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Albert\Desktop\TOYS\"/>
    </mc:Choice>
  </mc:AlternateContent>
  <bookViews>
    <workbookView xWindow="0" yWindow="0" windowWidth="23040" windowHeight="9972"/>
  </bookViews>
  <sheets>
    <sheet name="to send" sheetId="4" r:id="rId1"/>
  </sheets>
  <definedNames>
    <definedName name="_xlnm._FilterDatabase" localSheetId="0" hidden="1">'to send'!$A$1:$WUG$162</definedName>
    <definedName name="_xlnm.Print_Area" localSheetId="0">'to send'!$A$1:$D$160</definedName>
    <definedName name="_xlnm.Print_Titles" localSheetId="0">'to send'!$1:$1</definedName>
  </definedName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3" i="4" l="1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61" i="4"/>
  <c r="I62" i="4"/>
  <c r="I59" i="4"/>
  <c r="I60" i="4"/>
  <c r="I63" i="4"/>
  <c r="I64" i="4"/>
  <c r="I65" i="4"/>
  <c r="I2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D160" i="4"/>
</calcChain>
</file>

<file path=xl/sharedStrings.xml><?xml version="1.0" encoding="utf-8"?>
<sst xmlns="http://schemas.openxmlformats.org/spreadsheetml/2006/main" count="325" uniqueCount="319">
  <si>
    <t>86410   ZHU ZHU PETS ADD ON SETS Nº2</t>
  </si>
  <si>
    <t>81119   ZZP BABIES PLAYSETS SURTIDOS</t>
  </si>
  <si>
    <t>86656   ZHU ZHU PETS HAMSTERS SURT.2</t>
  </si>
  <si>
    <t>86959   ZZ PUPPIES CASITAS SURT. 2 MOD</t>
  </si>
  <si>
    <t>81117   ZZP BABIES PARQUES SURTIDOS</t>
  </si>
  <si>
    <t>83014   GORMITI TITANIUM TROLLEY</t>
  </si>
  <si>
    <t>53040   GORMITI CARTOON RELOJES</t>
  </si>
  <si>
    <t>21108   MY LIFE CLUB DISCO MINI MUNDO</t>
  </si>
  <si>
    <t>21110   MY LIFE LLAVES MAGICAS DISCO</t>
  </si>
  <si>
    <t>80265   TREE FU TOM - SQUIZZLE</t>
  </si>
  <si>
    <t>80279   TREE FU TOM - BLISTER FIGURAS</t>
  </si>
  <si>
    <t>78202   GELARTI PACK DE ACTIVIDADES</t>
  </si>
  <si>
    <t>78201   GELARTI PACK DE INICIO</t>
  </si>
  <si>
    <t>76541   CANTA TU CD KARAOKES SURTIDOS</t>
  </si>
  <si>
    <t>76522   GRANDES EXITOS ESPAÑOLES Nº2</t>
  </si>
  <si>
    <t>76535   GRANDES ÉXITOS 2000/2010 Nº1</t>
  </si>
  <si>
    <t>76540   GRANDES ÉXITOS 2000/2010 Nº2</t>
  </si>
  <si>
    <t>76521   GRANDES EXITOS ESPAÑOLES Nº1</t>
  </si>
  <si>
    <t>55822   PITUFOS 2 - BL.MICRO VILLAGE</t>
  </si>
  <si>
    <t>80149   LASER STUNTZ CIRCUITO CHASER</t>
  </si>
  <si>
    <t>43976   CLUB PENGUIN FIGURTAS MIXMATCH</t>
  </si>
  <si>
    <t>22321   DORA JUNGLE ESTUCHE 1 CREMALLE</t>
  </si>
  <si>
    <t>81098   CLANNERS RECAMBIO PEGATINAS</t>
  </si>
  <si>
    <t>81097   CLANNERS FABRICA DE PEGATINAS</t>
  </si>
  <si>
    <t>21118   MYLIFE HANNAH M. TARJETAS</t>
  </si>
  <si>
    <t>21119   MYLIFE HANNAH MONT. CARTUCH0</t>
  </si>
  <si>
    <t>21107   TARJETAS MAGICAS BLISTER 2 UDS</t>
  </si>
  <si>
    <t>02188   APPEN - EL BOLI CREATIVO</t>
  </si>
  <si>
    <t>22321</t>
  </si>
  <si>
    <t>81098</t>
  </si>
  <si>
    <t>81097</t>
  </si>
  <si>
    <t>02188</t>
  </si>
  <si>
    <t>GORMITI EF BRAZALETE SONIDOS</t>
  </si>
  <si>
    <t>GORMITI S2 ALTAR VIDA+1FIG PT</t>
  </si>
  <si>
    <t>ZZ PRINCESS VESTIDOS REALES</t>
  </si>
  <si>
    <t>ZZP ADD ON SETS + 1 ZZP REGALO</t>
  </si>
  <si>
    <t>ZZ PUPPIES CARRITOS SURT 3 MOD</t>
  </si>
  <si>
    <t>ZHU ZHU PETS EL ASCENSOR</t>
  </si>
  <si>
    <t>ZHU ZHU PETS DELUXE ACCESORIOS</t>
  </si>
  <si>
    <t>KUNGZHU SURT. CUARTEL SF/NW</t>
  </si>
  <si>
    <t>JEWELPET BLISTER SURT. Nº1</t>
  </si>
  <si>
    <t>TRENDZ WINTER DISPLAY 24PZ</t>
  </si>
  <si>
    <t>HUNTIK LANZADOR + TITAN</t>
  </si>
  <si>
    <t>I-CARLY MANDO DE SAM/FREDDIE</t>
  </si>
  <si>
    <t>I-CARLY MICROFIGURA</t>
  </si>
  <si>
    <t>GOMU BLISTER 6 GOMAS</t>
  </si>
  <si>
    <t>RECAMBIO COOL CARDZ HELLOKITTY</t>
  </si>
  <si>
    <t>JB - ALWAYS BE MINE</t>
  </si>
  <si>
    <t>HSM SLAP BRACELET</t>
  </si>
  <si>
    <t>HSM3 METAL TAG ALBUM</t>
  </si>
  <si>
    <t>BEADOS PETS BLISTER RECAMBIOS</t>
  </si>
  <si>
    <t>SCAN 2 GO BLISTER 18 CARTAS</t>
  </si>
  <si>
    <t>LOS PITUFOS - CROMOS</t>
  </si>
  <si>
    <t>LOS PITUFOS - STARTER PACK</t>
  </si>
  <si>
    <t>CLUB PENGUIN PELUCHES PUFFLE</t>
  </si>
  <si>
    <t>MONSUNO - CORE + SNAP LANZADOR</t>
  </si>
  <si>
    <t>MONSUNO - PACK 2 CORES CONNECT</t>
  </si>
  <si>
    <t>MONSUNO - PACK 2 CORES SERIE 3</t>
  </si>
  <si>
    <t>MONSUNO - PACK VELOCIDAD</t>
  </si>
  <si>
    <t>MONSUNO CC - PACK 2 CORES / 6</t>
  </si>
  <si>
    <t>MONSUNO CC - STARTER PACK #1</t>
  </si>
  <si>
    <t>MONSUNO CC - STARTER PACK #A</t>
  </si>
  <si>
    <t>VIOLETTA TOUCH CODE-CDU 48UDS</t>
  </si>
  <si>
    <t>Cupets</t>
  </si>
  <si>
    <t>Picture</t>
  </si>
  <si>
    <t>Code</t>
  </si>
  <si>
    <t>Item Description</t>
  </si>
  <si>
    <t>Totale</t>
  </si>
  <si>
    <t>GPZ34050</t>
  </si>
  <si>
    <t>Timargo blister 3pcs</t>
  </si>
  <si>
    <t>GPZ34070</t>
  </si>
  <si>
    <t>Timargo blister 5pcs + carabiner</t>
  </si>
  <si>
    <t>GPZ34090/48</t>
  </si>
  <si>
    <t>Timargo capsule display 48 pcs</t>
  </si>
  <si>
    <t>GPZ34090/144</t>
  </si>
  <si>
    <t>Timargo capsule display 144 pcs</t>
  </si>
  <si>
    <t>GPF6665</t>
  </si>
  <si>
    <t>Timargo capsule display 60 pcs</t>
  </si>
  <si>
    <t>GPF6660</t>
  </si>
  <si>
    <t>Timargo foilbag</t>
  </si>
  <si>
    <t>Monsuno Combact pack</t>
  </si>
  <si>
    <t>Monsuno Arena</t>
  </si>
  <si>
    <t>Monsuno Multilauncher</t>
  </si>
  <si>
    <t>Monsuno Clip holder</t>
  </si>
  <si>
    <t>Monsuno Launcher</t>
  </si>
  <si>
    <t>Monsuno Arena strike sector</t>
  </si>
  <si>
    <t>Monsuno Valigetta</t>
  </si>
  <si>
    <t>Monsuno Cintura</t>
  </si>
  <si>
    <t>S2G Pista Jump</t>
  </si>
  <si>
    <t>GPZ18183</t>
  </si>
  <si>
    <t>GLOBE SHOW</t>
  </si>
  <si>
    <t>GPZ18184</t>
  </si>
  <si>
    <t>GAME OF THINGS</t>
  </si>
  <si>
    <t>Gormiti S2 Altare Vita + Personaggio</t>
  </si>
  <si>
    <t>TOUCHCODE GORMITI BL.2B</t>
  </si>
  <si>
    <t>ZZ PRINCESS - VETEMENTS ROYAUX ASST</t>
  </si>
  <si>
    <t>ZZ PRINCESS - VETEMENTS ROYAUX ASST 2</t>
  </si>
  <si>
    <t>ZZ PRINCESS - CARROSSE ROYAL</t>
  </si>
  <si>
    <t>ZZ PRINCESS - VEHICULE LICORNE</t>
  </si>
  <si>
    <t>ZZ PRINCESS - LE CHATEAU DE LA LICORNE</t>
  </si>
  <si>
    <t>ZZ PRINCESS -  LA SALLE DE BAL</t>
  </si>
  <si>
    <t>ARMATURE SP.FORCES ASST</t>
  </si>
  <si>
    <t>ZHU ZHU PETS ASS5</t>
  </si>
  <si>
    <t>Monsuno Starter pack ass.1</t>
  </si>
  <si>
    <t>Monsuno Starter pack ass.2</t>
  </si>
  <si>
    <t>Monsuno Starter pack ass.3</t>
  </si>
  <si>
    <t>Monsuno Starter pack ass.4</t>
  </si>
  <si>
    <t>Monsuno combat chaos booster pack ass1</t>
  </si>
  <si>
    <t>Monsuno combat chaos booster pack ass3</t>
  </si>
  <si>
    <t>Monsuno combat chaos booster pack ass4</t>
  </si>
  <si>
    <t>Monsuno Battle pack ass.1</t>
  </si>
  <si>
    <t>Monsuno Battle pack ass.2</t>
  </si>
  <si>
    <t>Monsuno Battle pack ass.3</t>
  </si>
  <si>
    <t>Monsuno Wild ASS1</t>
  </si>
  <si>
    <t>Monsuno Wild ASS2</t>
  </si>
  <si>
    <t>Gormiti CGI HAMMER WITH SOUND GPF7692</t>
  </si>
  <si>
    <t>GPF6654</t>
  </si>
  <si>
    <t>GPF6658</t>
  </si>
  <si>
    <t>VIOLETTA BLISTER 2 BUSTINE</t>
  </si>
  <si>
    <t>Monsuno Wild ASS</t>
  </si>
  <si>
    <t>Monsuno Starter pack ass.</t>
  </si>
  <si>
    <t>MONSUNO - MULTI LANZADOR + 4</t>
  </si>
  <si>
    <t>MONSUNO - STRIKE PLAYSET+ 2</t>
  </si>
  <si>
    <t>MONSUNO - PACK ENTRENAMIENTO</t>
  </si>
  <si>
    <t>MONSUNO - STRIKE PLAYSET+ CORE</t>
  </si>
  <si>
    <t>Monsuno Cintura+PACK</t>
  </si>
  <si>
    <t>Monsuno Torre Trasporte</t>
  </si>
  <si>
    <t>GPZ3-GPH01333</t>
  </si>
  <si>
    <t>GPZ3-GPH62431</t>
  </si>
  <si>
    <t>GPZ-GPH01314</t>
  </si>
  <si>
    <t>GPZ3-GPH83014</t>
  </si>
  <si>
    <t>GPZ3-GPH53040</t>
  </si>
  <si>
    <t>GPZ-NCR02626</t>
  </si>
  <si>
    <t>GPZ-NCR02182</t>
  </si>
  <si>
    <t>GPZ3-GPH86656</t>
  </si>
  <si>
    <t>GPZ-2857</t>
  </si>
  <si>
    <t>GPZ-2585</t>
  </si>
  <si>
    <t>GPZ-2587</t>
  </si>
  <si>
    <t>GPZ3-GPH81104</t>
  </si>
  <si>
    <t>GPZ3-GPH86035</t>
  </si>
  <si>
    <t>GPZ3-GPH86414</t>
  </si>
  <si>
    <t>GPZ3-GPH86440</t>
  </si>
  <si>
    <t>GPZ3-GPH86640</t>
  </si>
  <si>
    <t>GPZ3-GPH88430</t>
  </si>
  <si>
    <t>GPZ-NCR88101</t>
  </si>
  <si>
    <t>GPZ3-86410</t>
  </si>
  <si>
    <t>GPZ3-GPH81119</t>
  </si>
  <si>
    <t>GPZ3-GPH86959</t>
  </si>
  <si>
    <t>GPZ3-GPH81117</t>
  </si>
  <si>
    <t>GPZ-2588</t>
  </si>
  <si>
    <t>GPZ-2589</t>
  </si>
  <si>
    <t>GPZ-2590</t>
  </si>
  <si>
    <t>GPZ3-GPH11892</t>
  </si>
  <si>
    <t>GPZ3-GPH06482</t>
  </si>
  <si>
    <t>GPZ3-GPH15019</t>
  </si>
  <si>
    <t>GPZ3-GPH20740</t>
  </si>
  <si>
    <t>GPZ3-GPH20810</t>
  </si>
  <si>
    <t>GPZ3-GPH18118</t>
  </si>
  <si>
    <t>GPZ3-GPH58003</t>
  </si>
  <si>
    <t>GPZ-GPH06031</t>
  </si>
  <si>
    <t>GPZ3-GPH02895</t>
  </si>
  <si>
    <t>GPZ3-GPH33648</t>
  </si>
  <si>
    <t>GPZ3-GPH10506</t>
  </si>
  <si>
    <t>GPZ3-GPH06780</t>
  </si>
  <si>
    <t>GPZ-GPZ18333</t>
  </si>
  <si>
    <t>GPZ3-GPH29099</t>
  </si>
  <si>
    <t>GPZ3-GPH29098</t>
  </si>
  <si>
    <t>GPZ3-GPH55822</t>
  </si>
  <si>
    <t>GPZ3-GPH43977</t>
  </si>
  <si>
    <t>GPZ3-GPH43976</t>
  </si>
  <si>
    <t>GPZ3-GPH78202</t>
  </si>
  <si>
    <t>GPZ3-GPH78201</t>
  </si>
  <si>
    <t>GPZ-GPH26870</t>
  </si>
  <si>
    <t>GPZ-GPZ25035</t>
  </si>
  <si>
    <t>GPZ3-GPH25007</t>
  </si>
  <si>
    <t>GPZ3-GPH25030</t>
  </si>
  <si>
    <t>GPZ-GPH25036</t>
  </si>
  <si>
    <t>GPZ-GPH57796</t>
  </si>
  <si>
    <t>GPZ-GPH58959</t>
  </si>
  <si>
    <t>GPZ-GPZ24972</t>
  </si>
  <si>
    <t>GPZ-GPZ24973</t>
  </si>
  <si>
    <t>GPZ-GPH14551</t>
  </si>
  <si>
    <t>GPZ-GPZ14552</t>
  </si>
  <si>
    <t>GPZ-GPZ36055</t>
  </si>
  <si>
    <t>GPZ-GPZ26868</t>
  </si>
  <si>
    <t>GPZ-GPZ25039</t>
  </si>
  <si>
    <t>GPZ-GPH34470</t>
  </si>
  <si>
    <t>GPZ-GPZ34468</t>
  </si>
  <si>
    <t>GPZ-GPH34480</t>
  </si>
  <si>
    <t>GPZ3-GPH49440</t>
  </si>
  <si>
    <t>GPZ-GPH34438</t>
  </si>
  <si>
    <t>GPZ3-GPH29984</t>
  </si>
  <si>
    <t>GPZ3-GPH52507</t>
  </si>
  <si>
    <t>GPZ-GPH52484</t>
  </si>
  <si>
    <t>GPZ-GPZ14532</t>
  </si>
  <si>
    <t>GPZ-GPZ14533</t>
  </si>
  <si>
    <t>GPZ-GPZ14534</t>
  </si>
  <si>
    <t>GPZ-GPH37283</t>
  </si>
  <si>
    <t>GPZ-GPH52494</t>
  </si>
  <si>
    <t>GPZ-GPH52475</t>
  </si>
  <si>
    <t>GPZ-GPH52495</t>
  </si>
  <si>
    <t>GPZ-GPH57785</t>
  </si>
  <si>
    <t>GPZ-GPZ24983</t>
  </si>
  <si>
    <t>GPZ-GPZ24984</t>
  </si>
  <si>
    <t>GPZ-GPH24989</t>
  </si>
  <si>
    <t>GPZ-GPZ24997</t>
  </si>
  <si>
    <t>GPZ-GPZ25018</t>
  </si>
  <si>
    <t>GPZ-GPZ42951</t>
  </si>
  <si>
    <t>GPZ3-GPH02235</t>
  </si>
  <si>
    <t>GPZ3-GPH02236</t>
  </si>
  <si>
    <t>GPZ3-GPH21118</t>
  </si>
  <si>
    <t>GPZ3-GPH21110</t>
  </si>
  <si>
    <t>GPZ3-GPH21107</t>
  </si>
  <si>
    <t>GPZ3-GPH21108</t>
  </si>
  <si>
    <t>GPZ3-GPH21119</t>
  </si>
  <si>
    <t>GPZ3-GPH80265</t>
  </si>
  <si>
    <t>GPZ3-GPH80279</t>
  </si>
  <si>
    <t>GPZ3-GPH76541</t>
  </si>
  <si>
    <t>GPZ3-GPH76522</t>
  </si>
  <si>
    <t>GPZ3-GPH76535</t>
  </si>
  <si>
    <t>GPZ3-GPH76540</t>
  </si>
  <si>
    <t>GPZ3-GPH76521</t>
  </si>
  <si>
    <t>GPZ3-GPH80149</t>
  </si>
  <si>
    <t>GPZ-GPH01385</t>
  </si>
  <si>
    <t>GORMITI GAME ARENA P&amp;P</t>
  </si>
  <si>
    <t>11604</t>
  </si>
  <si>
    <t>GORMITI NEORGANIC MAGIC EGGS</t>
  </si>
  <si>
    <t>GPZ-NCR02135</t>
  </si>
  <si>
    <t>GORMITI CGI FLYING VEHI</t>
  </si>
  <si>
    <t>NCR02629</t>
  </si>
  <si>
    <t>Gormiti CGI vehicle deluxe solar sailer</t>
  </si>
  <si>
    <t>GPH06200</t>
  </si>
  <si>
    <t>PAPER JAMZ GUITAR</t>
  </si>
  <si>
    <t>GPH06300</t>
  </si>
  <si>
    <t>PAPER JAMZ DRUM</t>
  </si>
  <si>
    <t>GPH63100</t>
  </si>
  <si>
    <t>TODOS ES ROSIE TWOOTER</t>
  </si>
  <si>
    <t>GPH63103</t>
  </si>
  <si>
    <t>TODOS ES ROSIE TV</t>
  </si>
  <si>
    <t>GPH63110</t>
  </si>
  <si>
    <t>TODOS ES ROSIE MINI</t>
  </si>
  <si>
    <t>GPH86954</t>
  </si>
  <si>
    <t>86954 ZZP HAMSTERS ASS</t>
  </si>
  <si>
    <t>GPH86406</t>
  </si>
  <si>
    <t>ZZP ASS</t>
  </si>
  <si>
    <t>GPH88550</t>
  </si>
  <si>
    <t>KUNGZHU BASE TRAINING</t>
  </si>
  <si>
    <t>GPZ-2598 NCR02006</t>
  </si>
  <si>
    <t>GPZ3-GPH11893</t>
  </si>
  <si>
    <t>JEWELPET BLISTER SURT. Nº2</t>
  </si>
  <si>
    <t>GPH20871</t>
  </si>
  <si>
    <t>I-CARLY SOUND GADGETS</t>
  </si>
  <si>
    <t>GPH01572</t>
  </si>
  <si>
    <t>DAGEDAR LANCIATORE</t>
  </si>
  <si>
    <t>GPH10528</t>
  </si>
  <si>
    <t>BEADOS PETS ESCENARIO</t>
  </si>
  <si>
    <t>GPH33450</t>
  </si>
  <si>
    <t>MINEEZ STARTER PACK</t>
  </si>
  <si>
    <t>BEYBLADES SERIE KC</t>
  </si>
  <si>
    <t>GPZ4247</t>
  </si>
  <si>
    <t>SCAN 2 GO CIRCLE SHAPE RACING</t>
  </si>
  <si>
    <t>GPZ006791</t>
  </si>
  <si>
    <t>SCAN 2 GO PISTA OVALE</t>
  </si>
  <si>
    <t>GPH006792</t>
  </si>
  <si>
    <t>SCAN 2 GO CARD DSPLAY</t>
  </si>
  <si>
    <t>GPH18631</t>
  </si>
  <si>
    <t>REAL CONSTR.STRATER</t>
  </si>
  <si>
    <t>GPH19534</t>
  </si>
  <si>
    <t>REAL CONSTR.BELT SET</t>
  </si>
  <si>
    <t>GPH01760</t>
  </si>
  <si>
    <t>SPY NET BIONIC EAR</t>
  </si>
  <si>
    <t>GPH01763</t>
  </si>
  <si>
    <t>SPY NET LASER SECURITY SYSTEM</t>
  </si>
  <si>
    <t>GPH20760</t>
  </si>
  <si>
    <t>SPY NET CHANGERUR DE VOIX</t>
  </si>
  <si>
    <t>GPH20162</t>
  </si>
  <si>
    <t>OPTRIX CD 3D TIVITIES GROOVY</t>
  </si>
  <si>
    <t>GPH46956</t>
  </si>
  <si>
    <t>CLUB PENGUIN MEMBERSHIP MEGAPARK</t>
  </si>
  <si>
    <t>GPH45101</t>
  </si>
  <si>
    <t>XPLODERZ PACK RECAM</t>
  </si>
  <si>
    <t>GPH45102</t>
  </si>
  <si>
    <t>XPLODERZ PISTOLA 200</t>
  </si>
  <si>
    <t>GPH14067</t>
  </si>
  <si>
    <t>GELARTI DESIGNER SERIES</t>
  </si>
  <si>
    <t>GPH14079</t>
  </si>
  <si>
    <t>GELARTI FOIL STUDIO</t>
  </si>
  <si>
    <t>GPH18421</t>
  </si>
  <si>
    <t>BLINGLES BLING STUDIO</t>
  </si>
  <si>
    <t>GPH83513</t>
  </si>
  <si>
    <t>BLINGLES FASHION PACK</t>
  </si>
  <si>
    <t>GPH83541</t>
  </si>
  <si>
    <t>BLINGLES BEAUTY ACC</t>
  </si>
  <si>
    <t>GPH80261</t>
  </si>
  <si>
    <t>80261 TREE FU TOM SMALL PLAYSET</t>
  </si>
  <si>
    <t>GPH80263</t>
  </si>
  <si>
    <t>80263 TREE FU TOM DELUXE HOLOPAX</t>
  </si>
  <si>
    <t>GPH80266</t>
  </si>
  <si>
    <t>80266 TREE FU TOM HOLOP</t>
  </si>
  <si>
    <t>GPH80267</t>
  </si>
  <si>
    <t>80267 TREE FU TOM ULTIMATE</t>
  </si>
  <si>
    <t>GPH90002</t>
  </si>
  <si>
    <t>TREE FU TOM ULTIM.TOM TRYMEPET</t>
  </si>
  <si>
    <t>GPF6656</t>
  </si>
  <si>
    <t>GPZ34030</t>
  </si>
  <si>
    <t>TIMARGO SAMPLER 1PC</t>
  </si>
  <si>
    <t>GPH63104</t>
  </si>
  <si>
    <t>63104   ROSIE-DISPLAY PELUCHES 20CM</t>
  </si>
  <si>
    <t>GPH9600</t>
  </si>
  <si>
    <t>GPZ-GPZ14531    SML14531</t>
  </si>
  <si>
    <t>GPZ-GPZ24971       SML24971</t>
  </si>
  <si>
    <t>19479</t>
  </si>
  <si>
    <t>REAL CONSTR. HERRAMIENTAS SURT</t>
  </si>
  <si>
    <t>Q.TY</t>
  </si>
  <si>
    <t>pcs per carton</t>
  </si>
  <si>
    <t>pcs per pallet</t>
  </si>
  <si>
    <t xml:space="preserve">EAN Code </t>
  </si>
  <si>
    <t>UNIT PRICE €</t>
  </si>
  <si>
    <t xml:space="preserve">TOTAL RP €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</si>
</sst>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\ _€_-;\-* #,##0.00\ _€_-;_-* &quot;-&quot;??\ _€_-;_-@_-"/>
    <numFmt numFmtId="165" formatCode="_-* #,##0\ _€_-;\-* #,##0\ _€_-;_-* &quot;-&quot;??\ _€_-;_-@_-"/>
    <numFmt numFmtId="166" formatCode="_-* #,##0_-;\-* #,##0_-;_-* &quot;-&quot;??_-;_-@_-"/>
    <numFmt numFmtId="167" formatCode="#,##0_ ;[Red]\-#,##0\ "/>
    <numFmt numFmtId="168" formatCode="&quot;€&quot;\ #,##0.00"/>
  </numFmts>
  <fonts count="12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宋体"/>
      <charset val="134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color theme="0"/>
      <name val="Arial"/>
      <family val="2"/>
    </font>
    <font>
      <b/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1">
    <xf numFmtId="0" fontId="0" fillId="0" borderId="0"/>
    <xf numFmtId="164" fontId="2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" fillId="0" borderId="0"/>
    <xf numFmtId="0" fontId="1" fillId="0" borderId="0"/>
    <xf numFmtId="0" fontId="4" fillId="2" borderId="0">
      <alignment horizontal="left" vertical="center"/>
    </xf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" fillId="0" borderId="0"/>
  </cellStyleXfs>
  <cellXfs count="63">
    <xf numFmtId="0" fontId="0" fillId="0" borderId="0" xfId="0"/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165" fontId="0" fillId="0" borderId="0" xfId="1" applyNumberFormat="1" applyFont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1" xfId="0" applyFont="1" applyBorder="1"/>
    <xf numFmtId="0" fontId="0" fillId="0" borderId="0" xfId="0" applyFont="1"/>
    <xf numFmtId="0" fontId="0" fillId="3" borderId="1" xfId="0" applyFont="1" applyFill="1" applyBorder="1" applyAlignment="1">
      <alignment vertical="center"/>
    </xf>
    <xf numFmtId="0" fontId="0" fillId="3" borderId="0" xfId="0" applyFont="1" applyFill="1" applyAlignment="1">
      <alignment vertical="center"/>
    </xf>
    <xf numFmtId="0" fontId="8" fillId="0" borderId="0" xfId="0" applyFont="1" applyAlignment="1">
      <alignment vertical="center"/>
    </xf>
    <xf numFmtId="4" fontId="0" fillId="0" borderId="0" xfId="0" applyNumberFormat="1" applyFont="1" applyAlignment="1">
      <alignment vertical="center"/>
    </xf>
    <xf numFmtId="0" fontId="8" fillId="0" borderId="0" xfId="0" applyFont="1" applyAlignment="1">
      <alignment horizontal="center" vertical="justify" textRotation="90" wrapText="1"/>
    </xf>
    <xf numFmtId="167" fontId="0" fillId="3" borderId="0" xfId="1" applyNumberFormat="1" applyFont="1" applyFill="1" applyAlignment="1">
      <alignment vertical="center"/>
    </xf>
    <xf numFmtId="0" fontId="7" fillId="4" borderId="1" xfId="0" applyFont="1" applyFill="1" applyBorder="1" applyAlignment="1">
      <alignment horizontal="center" vertical="justify" textRotation="90" wrapText="1"/>
    </xf>
    <xf numFmtId="168" fontId="0" fillId="0" borderId="0" xfId="0" applyNumberFormat="1" applyFont="1" applyAlignment="1">
      <alignment vertical="center"/>
    </xf>
    <xf numFmtId="165" fontId="7" fillId="4" borderId="1" xfId="1" applyNumberFormat="1" applyFont="1" applyFill="1" applyBorder="1" applyAlignment="1">
      <alignment vertical="center"/>
    </xf>
    <xf numFmtId="0" fontId="8" fillId="5" borderId="1" xfId="0" applyFont="1" applyFill="1" applyBorder="1" applyAlignment="1">
      <alignment horizontal="center" vertical="justify" textRotation="90" wrapText="1"/>
    </xf>
    <xf numFmtId="0" fontId="9" fillId="3" borderId="1" xfId="0" quotePrefix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center"/>
    </xf>
    <xf numFmtId="167" fontId="9" fillId="5" borderId="1" xfId="1" applyNumberFormat="1" applyFont="1" applyFill="1" applyBorder="1" applyAlignment="1">
      <alignment vertical="center"/>
    </xf>
    <xf numFmtId="165" fontId="9" fillId="0" borderId="1" xfId="1" applyNumberFormat="1" applyFont="1" applyBorder="1" applyAlignment="1">
      <alignment vertical="center"/>
    </xf>
    <xf numFmtId="168" fontId="9" fillId="0" borderId="1" xfId="0" applyNumberFormat="1" applyFont="1" applyBorder="1" applyAlignment="1">
      <alignment vertical="center"/>
    </xf>
    <xf numFmtId="0" fontId="9" fillId="3" borderId="1" xfId="0" quotePrefix="1" applyFont="1" applyFill="1" applyBorder="1" applyAlignment="1">
      <alignment horizontal="left" vertical="center" indent="2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 wrapText="1"/>
    </xf>
    <xf numFmtId="166" fontId="9" fillId="0" borderId="1" xfId="1" applyNumberFormat="1" applyFont="1" applyFill="1" applyBorder="1" applyAlignment="1">
      <alignment horizontal="right" vertical="center"/>
    </xf>
    <xf numFmtId="165" fontId="9" fillId="0" borderId="1" xfId="1" applyNumberFormat="1" applyFont="1" applyBorder="1" applyAlignment="1">
      <alignment horizontal="center" vertical="center"/>
    </xf>
    <xf numFmtId="168" fontId="9" fillId="0" borderId="1" xfId="0" applyNumberFormat="1" applyFont="1" applyBorder="1" applyAlignment="1">
      <alignment horizontal="center" vertical="center"/>
    </xf>
    <xf numFmtId="0" fontId="9" fillId="3" borderId="1" xfId="0" applyFont="1" applyFill="1" applyBorder="1" applyAlignment="1">
      <alignment horizontal="left" vertical="center"/>
    </xf>
    <xf numFmtId="166" fontId="9" fillId="0" borderId="1" xfId="10" applyNumberFormat="1" applyFont="1" applyFill="1" applyBorder="1" applyAlignment="1">
      <alignment horizontal="right" vertical="center" wrapText="1"/>
    </xf>
    <xf numFmtId="0" fontId="9" fillId="3" borderId="1" xfId="0" applyNumberFormat="1" applyFont="1" applyFill="1" applyBorder="1" applyAlignment="1">
      <alignment horizontal="center" vertical="center"/>
    </xf>
    <xf numFmtId="3" fontId="9" fillId="0" borderId="1" xfId="0" applyNumberFormat="1" applyFont="1" applyFill="1" applyBorder="1" applyAlignment="1">
      <alignment horizontal="right" vertical="center"/>
    </xf>
    <xf numFmtId="0" fontId="9" fillId="0" borderId="1" xfId="0" applyFont="1" applyFill="1" applyBorder="1" applyAlignment="1">
      <alignment vertical="center"/>
    </xf>
    <xf numFmtId="0" fontId="9" fillId="3" borderId="1" xfId="0" applyNumberFormat="1" applyFont="1" applyFill="1" applyBorder="1" applyAlignment="1">
      <alignment horizontal="center" vertical="justify"/>
    </xf>
    <xf numFmtId="0" fontId="9" fillId="0" borderId="1" xfId="0" quotePrefix="1" applyFont="1" applyBorder="1" applyAlignment="1">
      <alignment horizontal="left" vertical="center" indent="2"/>
    </xf>
    <xf numFmtId="0" fontId="9" fillId="3" borderId="1" xfId="0" applyFont="1" applyFill="1" applyBorder="1" applyAlignment="1">
      <alignment vertical="center"/>
    </xf>
    <xf numFmtId="165" fontId="9" fillId="3" borderId="1" xfId="1" applyNumberFormat="1" applyFont="1" applyFill="1" applyBorder="1" applyAlignment="1">
      <alignment vertical="center"/>
    </xf>
    <xf numFmtId="168" fontId="9" fillId="3" borderId="1" xfId="0" applyNumberFormat="1" applyFont="1" applyFill="1" applyBorder="1" applyAlignment="1">
      <alignment vertical="center"/>
    </xf>
    <xf numFmtId="0" fontId="9" fillId="3" borderId="1" xfId="0" applyFont="1" applyFill="1" applyBorder="1" applyAlignment="1">
      <alignment horizontal="center" vertical="distributed"/>
    </xf>
    <xf numFmtId="0" fontId="9" fillId="3" borderId="1" xfId="0" applyFont="1" applyFill="1" applyBorder="1" applyAlignment="1">
      <alignment horizontal="left" vertical="center" wrapText="1"/>
    </xf>
    <xf numFmtId="165" fontId="9" fillId="0" borderId="1" xfId="1" applyNumberFormat="1" applyFont="1" applyBorder="1"/>
    <xf numFmtId="168" fontId="9" fillId="0" borderId="1" xfId="0" applyNumberFormat="1" applyFont="1" applyBorder="1"/>
    <xf numFmtId="0" fontId="9" fillId="3" borderId="1" xfId="0" applyFont="1" applyFill="1" applyBorder="1" applyAlignment="1">
      <alignment horizontal="center" vertical="center" wrapText="1"/>
    </xf>
    <xf numFmtId="0" fontId="9" fillId="3" borderId="0" xfId="0" applyNumberFormat="1" applyFont="1" applyFill="1" applyAlignment="1" applyProtection="1">
      <alignment horizontal="center" vertical="center"/>
      <protection locked="0"/>
    </xf>
    <xf numFmtId="0" fontId="9" fillId="0" borderId="1" xfId="0" applyFont="1" applyBorder="1" applyAlignment="1">
      <alignment vertical="center"/>
    </xf>
    <xf numFmtId="165" fontId="10" fillId="4" borderId="1" xfId="1" applyNumberFormat="1" applyFont="1" applyFill="1" applyBorder="1" applyAlignment="1">
      <alignment horizontal="center" vertical="center"/>
    </xf>
    <xf numFmtId="165" fontId="10" fillId="4" borderId="1" xfId="1" applyNumberFormat="1" applyFont="1" applyFill="1" applyBorder="1" applyAlignment="1">
      <alignment vertical="center"/>
    </xf>
    <xf numFmtId="165" fontId="11" fillId="5" borderId="1" xfId="1" applyNumberFormat="1" applyFont="1" applyFill="1" applyBorder="1" applyAlignment="1">
      <alignment vertical="center"/>
    </xf>
    <xf numFmtId="165" fontId="11" fillId="4" borderId="1" xfId="1" applyNumberFormat="1" applyFont="1" applyFill="1" applyBorder="1" applyAlignment="1">
      <alignment vertical="center"/>
    </xf>
    <xf numFmtId="168" fontId="11" fillId="4" borderId="1" xfId="0" applyNumberFormat="1" applyFont="1" applyFill="1" applyBorder="1" applyAlignment="1">
      <alignment vertical="center"/>
    </xf>
    <xf numFmtId="4" fontId="9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vertical="center"/>
    </xf>
    <xf numFmtId="167" fontId="9" fillId="3" borderId="0" xfId="1" applyNumberFormat="1" applyFont="1" applyFill="1" applyAlignment="1">
      <alignment vertical="center"/>
    </xf>
    <xf numFmtId="4" fontId="9" fillId="0" borderId="0" xfId="1" applyNumberFormat="1" applyFont="1" applyAlignment="1">
      <alignment vertical="center"/>
    </xf>
    <xf numFmtId="165" fontId="9" fillId="0" borderId="0" xfId="1" applyNumberFormat="1" applyFont="1" applyAlignment="1">
      <alignment vertical="center"/>
    </xf>
    <xf numFmtId="168" fontId="9" fillId="0" borderId="0" xfId="0" applyNumberFormat="1" applyFont="1" applyAlignment="1">
      <alignment vertical="center"/>
    </xf>
    <xf numFmtId="0" fontId="7" fillId="4" borderId="1" xfId="0" applyFont="1" applyFill="1" applyBorder="1" applyAlignment="1">
      <alignment horizontal="center" vertical="center" textRotation="90" wrapText="1"/>
    </xf>
    <xf numFmtId="165" fontId="8" fillId="0" borderId="1" xfId="1" applyNumberFormat="1" applyFont="1" applyBorder="1" applyAlignment="1">
      <alignment horizontal="center" vertical="center" textRotation="90" wrapText="1"/>
    </xf>
    <xf numFmtId="168" fontId="8" fillId="0" borderId="1" xfId="0" applyNumberFormat="1" applyFont="1" applyBorder="1" applyAlignment="1">
      <alignment horizontal="center" vertical="center" textRotation="90" wrapText="1"/>
    </xf>
    <xf numFmtId="0" fontId="8" fillId="0" borderId="1" xfId="0" applyFont="1" applyBorder="1" applyAlignment="1">
      <alignment horizontal="center" vertical="center" textRotation="90" wrapText="1"/>
    </xf>
    <xf numFmtId="0" fontId="0" fillId="0" borderId="0" xfId="0" applyFont="1" applyAlignment="1">
      <alignment horizontal="left" vertical="center"/>
    </xf>
    <xf numFmtId="0" fontId="0" fillId="0" borderId="2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</cellXfs>
  <cellStyles count="11">
    <cellStyle name="Collegamento ipertestuale" xfId="6" builtinId="8" hidden="1"/>
    <cellStyle name="Collegamento ipertestuale" xfId="8" builtinId="8" hidden="1"/>
    <cellStyle name="Collegamento ipertestuale visitato" xfId="7" builtinId="9" hidden="1"/>
    <cellStyle name="Collegamento ipertestuale visitato" xfId="9" builtinId="9" hidden="1"/>
    <cellStyle name="Migliaia" xfId="1" builtinId="3"/>
    <cellStyle name="Millares 2 3" xfId="2"/>
    <cellStyle name="Normal 2" xfId="3"/>
    <cellStyle name="Normal 2 4" xfId="4"/>
    <cellStyle name="Normale" xfId="0" builtinId="0"/>
    <cellStyle name="Normale 2" xfId="10"/>
    <cellStyle name="RM_Style12" xfId="5"/>
  </cellStyles>
  <dxfs count="1">
    <dxf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7.jpeg"/><Relationship Id="rId16" Type="http://schemas.openxmlformats.org/officeDocument/2006/relationships/image" Target="../media/image16.jpeg"/><Relationship Id="rId107" Type="http://schemas.openxmlformats.org/officeDocument/2006/relationships/image" Target="../media/image10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1.jpeg"/><Relationship Id="rId123" Type="http://schemas.openxmlformats.org/officeDocument/2006/relationships/image" Target="../media/image122.jpeg"/><Relationship Id="rId128" Type="http://schemas.openxmlformats.org/officeDocument/2006/relationships/image" Target="../media/image127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2.jpeg"/><Relationship Id="rId118" Type="http://schemas.openxmlformats.org/officeDocument/2006/relationships/image" Target="../media/image117.jpeg"/><Relationship Id="rId134" Type="http://schemas.openxmlformats.org/officeDocument/2006/relationships/image" Target="../media/image133.jpeg"/><Relationship Id="rId139" Type="http://schemas.openxmlformats.org/officeDocument/2006/relationships/image" Target="../media/image138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2.jpeg"/><Relationship Id="rId108" Type="http://schemas.openxmlformats.org/officeDocument/2006/relationships/image" Target="../media/image107.jpeg"/><Relationship Id="rId124" Type="http://schemas.openxmlformats.org/officeDocument/2006/relationships/image" Target="../media/image123.jpeg"/><Relationship Id="rId129" Type="http://schemas.openxmlformats.org/officeDocument/2006/relationships/image" Target="../media/image128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3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3.jpeg"/><Relationship Id="rId119" Type="http://schemas.openxmlformats.org/officeDocument/2006/relationships/image" Target="../media/image118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29.jpeg"/><Relationship Id="rId135" Type="http://schemas.openxmlformats.org/officeDocument/2006/relationships/image" Target="../media/image134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8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3.jpeg"/><Relationship Id="rId120" Type="http://schemas.openxmlformats.org/officeDocument/2006/relationships/image" Target="../media/image119.jpeg"/><Relationship Id="rId125" Type="http://schemas.openxmlformats.org/officeDocument/2006/relationships/image" Target="../media/image12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09.jpeg"/><Relationship Id="rId115" Type="http://schemas.openxmlformats.org/officeDocument/2006/relationships/image" Target="../media/image114.jpeg"/><Relationship Id="rId131" Type="http://schemas.openxmlformats.org/officeDocument/2006/relationships/image" Target="../media/image130.jpeg"/><Relationship Id="rId136" Type="http://schemas.openxmlformats.org/officeDocument/2006/relationships/image" Target="../media/image13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microsoft.com/office/2007/relationships/hdphoto" Target="../media/hdphoto1.wdp"/><Relationship Id="rId105" Type="http://schemas.openxmlformats.org/officeDocument/2006/relationships/image" Target="../media/image104.jpeg"/><Relationship Id="rId126" Type="http://schemas.openxmlformats.org/officeDocument/2006/relationships/image" Target="../media/image125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0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5.jpeg"/><Relationship Id="rId137" Type="http://schemas.openxmlformats.org/officeDocument/2006/relationships/image" Target="../media/image13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0.jpeg"/><Relationship Id="rId132" Type="http://schemas.openxmlformats.org/officeDocument/2006/relationships/image" Target="../media/image13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5.jpeg"/><Relationship Id="rId127" Type="http://schemas.openxmlformats.org/officeDocument/2006/relationships/image" Target="../media/image126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png"/><Relationship Id="rId101" Type="http://schemas.openxmlformats.org/officeDocument/2006/relationships/image" Target="../media/image100.jpeg"/><Relationship Id="rId122" Type="http://schemas.openxmlformats.org/officeDocument/2006/relationships/image" Target="../media/image12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1.jpeg"/><Relationship Id="rId133" Type="http://schemas.openxmlformats.org/officeDocument/2006/relationships/image" Target="../media/image13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727710</xdr:colOff>
      <xdr:row>23</xdr:row>
      <xdr:rowOff>46990</xdr:rowOff>
    </xdr:from>
    <xdr:to>
      <xdr:col>0</xdr:col>
      <xdr:colOff>1496060</xdr:colOff>
      <xdr:row>23</xdr:row>
      <xdr:rowOff>834390</xdr:rowOff>
    </xdr:to>
    <xdr:pic>
      <xdr:nvPicPr>
        <xdr:cNvPr id="2" name="Imagen 6" descr="81104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7710" y="29658310"/>
          <a:ext cx="768350" cy="78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723900</xdr:colOff>
      <xdr:row>24</xdr:row>
      <xdr:rowOff>107950</xdr:rowOff>
    </xdr:from>
    <xdr:to>
      <xdr:col>0</xdr:col>
      <xdr:colOff>1428750</xdr:colOff>
      <xdr:row>24</xdr:row>
      <xdr:rowOff>869950</xdr:rowOff>
    </xdr:to>
    <xdr:pic>
      <xdr:nvPicPr>
        <xdr:cNvPr id="3" name="Imagen 19" descr="86035.jpg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30618430"/>
          <a:ext cx="7048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634365</xdr:colOff>
      <xdr:row>26</xdr:row>
      <xdr:rowOff>39370</xdr:rowOff>
    </xdr:from>
    <xdr:to>
      <xdr:col>0</xdr:col>
      <xdr:colOff>1402715</xdr:colOff>
      <xdr:row>26</xdr:row>
      <xdr:rowOff>852170</xdr:rowOff>
    </xdr:to>
    <xdr:pic>
      <xdr:nvPicPr>
        <xdr:cNvPr id="4" name="Imagen 28" descr="86414.jp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365" y="32348170"/>
          <a:ext cx="76835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698500</xdr:colOff>
      <xdr:row>27</xdr:row>
      <xdr:rowOff>60960</xdr:rowOff>
    </xdr:from>
    <xdr:to>
      <xdr:col>0</xdr:col>
      <xdr:colOff>1441450</xdr:colOff>
      <xdr:row>27</xdr:row>
      <xdr:rowOff>848360</xdr:rowOff>
    </xdr:to>
    <xdr:pic>
      <xdr:nvPicPr>
        <xdr:cNvPr id="5" name="Imagen 32" descr="86440.jp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8500" y="33268920"/>
          <a:ext cx="742950" cy="78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607060</xdr:colOff>
      <xdr:row>28</xdr:row>
      <xdr:rowOff>68580</xdr:rowOff>
    </xdr:from>
    <xdr:to>
      <xdr:col>0</xdr:col>
      <xdr:colOff>1350010</xdr:colOff>
      <xdr:row>28</xdr:row>
      <xdr:rowOff>855980</xdr:rowOff>
    </xdr:to>
    <xdr:pic>
      <xdr:nvPicPr>
        <xdr:cNvPr id="6" name="Imagen 37" descr="86640.jp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7060" y="34175700"/>
          <a:ext cx="742950" cy="78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946150</xdr:colOff>
      <xdr:row>1</xdr:row>
      <xdr:rowOff>93980</xdr:rowOff>
    </xdr:from>
    <xdr:to>
      <xdr:col>0</xdr:col>
      <xdr:colOff>1308100</xdr:colOff>
      <xdr:row>1</xdr:row>
      <xdr:rowOff>843280</xdr:rowOff>
    </xdr:to>
    <xdr:pic>
      <xdr:nvPicPr>
        <xdr:cNvPr id="7" name="Imagen 61" descr="01333.jpg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6150" y="1259840"/>
          <a:ext cx="361950" cy="74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732790</xdr:colOff>
      <xdr:row>4</xdr:row>
      <xdr:rowOff>73660</xdr:rowOff>
    </xdr:from>
    <xdr:to>
      <xdr:col>0</xdr:col>
      <xdr:colOff>1177290</xdr:colOff>
      <xdr:row>4</xdr:row>
      <xdr:rowOff>810260</xdr:rowOff>
    </xdr:to>
    <xdr:pic>
      <xdr:nvPicPr>
        <xdr:cNvPr id="9" name="Imagen 77" descr="62431.jpg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2790" y="3937000"/>
          <a:ext cx="444500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781050</xdr:colOff>
      <xdr:row>40</xdr:row>
      <xdr:rowOff>63500</xdr:rowOff>
    </xdr:from>
    <xdr:to>
      <xdr:col>0</xdr:col>
      <xdr:colOff>1416050</xdr:colOff>
      <xdr:row>40</xdr:row>
      <xdr:rowOff>831850</xdr:rowOff>
    </xdr:to>
    <xdr:pic>
      <xdr:nvPicPr>
        <xdr:cNvPr id="11" name="Imagen 92" descr="11892.jpg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1050" y="48122840"/>
          <a:ext cx="635000" cy="76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693420</xdr:colOff>
      <xdr:row>42</xdr:row>
      <xdr:rowOff>66040</xdr:rowOff>
    </xdr:from>
    <xdr:to>
      <xdr:col>0</xdr:col>
      <xdr:colOff>1461770</xdr:colOff>
      <xdr:row>42</xdr:row>
      <xdr:rowOff>878840</xdr:rowOff>
    </xdr:to>
    <xdr:pic>
      <xdr:nvPicPr>
        <xdr:cNvPr id="17" name="Imagen 20" descr="06482.jp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3420" y="49923700"/>
          <a:ext cx="76835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736600</xdr:colOff>
      <xdr:row>49</xdr:row>
      <xdr:rowOff>45720</xdr:rowOff>
    </xdr:from>
    <xdr:to>
      <xdr:col>0</xdr:col>
      <xdr:colOff>1479550</xdr:colOff>
      <xdr:row>49</xdr:row>
      <xdr:rowOff>807720</xdr:rowOff>
    </xdr:to>
    <xdr:pic>
      <xdr:nvPicPr>
        <xdr:cNvPr id="18" name="Imagen 1262" descr="58003.jp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6600" y="56197500"/>
          <a:ext cx="7429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815340</xdr:colOff>
      <xdr:row>44</xdr:row>
      <xdr:rowOff>63500</xdr:rowOff>
    </xdr:from>
    <xdr:to>
      <xdr:col>0</xdr:col>
      <xdr:colOff>1253490</xdr:colOff>
      <xdr:row>44</xdr:row>
      <xdr:rowOff>863600</xdr:rowOff>
    </xdr:to>
    <xdr:pic>
      <xdr:nvPicPr>
        <xdr:cNvPr id="20" name="Imagen 1267" descr="20740.jpg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5340" y="51719480"/>
          <a:ext cx="4381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731520</xdr:colOff>
      <xdr:row>45</xdr:row>
      <xdr:rowOff>33020</xdr:rowOff>
    </xdr:from>
    <xdr:to>
      <xdr:col>0</xdr:col>
      <xdr:colOff>1334770</xdr:colOff>
      <xdr:row>45</xdr:row>
      <xdr:rowOff>845820</xdr:rowOff>
    </xdr:to>
    <xdr:pic>
      <xdr:nvPicPr>
        <xdr:cNvPr id="21" name="Imagen 1268" descr="20810.jpg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1520" y="52588160"/>
          <a:ext cx="60325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671830</xdr:colOff>
      <xdr:row>48</xdr:row>
      <xdr:rowOff>10160</xdr:rowOff>
    </xdr:from>
    <xdr:to>
      <xdr:col>0</xdr:col>
      <xdr:colOff>1402080</xdr:colOff>
      <xdr:row>48</xdr:row>
      <xdr:rowOff>861060</xdr:rowOff>
    </xdr:to>
    <xdr:pic>
      <xdr:nvPicPr>
        <xdr:cNvPr id="23" name="Imagen 1278" descr="18118.jp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1830" y="55262780"/>
          <a:ext cx="730250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749300</xdr:colOff>
      <xdr:row>50</xdr:row>
      <xdr:rowOff>40640</xdr:rowOff>
    </xdr:from>
    <xdr:to>
      <xdr:col>0</xdr:col>
      <xdr:colOff>1333500</xdr:colOff>
      <xdr:row>50</xdr:row>
      <xdr:rowOff>876300</xdr:rowOff>
    </xdr:to>
    <xdr:pic>
      <xdr:nvPicPr>
        <xdr:cNvPr id="24" name="Imagen 141" descr="06031.jpg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9300" y="57091580"/>
          <a:ext cx="584200" cy="83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660400</xdr:colOff>
      <xdr:row>51</xdr:row>
      <xdr:rowOff>30480</xdr:rowOff>
    </xdr:from>
    <xdr:to>
      <xdr:col>0</xdr:col>
      <xdr:colOff>1403350</xdr:colOff>
      <xdr:row>51</xdr:row>
      <xdr:rowOff>805180</xdr:rowOff>
    </xdr:to>
    <xdr:pic>
      <xdr:nvPicPr>
        <xdr:cNvPr id="25" name="Imagen 147" descr="02895.jpg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0400" y="57980580"/>
          <a:ext cx="742950" cy="77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655320</xdr:colOff>
      <xdr:row>52</xdr:row>
      <xdr:rowOff>7620</xdr:rowOff>
    </xdr:from>
    <xdr:to>
      <xdr:col>0</xdr:col>
      <xdr:colOff>1423670</xdr:colOff>
      <xdr:row>52</xdr:row>
      <xdr:rowOff>807720</xdr:rowOff>
    </xdr:to>
    <xdr:pic>
      <xdr:nvPicPr>
        <xdr:cNvPr id="26" name="Imagen 149" descr="33648.jpg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5320" y="58856880"/>
          <a:ext cx="7683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695960</xdr:colOff>
      <xdr:row>43</xdr:row>
      <xdr:rowOff>96520</xdr:rowOff>
    </xdr:from>
    <xdr:to>
      <xdr:col>0</xdr:col>
      <xdr:colOff>1438910</xdr:colOff>
      <xdr:row>43</xdr:row>
      <xdr:rowOff>883920</xdr:rowOff>
    </xdr:to>
    <xdr:pic>
      <xdr:nvPicPr>
        <xdr:cNvPr id="31" name="Imagen 118" descr="15019.jpg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5960" y="50853340"/>
          <a:ext cx="742950" cy="78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350520</xdr:colOff>
      <xdr:row>57</xdr:row>
      <xdr:rowOff>74930</xdr:rowOff>
    </xdr:from>
    <xdr:to>
      <xdr:col>0</xdr:col>
      <xdr:colOff>1385570</xdr:colOff>
      <xdr:row>57</xdr:row>
      <xdr:rowOff>792480</xdr:rowOff>
    </xdr:to>
    <xdr:pic>
      <xdr:nvPicPr>
        <xdr:cNvPr id="36" name="Imagen 25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" y="63419990"/>
          <a:ext cx="1035050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426720</xdr:colOff>
      <xdr:row>69</xdr:row>
      <xdr:rowOff>76200</xdr:rowOff>
    </xdr:from>
    <xdr:to>
      <xdr:col>0</xdr:col>
      <xdr:colOff>1480820</xdr:colOff>
      <xdr:row>69</xdr:row>
      <xdr:rowOff>807720</xdr:rowOff>
    </xdr:to>
    <xdr:pic>
      <xdr:nvPicPr>
        <xdr:cNvPr id="42" name="Imagen 80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6720" y="79781400"/>
          <a:ext cx="10541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480060</xdr:colOff>
      <xdr:row>53</xdr:row>
      <xdr:rowOff>88900</xdr:rowOff>
    </xdr:from>
    <xdr:to>
      <xdr:col>0</xdr:col>
      <xdr:colOff>1521460</xdr:colOff>
      <xdr:row>53</xdr:row>
      <xdr:rowOff>831850</xdr:rowOff>
    </xdr:to>
    <xdr:pic>
      <xdr:nvPicPr>
        <xdr:cNvPr id="48" name="Imagen 19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0060" y="59837320"/>
          <a:ext cx="10414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613410</xdr:colOff>
      <xdr:row>29</xdr:row>
      <xdr:rowOff>30480</xdr:rowOff>
    </xdr:from>
    <xdr:to>
      <xdr:col>0</xdr:col>
      <xdr:colOff>1330960</xdr:colOff>
      <xdr:row>29</xdr:row>
      <xdr:rowOff>817880</xdr:rowOff>
    </xdr:to>
    <xdr:pic>
      <xdr:nvPicPr>
        <xdr:cNvPr id="51" name="Imagen 4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3410" y="35036760"/>
          <a:ext cx="717550" cy="78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495300</xdr:colOff>
      <xdr:row>70</xdr:row>
      <xdr:rowOff>50800</xdr:rowOff>
    </xdr:from>
    <xdr:to>
      <xdr:col>0</xdr:col>
      <xdr:colOff>1501140</xdr:colOff>
      <xdr:row>70</xdr:row>
      <xdr:rowOff>1070807</xdr:rowOff>
    </xdr:to>
    <xdr:pic>
      <xdr:nvPicPr>
        <xdr:cNvPr id="54" name="Imagen 16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80655160"/>
          <a:ext cx="1005840" cy="10200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764540</xdr:colOff>
      <xdr:row>72</xdr:row>
      <xdr:rowOff>43180</xdr:rowOff>
    </xdr:from>
    <xdr:to>
      <xdr:col>0</xdr:col>
      <xdr:colOff>1507490</xdr:colOff>
      <xdr:row>72</xdr:row>
      <xdr:rowOff>855980</xdr:rowOff>
    </xdr:to>
    <xdr:pic>
      <xdr:nvPicPr>
        <xdr:cNvPr id="56" name="Imagen 25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4540" y="82445860"/>
          <a:ext cx="74295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523240</xdr:colOff>
      <xdr:row>102</xdr:row>
      <xdr:rowOff>33020</xdr:rowOff>
    </xdr:from>
    <xdr:to>
      <xdr:col>0</xdr:col>
      <xdr:colOff>1240790</xdr:colOff>
      <xdr:row>102</xdr:row>
      <xdr:rowOff>820420</xdr:rowOff>
    </xdr:to>
    <xdr:pic>
      <xdr:nvPicPr>
        <xdr:cNvPr id="63" name="Imagen 7433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240" y="118348760"/>
          <a:ext cx="717550" cy="78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549910</xdr:colOff>
      <xdr:row>103</xdr:row>
      <xdr:rowOff>30480</xdr:rowOff>
    </xdr:from>
    <xdr:to>
      <xdr:col>0</xdr:col>
      <xdr:colOff>1324610</xdr:colOff>
      <xdr:row>103</xdr:row>
      <xdr:rowOff>868680</xdr:rowOff>
    </xdr:to>
    <xdr:pic>
      <xdr:nvPicPr>
        <xdr:cNvPr id="65" name="Imagen 7437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910" y="119245380"/>
          <a:ext cx="7747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529590</xdr:colOff>
      <xdr:row>104</xdr:row>
      <xdr:rowOff>76200</xdr:rowOff>
    </xdr:from>
    <xdr:to>
      <xdr:col>0</xdr:col>
      <xdr:colOff>1221740</xdr:colOff>
      <xdr:row>104</xdr:row>
      <xdr:rowOff>825500</xdr:rowOff>
    </xdr:to>
    <xdr:pic>
      <xdr:nvPicPr>
        <xdr:cNvPr id="66" name="Imagen 7438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9590" y="120190260"/>
          <a:ext cx="692150" cy="74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641350</xdr:colOff>
      <xdr:row>87</xdr:row>
      <xdr:rowOff>40640</xdr:rowOff>
    </xdr:from>
    <xdr:to>
      <xdr:col>0</xdr:col>
      <xdr:colOff>1428750</xdr:colOff>
      <xdr:row>87</xdr:row>
      <xdr:rowOff>876300</xdr:rowOff>
    </xdr:to>
    <xdr:pic>
      <xdr:nvPicPr>
        <xdr:cNvPr id="68" name="Imagen 7441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1350" y="97911920"/>
          <a:ext cx="787400" cy="83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739140</xdr:colOff>
      <xdr:row>89</xdr:row>
      <xdr:rowOff>38735</xdr:rowOff>
    </xdr:from>
    <xdr:to>
      <xdr:col>0</xdr:col>
      <xdr:colOff>1551940</xdr:colOff>
      <xdr:row>89</xdr:row>
      <xdr:rowOff>928370</xdr:rowOff>
    </xdr:to>
    <xdr:pic>
      <xdr:nvPicPr>
        <xdr:cNvPr id="70" name="Imagen 7448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140" y="99708335"/>
          <a:ext cx="812800" cy="8896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542290</xdr:colOff>
      <xdr:row>105</xdr:row>
      <xdr:rowOff>40640</xdr:rowOff>
    </xdr:from>
    <xdr:to>
      <xdr:col>0</xdr:col>
      <xdr:colOff>1304290</xdr:colOff>
      <xdr:row>105</xdr:row>
      <xdr:rowOff>876300</xdr:rowOff>
    </xdr:to>
    <xdr:pic>
      <xdr:nvPicPr>
        <xdr:cNvPr id="71" name="Imagen 7449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2290" y="121053860"/>
          <a:ext cx="762000" cy="83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508000</xdr:colOff>
      <xdr:row>106</xdr:row>
      <xdr:rowOff>48260</xdr:rowOff>
    </xdr:from>
    <xdr:to>
      <xdr:col>0</xdr:col>
      <xdr:colOff>1250950</xdr:colOff>
      <xdr:row>106</xdr:row>
      <xdr:rowOff>861060</xdr:rowOff>
    </xdr:to>
    <xdr:pic>
      <xdr:nvPicPr>
        <xdr:cNvPr id="72" name="Imagen 7529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0" y="121960640"/>
          <a:ext cx="74295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755650</xdr:colOff>
      <xdr:row>122</xdr:row>
      <xdr:rowOff>79375</xdr:rowOff>
    </xdr:from>
    <xdr:to>
      <xdr:col>0</xdr:col>
      <xdr:colOff>1076325</xdr:colOff>
      <xdr:row>122</xdr:row>
      <xdr:rowOff>793136</xdr:rowOff>
    </xdr:to>
    <xdr:pic>
      <xdr:nvPicPr>
        <xdr:cNvPr id="73" name="Imagen 7543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5650" y="143325850"/>
          <a:ext cx="320675" cy="7137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756920</xdr:colOff>
      <xdr:row>6</xdr:row>
      <xdr:rowOff>63500</xdr:rowOff>
    </xdr:from>
    <xdr:to>
      <xdr:col>0</xdr:col>
      <xdr:colOff>1258391</xdr:colOff>
      <xdr:row>6</xdr:row>
      <xdr:rowOff>861061</xdr:rowOff>
    </xdr:to>
    <xdr:pic>
      <xdr:nvPicPr>
        <xdr:cNvPr id="76" name="Imagen 6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6920" y="6357620"/>
          <a:ext cx="501471" cy="797561"/>
        </a:xfrm>
        <a:prstGeom prst="rect">
          <a:avLst/>
        </a:prstGeom>
      </xdr:spPr>
    </xdr:pic>
    <xdr:clientData/>
  </xdr:twoCellAnchor>
  <xdr:twoCellAnchor editAs="oneCell">
    <xdr:from>
      <xdr:col>0</xdr:col>
      <xdr:colOff>712470</xdr:colOff>
      <xdr:row>32</xdr:row>
      <xdr:rowOff>31169</xdr:rowOff>
    </xdr:from>
    <xdr:to>
      <xdr:col>0</xdr:col>
      <xdr:colOff>1574038</xdr:colOff>
      <xdr:row>32</xdr:row>
      <xdr:rowOff>930328</xdr:rowOff>
    </xdr:to>
    <xdr:pic>
      <xdr:nvPicPr>
        <xdr:cNvPr id="83" name="Imagen 53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2470" y="38367389"/>
          <a:ext cx="861568" cy="899159"/>
        </a:xfrm>
        <a:prstGeom prst="rect">
          <a:avLst/>
        </a:prstGeom>
      </xdr:spPr>
    </xdr:pic>
    <xdr:clientData/>
  </xdr:twoCellAnchor>
  <xdr:twoCellAnchor editAs="oneCell">
    <xdr:from>
      <xdr:col>0</xdr:col>
      <xdr:colOff>695960</xdr:colOff>
      <xdr:row>33</xdr:row>
      <xdr:rowOff>71120</xdr:rowOff>
    </xdr:from>
    <xdr:to>
      <xdr:col>0</xdr:col>
      <xdr:colOff>1432560</xdr:colOff>
      <xdr:row>33</xdr:row>
      <xdr:rowOff>807720</xdr:rowOff>
    </xdr:to>
    <xdr:pic>
      <xdr:nvPicPr>
        <xdr:cNvPr id="84" name="Imagen 61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960" y="39306500"/>
          <a:ext cx="736600" cy="736600"/>
        </a:xfrm>
        <a:prstGeom prst="rect">
          <a:avLst/>
        </a:prstGeom>
      </xdr:spPr>
    </xdr:pic>
    <xdr:clientData/>
  </xdr:twoCellAnchor>
  <xdr:twoCellAnchor editAs="oneCell">
    <xdr:from>
      <xdr:col>0</xdr:col>
      <xdr:colOff>561340</xdr:colOff>
      <xdr:row>18</xdr:row>
      <xdr:rowOff>50800</xdr:rowOff>
    </xdr:from>
    <xdr:to>
      <xdr:col>0</xdr:col>
      <xdr:colOff>1399540</xdr:colOff>
      <xdr:row>18</xdr:row>
      <xdr:rowOff>889000</xdr:rowOff>
    </xdr:to>
    <xdr:pic>
      <xdr:nvPicPr>
        <xdr:cNvPr id="85" name="Imagen 63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40" y="23268940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642620</xdr:colOff>
      <xdr:row>34</xdr:row>
      <xdr:rowOff>22860</xdr:rowOff>
    </xdr:from>
    <xdr:to>
      <xdr:col>0</xdr:col>
      <xdr:colOff>1480820</xdr:colOff>
      <xdr:row>34</xdr:row>
      <xdr:rowOff>858519</xdr:rowOff>
    </xdr:to>
    <xdr:pic>
      <xdr:nvPicPr>
        <xdr:cNvPr id="87" name="Imagen 23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2620" y="40157400"/>
          <a:ext cx="838200" cy="835659"/>
        </a:xfrm>
        <a:prstGeom prst="rect">
          <a:avLst/>
        </a:prstGeom>
      </xdr:spPr>
    </xdr:pic>
    <xdr:clientData/>
  </xdr:twoCellAnchor>
  <xdr:twoCellAnchor editAs="oneCell">
    <xdr:from>
      <xdr:col>0</xdr:col>
      <xdr:colOff>652780</xdr:colOff>
      <xdr:row>35</xdr:row>
      <xdr:rowOff>73660</xdr:rowOff>
    </xdr:from>
    <xdr:to>
      <xdr:col>0</xdr:col>
      <xdr:colOff>1490980</xdr:colOff>
      <xdr:row>35</xdr:row>
      <xdr:rowOff>922021</xdr:rowOff>
    </xdr:to>
    <xdr:pic>
      <xdr:nvPicPr>
        <xdr:cNvPr id="88" name="Imagen 66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2780" y="41107360"/>
          <a:ext cx="838200" cy="848361"/>
        </a:xfrm>
        <a:prstGeom prst="rect">
          <a:avLst/>
        </a:prstGeom>
      </xdr:spPr>
    </xdr:pic>
    <xdr:clientData/>
  </xdr:twoCellAnchor>
  <xdr:twoCellAnchor editAs="oneCell">
    <xdr:from>
      <xdr:col>0</xdr:col>
      <xdr:colOff>695897</xdr:colOff>
      <xdr:row>71</xdr:row>
      <xdr:rowOff>71057</xdr:rowOff>
    </xdr:from>
    <xdr:to>
      <xdr:col>0</xdr:col>
      <xdr:colOff>1493583</xdr:colOff>
      <xdr:row>71</xdr:row>
      <xdr:rowOff>868743</xdr:rowOff>
    </xdr:to>
    <xdr:pic>
      <xdr:nvPicPr>
        <xdr:cNvPr id="103" name="Imagen 96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897" y="81574577"/>
          <a:ext cx="797686" cy="797686"/>
        </a:xfrm>
        <a:prstGeom prst="rect">
          <a:avLst/>
        </a:prstGeom>
      </xdr:spPr>
    </xdr:pic>
    <xdr:clientData/>
  </xdr:twoCellAnchor>
  <xdr:twoCellAnchor editAs="oneCell">
    <xdr:from>
      <xdr:col>0</xdr:col>
      <xdr:colOff>629920</xdr:colOff>
      <xdr:row>73</xdr:row>
      <xdr:rowOff>81280</xdr:rowOff>
    </xdr:from>
    <xdr:to>
      <xdr:col>0</xdr:col>
      <xdr:colOff>1404620</xdr:colOff>
      <xdr:row>73</xdr:row>
      <xdr:rowOff>855980</xdr:rowOff>
    </xdr:to>
    <xdr:pic>
      <xdr:nvPicPr>
        <xdr:cNvPr id="106" name="Imagen 103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920" y="83383120"/>
          <a:ext cx="774700" cy="774700"/>
        </a:xfrm>
        <a:prstGeom prst="rect">
          <a:avLst/>
        </a:prstGeom>
      </xdr:spPr>
    </xdr:pic>
    <xdr:clientData/>
  </xdr:twoCellAnchor>
  <xdr:twoCellAnchor editAs="oneCell">
    <xdr:from>
      <xdr:col>0</xdr:col>
      <xdr:colOff>652780</xdr:colOff>
      <xdr:row>79</xdr:row>
      <xdr:rowOff>96520</xdr:rowOff>
    </xdr:from>
    <xdr:to>
      <xdr:col>0</xdr:col>
      <xdr:colOff>1389380</xdr:colOff>
      <xdr:row>79</xdr:row>
      <xdr:rowOff>833120</xdr:rowOff>
    </xdr:to>
    <xdr:pic>
      <xdr:nvPicPr>
        <xdr:cNvPr id="107" name="Imagen 104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2780" y="89303860"/>
          <a:ext cx="736600" cy="736600"/>
        </a:xfrm>
        <a:prstGeom prst="rect">
          <a:avLst/>
        </a:prstGeom>
      </xdr:spPr>
    </xdr:pic>
    <xdr:clientData/>
  </xdr:twoCellAnchor>
  <xdr:twoCellAnchor editAs="oneCell">
    <xdr:from>
      <xdr:col>0</xdr:col>
      <xdr:colOff>612140</xdr:colOff>
      <xdr:row>80</xdr:row>
      <xdr:rowOff>60960</xdr:rowOff>
    </xdr:from>
    <xdr:to>
      <xdr:col>0</xdr:col>
      <xdr:colOff>1348740</xdr:colOff>
      <xdr:row>80</xdr:row>
      <xdr:rowOff>797560</xdr:rowOff>
    </xdr:to>
    <xdr:pic>
      <xdr:nvPicPr>
        <xdr:cNvPr id="108" name="Imagen 105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2140" y="90167460"/>
          <a:ext cx="736600" cy="736600"/>
        </a:xfrm>
        <a:prstGeom prst="rect">
          <a:avLst/>
        </a:prstGeom>
      </xdr:spPr>
    </xdr:pic>
    <xdr:clientData/>
  </xdr:twoCellAnchor>
  <xdr:twoCellAnchor editAs="oneCell">
    <xdr:from>
      <xdr:col>0</xdr:col>
      <xdr:colOff>563880</xdr:colOff>
      <xdr:row>124</xdr:row>
      <xdr:rowOff>22860</xdr:rowOff>
    </xdr:from>
    <xdr:to>
      <xdr:col>0</xdr:col>
      <xdr:colOff>1219972</xdr:colOff>
      <xdr:row>124</xdr:row>
      <xdr:rowOff>880109</xdr:rowOff>
    </xdr:to>
    <xdr:pic>
      <xdr:nvPicPr>
        <xdr:cNvPr id="116" name="Imagen 117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880" y="147607020"/>
          <a:ext cx="656092" cy="857249"/>
        </a:xfrm>
        <a:prstGeom prst="rect">
          <a:avLst/>
        </a:prstGeom>
      </xdr:spPr>
    </xdr:pic>
    <xdr:clientData/>
  </xdr:twoCellAnchor>
  <xdr:twoCellAnchor editAs="oneCell">
    <xdr:from>
      <xdr:col>0</xdr:col>
      <xdr:colOff>611913</xdr:colOff>
      <xdr:row>125</xdr:row>
      <xdr:rowOff>42718</xdr:rowOff>
    </xdr:from>
    <xdr:to>
      <xdr:col>0</xdr:col>
      <xdr:colOff>1237208</xdr:colOff>
      <xdr:row>125</xdr:row>
      <xdr:rowOff>894544</xdr:rowOff>
    </xdr:to>
    <xdr:pic>
      <xdr:nvPicPr>
        <xdr:cNvPr id="117" name="Imagen 118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1913" y="148526038"/>
          <a:ext cx="625295" cy="851826"/>
        </a:xfrm>
        <a:prstGeom prst="rect">
          <a:avLst/>
        </a:prstGeom>
      </xdr:spPr>
    </xdr:pic>
    <xdr:clientData/>
  </xdr:twoCellAnchor>
  <xdr:twoCellAnchor editAs="oneCell">
    <xdr:from>
      <xdr:col>0</xdr:col>
      <xdr:colOff>570830</xdr:colOff>
      <xdr:row>126</xdr:row>
      <xdr:rowOff>56342</xdr:rowOff>
    </xdr:from>
    <xdr:to>
      <xdr:col>0</xdr:col>
      <xdr:colOff>1237650</xdr:colOff>
      <xdr:row>126</xdr:row>
      <xdr:rowOff>977436</xdr:rowOff>
    </xdr:to>
    <xdr:pic>
      <xdr:nvPicPr>
        <xdr:cNvPr id="118" name="Imagen 119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0830" y="149438822"/>
          <a:ext cx="666820" cy="921094"/>
        </a:xfrm>
        <a:prstGeom prst="rect">
          <a:avLst/>
        </a:prstGeom>
      </xdr:spPr>
    </xdr:pic>
    <xdr:clientData/>
  </xdr:twoCellAnchor>
  <xdr:twoCellAnchor editAs="oneCell">
    <xdr:from>
      <xdr:col>0</xdr:col>
      <xdr:colOff>616480</xdr:colOff>
      <xdr:row>127</xdr:row>
      <xdr:rowOff>45720</xdr:rowOff>
    </xdr:from>
    <xdr:to>
      <xdr:col>0</xdr:col>
      <xdr:colOff>1286256</xdr:colOff>
      <xdr:row>127</xdr:row>
      <xdr:rowOff>916433</xdr:rowOff>
    </xdr:to>
    <xdr:pic>
      <xdr:nvPicPr>
        <xdr:cNvPr id="119" name="Imagen 120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6480" y="150327360"/>
          <a:ext cx="669776" cy="870713"/>
        </a:xfrm>
        <a:prstGeom prst="rect">
          <a:avLst/>
        </a:prstGeom>
      </xdr:spPr>
    </xdr:pic>
    <xdr:clientData/>
  </xdr:twoCellAnchor>
  <xdr:twoCellAnchor editAs="oneCell">
    <xdr:from>
      <xdr:col>0</xdr:col>
      <xdr:colOff>622300</xdr:colOff>
      <xdr:row>128</xdr:row>
      <xdr:rowOff>54906</xdr:rowOff>
    </xdr:from>
    <xdr:to>
      <xdr:col>0</xdr:col>
      <xdr:colOff>1231900</xdr:colOff>
      <xdr:row>128</xdr:row>
      <xdr:rowOff>861059</xdr:rowOff>
    </xdr:to>
    <xdr:pic>
      <xdr:nvPicPr>
        <xdr:cNvPr id="120" name="Imagen 121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300" y="151235706"/>
          <a:ext cx="609600" cy="806153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134</xdr:row>
      <xdr:rowOff>88900</xdr:rowOff>
    </xdr:from>
    <xdr:to>
      <xdr:col>0</xdr:col>
      <xdr:colOff>1193800</xdr:colOff>
      <xdr:row>134</xdr:row>
      <xdr:rowOff>876300</xdr:rowOff>
    </xdr:to>
    <xdr:pic>
      <xdr:nvPicPr>
        <xdr:cNvPr id="130" name="Imagen 131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400" y="156664660"/>
          <a:ext cx="787400" cy="787400"/>
        </a:xfrm>
        <a:prstGeom prst="rect">
          <a:avLst/>
        </a:prstGeom>
      </xdr:spPr>
    </xdr:pic>
    <xdr:clientData/>
  </xdr:twoCellAnchor>
  <xdr:twoCellAnchor editAs="oneCell">
    <xdr:from>
      <xdr:col>0</xdr:col>
      <xdr:colOff>340360</xdr:colOff>
      <xdr:row>135</xdr:row>
      <xdr:rowOff>10160</xdr:rowOff>
    </xdr:from>
    <xdr:to>
      <xdr:col>0</xdr:col>
      <xdr:colOff>1191260</xdr:colOff>
      <xdr:row>135</xdr:row>
      <xdr:rowOff>858520</xdr:rowOff>
    </xdr:to>
    <xdr:pic>
      <xdr:nvPicPr>
        <xdr:cNvPr id="133" name="Imagen 134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360" y="157485080"/>
          <a:ext cx="850900" cy="848360"/>
        </a:xfrm>
        <a:prstGeom prst="rect">
          <a:avLst/>
        </a:prstGeom>
      </xdr:spPr>
    </xdr:pic>
    <xdr:clientData/>
  </xdr:twoCellAnchor>
  <xdr:twoCellAnchor editAs="oneCell">
    <xdr:from>
      <xdr:col>0</xdr:col>
      <xdr:colOff>469445</xdr:colOff>
      <xdr:row>136</xdr:row>
      <xdr:rowOff>170600</xdr:rowOff>
    </xdr:from>
    <xdr:to>
      <xdr:col>0</xdr:col>
      <xdr:colOff>1335969</xdr:colOff>
      <xdr:row>136</xdr:row>
      <xdr:rowOff>779360</xdr:rowOff>
    </xdr:to>
    <xdr:pic>
      <xdr:nvPicPr>
        <xdr:cNvPr id="136" name="Imagen 137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9445" y="158544680"/>
          <a:ext cx="866524" cy="608760"/>
        </a:xfrm>
        <a:prstGeom prst="rect">
          <a:avLst/>
        </a:prstGeom>
      </xdr:spPr>
    </xdr:pic>
    <xdr:clientData/>
  </xdr:twoCellAnchor>
  <xdr:twoCellAnchor editAs="oneCell">
    <xdr:from>
      <xdr:col>0</xdr:col>
      <xdr:colOff>428526</xdr:colOff>
      <xdr:row>137</xdr:row>
      <xdr:rowOff>57686</xdr:rowOff>
    </xdr:from>
    <xdr:to>
      <xdr:col>0</xdr:col>
      <xdr:colOff>1268195</xdr:colOff>
      <xdr:row>137</xdr:row>
      <xdr:rowOff>894816</xdr:rowOff>
    </xdr:to>
    <xdr:pic>
      <xdr:nvPicPr>
        <xdr:cNvPr id="137" name="Imagen 139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526" y="159330926"/>
          <a:ext cx="839669" cy="83713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138</xdr:row>
      <xdr:rowOff>55880</xdr:rowOff>
    </xdr:from>
    <xdr:to>
      <xdr:col>0</xdr:col>
      <xdr:colOff>1257300</xdr:colOff>
      <xdr:row>138</xdr:row>
      <xdr:rowOff>955039</xdr:rowOff>
    </xdr:to>
    <xdr:pic>
      <xdr:nvPicPr>
        <xdr:cNvPr id="138" name="Imagen 141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160228280"/>
          <a:ext cx="914400" cy="899159"/>
        </a:xfrm>
        <a:prstGeom prst="rect">
          <a:avLst/>
        </a:prstGeom>
      </xdr:spPr>
    </xdr:pic>
    <xdr:clientData/>
  </xdr:twoCellAnchor>
  <xdr:twoCellAnchor editAs="oneCell">
    <xdr:from>
      <xdr:col>0</xdr:col>
      <xdr:colOff>326390</xdr:colOff>
      <xdr:row>138</xdr:row>
      <xdr:rowOff>994410</xdr:rowOff>
    </xdr:from>
    <xdr:to>
      <xdr:col>0</xdr:col>
      <xdr:colOff>1248410</xdr:colOff>
      <xdr:row>139</xdr:row>
      <xdr:rowOff>877571</xdr:rowOff>
    </xdr:to>
    <xdr:pic>
      <xdr:nvPicPr>
        <xdr:cNvPr id="139" name="Imagen 142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390" y="161166810"/>
          <a:ext cx="922020" cy="919481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140</xdr:row>
      <xdr:rowOff>45720</xdr:rowOff>
    </xdr:from>
    <xdr:to>
      <xdr:col>0</xdr:col>
      <xdr:colOff>1206500</xdr:colOff>
      <xdr:row>140</xdr:row>
      <xdr:rowOff>944880</xdr:rowOff>
    </xdr:to>
    <xdr:pic>
      <xdr:nvPicPr>
        <xdr:cNvPr id="140" name="Imagen 143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62214560"/>
          <a:ext cx="901700" cy="89916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141</xdr:row>
      <xdr:rowOff>167646</xdr:rowOff>
    </xdr:from>
    <xdr:to>
      <xdr:col>0</xdr:col>
      <xdr:colOff>1062736</xdr:colOff>
      <xdr:row>141</xdr:row>
      <xdr:rowOff>787908</xdr:rowOff>
    </xdr:to>
    <xdr:pic>
      <xdr:nvPicPr>
        <xdr:cNvPr id="145" name="Imagen 148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163327086"/>
          <a:ext cx="796036" cy="620262"/>
        </a:xfrm>
        <a:prstGeom prst="rect">
          <a:avLst/>
        </a:prstGeom>
      </xdr:spPr>
    </xdr:pic>
    <xdr:clientData/>
  </xdr:twoCellAnchor>
  <xdr:twoCellAnchor editAs="oneCell">
    <xdr:from>
      <xdr:col>0</xdr:col>
      <xdr:colOff>327660</xdr:colOff>
      <xdr:row>142</xdr:row>
      <xdr:rowOff>86360</xdr:rowOff>
    </xdr:from>
    <xdr:to>
      <xdr:col>0</xdr:col>
      <xdr:colOff>1109980</xdr:colOff>
      <xdr:row>142</xdr:row>
      <xdr:rowOff>868680</xdr:rowOff>
    </xdr:to>
    <xdr:pic>
      <xdr:nvPicPr>
        <xdr:cNvPr id="150" name="Imagen 153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7660" y="164144960"/>
          <a:ext cx="782320" cy="782320"/>
        </a:xfrm>
        <a:prstGeom prst="rect">
          <a:avLst/>
        </a:prstGeom>
      </xdr:spPr>
    </xdr:pic>
    <xdr:clientData/>
  </xdr:twoCellAnchor>
  <xdr:twoCellAnchor editAs="oneCell">
    <xdr:from>
      <xdr:col>0</xdr:col>
      <xdr:colOff>263121</xdr:colOff>
      <xdr:row>143</xdr:row>
      <xdr:rowOff>44681</xdr:rowOff>
    </xdr:from>
    <xdr:to>
      <xdr:col>0</xdr:col>
      <xdr:colOff>1105939</xdr:colOff>
      <xdr:row>143</xdr:row>
      <xdr:rowOff>884959</xdr:rowOff>
    </xdr:to>
    <xdr:pic>
      <xdr:nvPicPr>
        <xdr:cNvPr id="152" name="Imagen 155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3121" y="165002441"/>
          <a:ext cx="842818" cy="840278"/>
        </a:xfrm>
        <a:prstGeom prst="rect">
          <a:avLst/>
        </a:prstGeom>
      </xdr:spPr>
    </xdr:pic>
    <xdr:clientData/>
  </xdr:twoCellAnchor>
  <xdr:twoCellAnchor editAs="oneCell">
    <xdr:from>
      <xdr:col>0</xdr:col>
      <xdr:colOff>259080</xdr:colOff>
      <xdr:row>144</xdr:row>
      <xdr:rowOff>55880</xdr:rowOff>
    </xdr:from>
    <xdr:to>
      <xdr:col>0</xdr:col>
      <xdr:colOff>1046480</xdr:colOff>
      <xdr:row>144</xdr:row>
      <xdr:rowOff>843280</xdr:rowOff>
    </xdr:to>
    <xdr:pic>
      <xdr:nvPicPr>
        <xdr:cNvPr id="153" name="Imagen 156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9080" y="165912800"/>
          <a:ext cx="787400" cy="787400"/>
        </a:xfrm>
        <a:prstGeom prst="rect">
          <a:avLst/>
        </a:prstGeom>
      </xdr:spPr>
    </xdr:pic>
    <xdr:clientData/>
  </xdr:twoCellAnchor>
  <xdr:twoCellAnchor editAs="oneCell">
    <xdr:from>
      <xdr:col>0</xdr:col>
      <xdr:colOff>360680</xdr:colOff>
      <xdr:row>145</xdr:row>
      <xdr:rowOff>78740</xdr:rowOff>
    </xdr:from>
    <xdr:to>
      <xdr:col>0</xdr:col>
      <xdr:colOff>1087120</xdr:colOff>
      <xdr:row>145</xdr:row>
      <xdr:rowOff>802640</xdr:rowOff>
    </xdr:to>
    <xdr:pic>
      <xdr:nvPicPr>
        <xdr:cNvPr id="157" name="Imagen 160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0680" y="166834820"/>
          <a:ext cx="726440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405765</xdr:colOff>
      <xdr:row>146</xdr:row>
      <xdr:rowOff>38100</xdr:rowOff>
    </xdr:from>
    <xdr:to>
      <xdr:col>0</xdr:col>
      <xdr:colOff>1188085</xdr:colOff>
      <xdr:row>146</xdr:row>
      <xdr:rowOff>820420</xdr:rowOff>
    </xdr:to>
    <xdr:pic>
      <xdr:nvPicPr>
        <xdr:cNvPr id="161" name="Imagen 127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5765" y="167693340"/>
          <a:ext cx="782320" cy="782320"/>
        </a:xfrm>
        <a:prstGeom prst="rect">
          <a:avLst/>
        </a:prstGeom>
      </xdr:spPr>
    </xdr:pic>
    <xdr:clientData/>
  </xdr:twoCellAnchor>
  <xdr:twoCellAnchor editAs="oneCell">
    <xdr:from>
      <xdr:col>1</xdr:col>
      <xdr:colOff>90680</xdr:colOff>
      <xdr:row>97</xdr:row>
      <xdr:rowOff>379239</xdr:rowOff>
    </xdr:from>
    <xdr:to>
      <xdr:col>1</xdr:col>
      <xdr:colOff>888999</xdr:colOff>
      <xdr:row>97</xdr:row>
      <xdr:rowOff>379239</xdr:rowOff>
    </xdr:to>
    <xdr:pic>
      <xdr:nvPicPr>
        <xdr:cNvPr id="148" name="Immagine 147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3180" y="20737339"/>
          <a:ext cx="893569" cy="49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73660</xdr:rowOff>
    </xdr:from>
    <xdr:to>
      <xdr:col>0</xdr:col>
      <xdr:colOff>1772919</xdr:colOff>
      <xdr:row>152</xdr:row>
      <xdr:rowOff>1432560</xdr:rowOff>
    </xdr:to>
    <xdr:pic>
      <xdr:nvPicPr>
        <xdr:cNvPr id="149" name="Immagine 148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6270920"/>
          <a:ext cx="1772919" cy="1358900"/>
        </a:xfrm>
        <a:prstGeom prst="rect">
          <a:avLst/>
        </a:prstGeom>
      </xdr:spPr>
    </xdr:pic>
    <xdr:clientData/>
  </xdr:twoCellAnchor>
  <xdr:twoCellAnchor editAs="oneCell">
    <xdr:from>
      <xdr:col>0</xdr:col>
      <xdr:colOff>675640</xdr:colOff>
      <xdr:row>153</xdr:row>
      <xdr:rowOff>37478</xdr:rowOff>
    </xdr:from>
    <xdr:to>
      <xdr:col>0</xdr:col>
      <xdr:colOff>1259840</xdr:colOff>
      <xdr:row>153</xdr:row>
      <xdr:rowOff>1468172</xdr:rowOff>
    </xdr:to>
    <xdr:pic>
      <xdr:nvPicPr>
        <xdr:cNvPr id="151" name="Immagine 150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640" y="177766358"/>
          <a:ext cx="584200" cy="1430694"/>
        </a:xfrm>
        <a:prstGeom prst="rect">
          <a:avLst/>
        </a:prstGeom>
      </xdr:spPr>
    </xdr:pic>
    <xdr:clientData/>
  </xdr:twoCellAnchor>
  <xdr:twoCellAnchor editAs="oneCell">
    <xdr:from>
      <xdr:col>0</xdr:col>
      <xdr:colOff>200312</xdr:colOff>
      <xdr:row>107</xdr:row>
      <xdr:rowOff>76199</xdr:rowOff>
    </xdr:from>
    <xdr:to>
      <xdr:col>0</xdr:col>
      <xdr:colOff>1693620</xdr:colOff>
      <xdr:row>107</xdr:row>
      <xdr:rowOff>1407160</xdr:rowOff>
    </xdr:to>
    <xdr:pic>
      <xdr:nvPicPr>
        <xdr:cNvPr id="155" name="Immagine 154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312" y="122887739"/>
          <a:ext cx="1493308" cy="1330961"/>
        </a:xfrm>
        <a:prstGeom prst="rect">
          <a:avLst/>
        </a:prstGeom>
      </xdr:spPr>
    </xdr:pic>
    <xdr:clientData/>
  </xdr:twoCellAnchor>
  <xdr:twoCellAnchor editAs="oneCell">
    <xdr:from>
      <xdr:col>0</xdr:col>
      <xdr:colOff>172719</xdr:colOff>
      <xdr:row>91</xdr:row>
      <xdr:rowOff>66040</xdr:rowOff>
    </xdr:from>
    <xdr:to>
      <xdr:col>0</xdr:col>
      <xdr:colOff>1810800</xdr:colOff>
      <xdr:row>91</xdr:row>
      <xdr:rowOff>1488440</xdr:rowOff>
    </xdr:to>
    <xdr:pic>
      <xdr:nvPicPr>
        <xdr:cNvPr id="156" name="Immagine 155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719" y="101533960"/>
          <a:ext cx="1638081" cy="142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95</xdr:row>
      <xdr:rowOff>42354</xdr:rowOff>
    </xdr:from>
    <xdr:to>
      <xdr:col>0</xdr:col>
      <xdr:colOff>1746510</xdr:colOff>
      <xdr:row>95</xdr:row>
      <xdr:rowOff>1394460</xdr:rowOff>
    </xdr:to>
    <xdr:pic>
      <xdr:nvPicPr>
        <xdr:cNvPr id="158" name="Immagine 157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100" y="107636754"/>
          <a:ext cx="1581410" cy="1352106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116</xdr:row>
      <xdr:rowOff>251460</xdr:rowOff>
    </xdr:from>
    <xdr:to>
      <xdr:col>0</xdr:col>
      <xdr:colOff>1802844</xdr:colOff>
      <xdr:row>116</xdr:row>
      <xdr:rowOff>1318048</xdr:rowOff>
    </xdr:to>
    <xdr:pic>
      <xdr:nvPicPr>
        <xdr:cNvPr id="159" name="Immagine 158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" y="136847580"/>
          <a:ext cx="1741884" cy="1066588"/>
        </a:xfrm>
        <a:prstGeom prst="rect">
          <a:avLst/>
        </a:prstGeom>
      </xdr:spPr>
    </xdr:pic>
    <xdr:clientData/>
  </xdr:twoCellAnchor>
  <xdr:twoCellAnchor editAs="oneCell">
    <xdr:from>
      <xdr:col>0</xdr:col>
      <xdr:colOff>99061</xdr:colOff>
      <xdr:row>96</xdr:row>
      <xdr:rowOff>53340</xdr:rowOff>
    </xdr:from>
    <xdr:to>
      <xdr:col>0</xdr:col>
      <xdr:colOff>1877215</xdr:colOff>
      <xdr:row>96</xdr:row>
      <xdr:rowOff>1463040</xdr:rowOff>
    </xdr:to>
    <xdr:pic>
      <xdr:nvPicPr>
        <xdr:cNvPr id="162" name="Immagine 161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061" y="109179360"/>
          <a:ext cx="1778154" cy="1409700"/>
        </a:xfrm>
        <a:prstGeom prst="rect">
          <a:avLst/>
        </a:prstGeom>
      </xdr:spPr>
    </xdr:pic>
    <xdr:clientData/>
  </xdr:twoCellAnchor>
  <xdr:twoCellAnchor editAs="oneCell">
    <xdr:from>
      <xdr:col>0</xdr:col>
      <xdr:colOff>124460</xdr:colOff>
      <xdr:row>97</xdr:row>
      <xdr:rowOff>232998</xdr:rowOff>
    </xdr:from>
    <xdr:to>
      <xdr:col>0</xdr:col>
      <xdr:colOff>1813560</xdr:colOff>
      <xdr:row>97</xdr:row>
      <xdr:rowOff>1196339</xdr:rowOff>
    </xdr:to>
    <xdr:pic>
      <xdr:nvPicPr>
        <xdr:cNvPr id="163" name="Immagine 162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460" y="110890638"/>
          <a:ext cx="1689100" cy="963341"/>
        </a:xfrm>
        <a:prstGeom prst="rect">
          <a:avLst/>
        </a:prstGeom>
      </xdr:spPr>
    </xdr:pic>
    <xdr:clientData/>
  </xdr:twoCellAnchor>
  <xdr:twoCellAnchor editAs="oneCell">
    <xdr:from>
      <xdr:col>0</xdr:col>
      <xdr:colOff>287021</xdr:colOff>
      <xdr:row>119</xdr:row>
      <xdr:rowOff>99060</xdr:rowOff>
    </xdr:from>
    <xdr:to>
      <xdr:col>0</xdr:col>
      <xdr:colOff>1823721</xdr:colOff>
      <xdr:row>119</xdr:row>
      <xdr:rowOff>1502579</xdr:rowOff>
    </xdr:to>
    <xdr:pic>
      <xdr:nvPicPr>
        <xdr:cNvPr id="164" name="Immagine 163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021" y="141290040"/>
          <a:ext cx="1536700" cy="1403519"/>
        </a:xfrm>
        <a:prstGeom prst="rect">
          <a:avLst/>
        </a:prstGeom>
      </xdr:spPr>
    </xdr:pic>
    <xdr:clientData/>
  </xdr:twoCellAnchor>
  <xdr:twoCellAnchor editAs="oneCell">
    <xdr:from>
      <xdr:col>0</xdr:col>
      <xdr:colOff>27940</xdr:colOff>
      <xdr:row>120</xdr:row>
      <xdr:rowOff>71120</xdr:rowOff>
    </xdr:from>
    <xdr:to>
      <xdr:col>0</xdr:col>
      <xdr:colOff>1878965</xdr:colOff>
      <xdr:row>120</xdr:row>
      <xdr:rowOff>1419013</xdr:rowOff>
    </xdr:to>
    <xdr:pic>
      <xdr:nvPicPr>
        <xdr:cNvPr id="165" name="Immagine 164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40" y="142793720"/>
          <a:ext cx="1851025" cy="134789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98</xdr:row>
      <xdr:rowOff>220980</xdr:rowOff>
    </xdr:from>
    <xdr:to>
      <xdr:col>0</xdr:col>
      <xdr:colOff>1757564</xdr:colOff>
      <xdr:row>98</xdr:row>
      <xdr:rowOff>1318260</xdr:rowOff>
    </xdr:to>
    <xdr:pic>
      <xdr:nvPicPr>
        <xdr:cNvPr id="166" name="Immagine 165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1" y="112410240"/>
          <a:ext cx="1605163" cy="1097280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61</xdr:row>
      <xdr:rowOff>81280</xdr:rowOff>
    </xdr:from>
    <xdr:to>
      <xdr:col>0</xdr:col>
      <xdr:colOff>1892300</xdr:colOff>
      <xdr:row>61</xdr:row>
      <xdr:rowOff>1429702</xdr:rowOff>
    </xdr:to>
    <xdr:pic>
      <xdr:nvPicPr>
        <xdr:cNvPr id="169" name="Immagine 168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0" y="67533520"/>
          <a:ext cx="1790700" cy="134842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157</xdr:row>
      <xdr:rowOff>101600</xdr:rowOff>
    </xdr:from>
    <xdr:to>
      <xdr:col>1</xdr:col>
      <xdr:colOff>133182</xdr:colOff>
      <xdr:row>157</xdr:row>
      <xdr:rowOff>1485900</xdr:rowOff>
    </xdr:to>
    <xdr:pic>
      <xdr:nvPicPr>
        <xdr:cNvPr id="174" name="Immagine 173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1" y="40436800"/>
          <a:ext cx="2188676" cy="1384300"/>
        </a:xfrm>
        <a:prstGeom prst="rect">
          <a:avLst/>
        </a:prstGeom>
      </xdr:spPr>
    </xdr:pic>
    <xdr:clientData/>
  </xdr:twoCellAnchor>
  <xdr:twoCellAnchor editAs="oneCell">
    <xdr:from>
      <xdr:col>0</xdr:col>
      <xdr:colOff>261620</xdr:colOff>
      <xdr:row>158</xdr:row>
      <xdr:rowOff>96520</xdr:rowOff>
    </xdr:from>
    <xdr:to>
      <xdr:col>0</xdr:col>
      <xdr:colOff>1832602</xdr:colOff>
      <xdr:row>158</xdr:row>
      <xdr:rowOff>1455420</xdr:rowOff>
    </xdr:to>
    <xdr:pic>
      <xdr:nvPicPr>
        <xdr:cNvPr id="175" name="Immagine 174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1620" y="185483500"/>
          <a:ext cx="1570982" cy="1358900"/>
        </a:xfrm>
        <a:prstGeom prst="rect">
          <a:avLst/>
        </a:prstGeom>
      </xdr:spPr>
    </xdr:pic>
    <xdr:clientData/>
  </xdr:twoCellAnchor>
  <xdr:twoCellAnchor editAs="oneCell">
    <xdr:from>
      <xdr:col>0</xdr:col>
      <xdr:colOff>68581</xdr:colOff>
      <xdr:row>10</xdr:row>
      <xdr:rowOff>83820</xdr:rowOff>
    </xdr:from>
    <xdr:to>
      <xdr:col>0</xdr:col>
      <xdr:colOff>1831510</xdr:colOff>
      <xdr:row>10</xdr:row>
      <xdr:rowOff>1455420</xdr:rowOff>
    </xdr:to>
    <xdr:pic>
      <xdr:nvPicPr>
        <xdr:cNvPr id="178" name="Immagine 177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1" y="11049000"/>
          <a:ext cx="1762929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96038</xdr:colOff>
      <xdr:row>121</xdr:row>
      <xdr:rowOff>198120</xdr:rowOff>
    </xdr:from>
    <xdr:to>
      <xdr:col>0</xdr:col>
      <xdr:colOff>1874689</xdr:colOff>
      <xdr:row>121</xdr:row>
      <xdr:rowOff>1430041</xdr:rowOff>
    </xdr:to>
    <xdr:pic>
      <xdr:nvPicPr>
        <xdr:cNvPr id="181" name="Immagine 180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038" y="144452340"/>
          <a:ext cx="1778651" cy="1231921"/>
        </a:xfrm>
        <a:prstGeom prst="rect">
          <a:avLst/>
        </a:prstGeom>
      </xdr:spPr>
    </xdr:pic>
    <xdr:clientData/>
  </xdr:twoCellAnchor>
  <xdr:twoCellAnchor editAs="oneCell">
    <xdr:from>
      <xdr:col>0</xdr:col>
      <xdr:colOff>439420</xdr:colOff>
      <xdr:row>147</xdr:row>
      <xdr:rowOff>53339</xdr:rowOff>
    </xdr:from>
    <xdr:to>
      <xdr:col>0</xdr:col>
      <xdr:colOff>1391920</xdr:colOff>
      <xdr:row>147</xdr:row>
      <xdr:rowOff>1482088</xdr:rowOff>
    </xdr:to>
    <xdr:pic>
      <xdr:nvPicPr>
        <xdr:cNvPr id="182" name="Immagine 181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9420" y="168592499"/>
          <a:ext cx="952500" cy="1428749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520700</xdr:colOff>
      <xdr:row>150</xdr:row>
      <xdr:rowOff>63500</xdr:rowOff>
    </xdr:from>
    <xdr:to>
      <xdr:col>0</xdr:col>
      <xdr:colOff>1765300</xdr:colOff>
      <xdr:row>150</xdr:row>
      <xdr:rowOff>1460500</xdr:rowOff>
    </xdr:to>
    <xdr:pic>
      <xdr:nvPicPr>
        <xdr:cNvPr id="183" name="Immagine 182"/>
        <xdr:cNvPicPr>
          <a:picLocks noChangeAspect="1"/>
        </xdr:cNvPicPr>
      </xdr:nvPicPr>
      <xdr:blipFill rotWithShape="1"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20700" y="1981200"/>
          <a:ext cx="1244600" cy="1397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121920</xdr:colOff>
      <xdr:row>5</xdr:row>
      <xdr:rowOff>67310</xdr:rowOff>
    </xdr:from>
    <xdr:to>
      <xdr:col>0</xdr:col>
      <xdr:colOff>1836420</xdr:colOff>
      <xdr:row>5</xdr:row>
      <xdr:rowOff>1438910</xdr:rowOff>
    </xdr:to>
    <xdr:pic>
      <xdr:nvPicPr>
        <xdr:cNvPr id="184" name="Immagine 183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920" y="4829810"/>
          <a:ext cx="1714500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112</xdr:row>
      <xdr:rowOff>76199</xdr:rowOff>
    </xdr:from>
    <xdr:to>
      <xdr:col>0</xdr:col>
      <xdr:colOff>1733550</xdr:colOff>
      <xdr:row>112</xdr:row>
      <xdr:rowOff>1381124</xdr:rowOff>
    </xdr:to>
    <xdr:pic>
      <xdr:nvPicPr>
        <xdr:cNvPr id="185" name="Picture 1" descr="http://www.ganesh.gr/components/com_virtuemart/shop_image/product/101039_01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12750799"/>
          <a:ext cx="1304925" cy="13049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424181</xdr:colOff>
      <xdr:row>11</xdr:row>
      <xdr:rowOff>93862</xdr:rowOff>
    </xdr:from>
    <xdr:to>
      <xdr:col>0</xdr:col>
      <xdr:colOff>1541781</xdr:colOff>
      <xdr:row>11</xdr:row>
      <xdr:rowOff>1380925</xdr:rowOff>
    </xdr:to>
    <xdr:pic>
      <xdr:nvPicPr>
        <xdr:cNvPr id="191" name="Immagine 190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181" y="12590662"/>
          <a:ext cx="1117600" cy="1287063"/>
        </a:xfrm>
        <a:prstGeom prst="rect">
          <a:avLst/>
        </a:prstGeom>
      </xdr:spPr>
    </xdr:pic>
    <xdr:clientData/>
  </xdr:twoCellAnchor>
  <xdr:twoCellAnchor editAs="oneCell">
    <xdr:from>
      <xdr:col>0</xdr:col>
      <xdr:colOff>266699</xdr:colOff>
      <xdr:row>39</xdr:row>
      <xdr:rowOff>66040</xdr:rowOff>
    </xdr:from>
    <xdr:to>
      <xdr:col>0</xdr:col>
      <xdr:colOff>1825911</xdr:colOff>
      <xdr:row>39</xdr:row>
      <xdr:rowOff>1475740</xdr:rowOff>
    </xdr:to>
    <xdr:pic>
      <xdr:nvPicPr>
        <xdr:cNvPr id="196" name="Immagine 195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699" y="46593760"/>
          <a:ext cx="1559212" cy="140970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38</xdr:row>
      <xdr:rowOff>29148</xdr:rowOff>
    </xdr:from>
    <xdr:to>
      <xdr:col>0</xdr:col>
      <xdr:colOff>1701801</xdr:colOff>
      <xdr:row>38</xdr:row>
      <xdr:rowOff>1513840</xdr:rowOff>
    </xdr:to>
    <xdr:pic>
      <xdr:nvPicPr>
        <xdr:cNvPr id="199" name="Immagine 198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1" y="45025248"/>
          <a:ext cx="1244600" cy="1484692"/>
        </a:xfrm>
        <a:prstGeom prst="rect">
          <a:avLst/>
        </a:prstGeom>
      </xdr:spPr>
    </xdr:pic>
    <xdr:clientData/>
  </xdr:twoCellAnchor>
  <xdr:twoCellAnchor editAs="oneCell">
    <xdr:from>
      <xdr:col>0</xdr:col>
      <xdr:colOff>358141</xdr:colOff>
      <xdr:row>37</xdr:row>
      <xdr:rowOff>127000</xdr:rowOff>
    </xdr:from>
    <xdr:to>
      <xdr:col>0</xdr:col>
      <xdr:colOff>1793241</xdr:colOff>
      <xdr:row>37</xdr:row>
      <xdr:rowOff>1445839</xdr:rowOff>
    </xdr:to>
    <xdr:pic>
      <xdr:nvPicPr>
        <xdr:cNvPr id="200" name="Immagine 199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8141" y="43591480"/>
          <a:ext cx="1435100" cy="1318839"/>
        </a:xfrm>
        <a:prstGeom prst="rect">
          <a:avLst/>
        </a:prstGeom>
      </xdr:spPr>
    </xdr:pic>
    <xdr:clientData/>
  </xdr:twoCellAnchor>
  <xdr:twoCellAnchor editAs="oneCell">
    <xdr:from>
      <xdr:col>0</xdr:col>
      <xdr:colOff>71120</xdr:colOff>
      <xdr:row>36</xdr:row>
      <xdr:rowOff>27941</xdr:rowOff>
    </xdr:from>
    <xdr:to>
      <xdr:col>0</xdr:col>
      <xdr:colOff>1871345</xdr:colOff>
      <xdr:row>36</xdr:row>
      <xdr:rowOff>1475741</xdr:rowOff>
    </xdr:to>
    <xdr:pic>
      <xdr:nvPicPr>
        <xdr:cNvPr id="201" name="Immagine 200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120" y="41960801"/>
          <a:ext cx="1800225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30481</xdr:colOff>
      <xdr:row>22</xdr:row>
      <xdr:rowOff>205740</xdr:rowOff>
    </xdr:from>
    <xdr:to>
      <xdr:col>0</xdr:col>
      <xdr:colOff>1854045</xdr:colOff>
      <xdr:row>22</xdr:row>
      <xdr:rowOff>1387347</xdr:rowOff>
    </xdr:to>
    <xdr:pic>
      <xdr:nvPicPr>
        <xdr:cNvPr id="203" name="Immagine 202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1" y="28285440"/>
          <a:ext cx="1823564" cy="1181607"/>
        </a:xfrm>
        <a:prstGeom prst="rect">
          <a:avLst/>
        </a:prstGeom>
      </xdr:spPr>
    </xdr:pic>
    <xdr:clientData/>
  </xdr:twoCellAnchor>
  <xdr:twoCellAnchor editAs="oneCell">
    <xdr:from>
      <xdr:col>0</xdr:col>
      <xdr:colOff>596901</xdr:colOff>
      <xdr:row>21</xdr:row>
      <xdr:rowOff>63500</xdr:rowOff>
    </xdr:from>
    <xdr:to>
      <xdr:col>0</xdr:col>
      <xdr:colOff>1536701</xdr:colOff>
      <xdr:row>21</xdr:row>
      <xdr:rowOff>1417474</xdr:rowOff>
    </xdr:to>
    <xdr:pic>
      <xdr:nvPicPr>
        <xdr:cNvPr id="204" name="Immagine 203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6901" y="72669400"/>
          <a:ext cx="939800" cy="1353974"/>
        </a:xfrm>
        <a:prstGeom prst="rect">
          <a:avLst/>
        </a:prstGeom>
      </xdr:spPr>
    </xdr:pic>
    <xdr:clientData/>
  </xdr:twoCellAnchor>
  <xdr:twoCellAnchor editAs="oneCell">
    <xdr:from>
      <xdr:col>0</xdr:col>
      <xdr:colOff>129540</xdr:colOff>
      <xdr:row>31</xdr:row>
      <xdr:rowOff>129539</xdr:rowOff>
    </xdr:from>
    <xdr:to>
      <xdr:col>0</xdr:col>
      <xdr:colOff>1883836</xdr:colOff>
      <xdr:row>31</xdr:row>
      <xdr:rowOff>1365884</xdr:rowOff>
    </xdr:to>
    <xdr:pic>
      <xdr:nvPicPr>
        <xdr:cNvPr id="209" name="Immagine 208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540" y="36934139"/>
          <a:ext cx="1754296" cy="1236345"/>
        </a:xfrm>
        <a:prstGeom prst="rect">
          <a:avLst/>
        </a:prstGeom>
      </xdr:spPr>
    </xdr:pic>
    <xdr:clientData/>
  </xdr:twoCellAnchor>
  <xdr:twoCellAnchor editAs="oneCell">
    <xdr:from>
      <xdr:col>1</xdr:col>
      <xdr:colOff>90680</xdr:colOff>
      <xdr:row>97</xdr:row>
      <xdr:rowOff>379239</xdr:rowOff>
    </xdr:from>
    <xdr:to>
      <xdr:col>1</xdr:col>
      <xdr:colOff>888999</xdr:colOff>
      <xdr:row>97</xdr:row>
      <xdr:rowOff>379239</xdr:rowOff>
    </xdr:to>
    <xdr:pic>
      <xdr:nvPicPr>
        <xdr:cNvPr id="210" name="Immagine 209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3180" y="20737339"/>
          <a:ext cx="893569" cy="493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157</xdr:row>
      <xdr:rowOff>101600</xdr:rowOff>
    </xdr:from>
    <xdr:to>
      <xdr:col>1</xdr:col>
      <xdr:colOff>133182</xdr:colOff>
      <xdr:row>157</xdr:row>
      <xdr:rowOff>1485900</xdr:rowOff>
    </xdr:to>
    <xdr:pic>
      <xdr:nvPicPr>
        <xdr:cNvPr id="217" name="Immagine 216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38101" y="40436800"/>
          <a:ext cx="2188676" cy="1384300"/>
        </a:xfrm>
        <a:prstGeom prst="rect">
          <a:avLst/>
        </a:prstGeom>
      </xdr:spPr>
    </xdr:pic>
    <xdr:clientData/>
  </xdr:twoCellAnchor>
  <xdr:twoCellAnchor editAs="oneCell">
    <xdr:from>
      <xdr:col>1</xdr:col>
      <xdr:colOff>90680</xdr:colOff>
      <xdr:row>97</xdr:row>
      <xdr:rowOff>379239</xdr:rowOff>
    </xdr:from>
    <xdr:to>
      <xdr:col>1</xdr:col>
      <xdr:colOff>888999</xdr:colOff>
      <xdr:row>97</xdr:row>
      <xdr:rowOff>379239</xdr:rowOff>
    </xdr:to>
    <xdr:pic>
      <xdr:nvPicPr>
        <xdr:cNvPr id="222" name="Immagine 221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3180" y="20737339"/>
          <a:ext cx="893569" cy="493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157</xdr:row>
      <xdr:rowOff>240714</xdr:rowOff>
    </xdr:from>
    <xdr:to>
      <xdr:col>0</xdr:col>
      <xdr:colOff>1844040</xdr:colOff>
      <xdr:row>157</xdr:row>
      <xdr:rowOff>1485900</xdr:rowOff>
    </xdr:to>
    <xdr:pic>
      <xdr:nvPicPr>
        <xdr:cNvPr id="229" name="Immagine 228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38101" y="184096074"/>
          <a:ext cx="1805939" cy="1245186"/>
        </a:xfrm>
        <a:prstGeom prst="rect">
          <a:avLst/>
        </a:prstGeom>
      </xdr:spPr>
    </xdr:pic>
    <xdr:clientData/>
  </xdr:twoCellAnchor>
  <xdr:twoCellAnchor editAs="oneCell">
    <xdr:from>
      <xdr:col>0</xdr:col>
      <xdr:colOff>83821</xdr:colOff>
      <xdr:row>20</xdr:row>
      <xdr:rowOff>265521</xdr:rowOff>
    </xdr:from>
    <xdr:to>
      <xdr:col>0</xdr:col>
      <xdr:colOff>1882141</xdr:colOff>
      <xdr:row>20</xdr:row>
      <xdr:rowOff>1223073</xdr:rowOff>
    </xdr:to>
    <xdr:pic>
      <xdr:nvPicPr>
        <xdr:cNvPr id="232" name="Immagine 231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1" y="25281981"/>
          <a:ext cx="1798320" cy="957552"/>
        </a:xfrm>
        <a:prstGeom prst="rect">
          <a:avLst/>
        </a:prstGeom>
      </xdr:spPr>
    </xdr:pic>
    <xdr:clientData/>
  </xdr:twoCellAnchor>
  <xdr:twoCellAnchor editAs="oneCell">
    <xdr:from>
      <xdr:col>0</xdr:col>
      <xdr:colOff>198120</xdr:colOff>
      <xdr:row>108</xdr:row>
      <xdr:rowOff>57128</xdr:rowOff>
    </xdr:from>
    <xdr:to>
      <xdr:col>0</xdr:col>
      <xdr:colOff>1798320</xdr:colOff>
      <xdr:row>108</xdr:row>
      <xdr:rowOff>1483360</xdr:rowOff>
    </xdr:to>
    <xdr:pic>
      <xdr:nvPicPr>
        <xdr:cNvPr id="234" name="Immagine 233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98120" y="124400288"/>
          <a:ext cx="1600200" cy="1426232"/>
        </a:xfrm>
        <a:prstGeom prst="rect">
          <a:avLst/>
        </a:prstGeom>
      </xdr:spPr>
    </xdr:pic>
    <xdr:clientData/>
  </xdr:twoCellAnchor>
  <xdr:twoCellAnchor editAs="oneCell">
    <xdr:from>
      <xdr:col>0</xdr:col>
      <xdr:colOff>129540</xdr:colOff>
      <xdr:row>109</xdr:row>
      <xdr:rowOff>35924</xdr:rowOff>
    </xdr:from>
    <xdr:to>
      <xdr:col>0</xdr:col>
      <xdr:colOff>1744980</xdr:colOff>
      <xdr:row>109</xdr:row>
      <xdr:rowOff>1475739</xdr:rowOff>
    </xdr:to>
    <xdr:pic>
      <xdr:nvPicPr>
        <xdr:cNvPr id="235" name="Immagine 234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29540" y="125910704"/>
          <a:ext cx="1615440" cy="1439815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</xdr:colOff>
      <xdr:row>110</xdr:row>
      <xdr:rowOff>77502</xdr:rowOff>
    </xdr:from>
    <xdr:to>
      <xdr:col>0</xdr:col>
      <xdr:colOff>1661160</xdr:colOff>
      <xdr:row>110</xdr:row>
      <xdr:rowOff>1483359</xdr:rowOff>
    </xdr:to>
    <xdr:pic>
      <xdr:nvPicPr>
        <xdr:cNvPr id="236" name="Immagine 235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83820" y="127483902"/>
          <a:ext cx="1577340" cy="140585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113</xdr:row>
      <xdr:rowOff>133350</xdr:rowOff>
    </xdr:from>
    <xdr:to>
      <xdr:col>0</xdr:col>
      <xdr:colOff>1685925</xdr:colOff>
      <xdr:row>113</xdr:row>
      <xdr:rowOff>1438275</xdr:rowOff>
    </xdr:to>
    <xdr:pic>
      <xdr:nvPicPr>
        <xdr:cNvPr id="237" name="Picture 1" descr="http://www.ganesh.gr/components/com_virtuemart/shop_image/product/101039_01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144684750"/>
          <a:ext cx="1304925" cy="13049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381000</xdr:colOff>
      <xdr:row>114</xdr:row>
      <xdr:rowOff>95250</xdr:rowOff>
    </xdr:from>
    <xdr:to>
      <xdr:col>0</xdr:col>
      <xdr:colOff>1685925</xdr:colOff>
      <xdr:row>114</xdr:row>
      <xdr:rowOff>1400175</xdr:rowOff>
    </xdr:to>
    <xdr:pic>
      <xdr:nvPicPr>
        <xdr:cNvPr id="238" name="Picture 1" descr="http://www.ganesh.gr/components/com_virtuemart/shop_image/product/101039_01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146180175"/>
          <a:ext cx="1304925" cy="13049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92</xdr:row>
      <xdr:rowOff>152400</xdr:rowOff>
    </xdr:from>
    <xdr:to>
      <xdr:col>0</xdr:col>
      <xdr:colOff>1752381</xdr:colOff>
      <xdr:row>93</xdr:row>
      <xdr:rowOff>41275</xdr:rowOff>
    </xdr:to>
    <xdr:pic>
      <xdr:nvPicPr>
        <xdr:cNvPr id="239" name="Immagine 238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149304375"/>
          <a:ext cx="1638081" cy="142240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93</xdr:row>
      <xdr:rowOff>76200</xdr:rowOff>
    </xdr:from>
    <xdr:to>
      <xdr:col>0</xdr:col>
      <xdr:colOff>1847631</xdr:colOff>
      <xdr:row>93</xdr:row>
      <xdr:rowOff>1498600</xdr:rowOff>
    </xdr:to>
    <xdr:pic>
      <xdr:nvPicPr>
        <xdr:cNvPr id="240" name="Immagine 239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150761700"/>
          <a:ext cx="1638081" cy="142240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117</xdr:row>
      <xdr:rowOff>187250</xdr:rowOff>
    </xdr:from>
    <xdr:to>
      <xdr:col>0</xdr:col>
      <xdr:colOff>1874520</xdr:colOff>
      <xdr:row>117</xdr:row>
      <xdr:rowOff>1297727</xdr:rowOff>
    </xdr:to>
    <xdr:pic>
      <xdr:nvPicPr>
        <xdr:cNvPr id="241" name="Immagine 240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60960" y="138314990"/>
          <a:ext cx="1813560" cy="1110477"/>
        </a:xfrm>
        <a:prstGeom prst="rect">
          <a:avLst/>
        </a:prstGeom>
      </xdr:spPr>
    </xdr:pic>
    <xdr:clientData/>
  </xdr:twoCellAnchor>
  <xdr:twoCellAnchor editAs="oneCell">
    <xdr:from>
      <xdr:col>0</xdr:col>
      <xdr:colOff>198120</xdr:colOff>
      <xdr:row>94</xdr:row>
      <xdr:rowOff>83820</xdr:rowOff>
    </xdr:from>
    <xdr:to>
      <xdr:col>0</xdr:col>
      <xdr:colOff>1779530</xdr:colOff>
      <xdr:row>94</xdr:row>
      <xdr:rowOff>1435926</xdr:rowOff>
    </xdr:to>
    <xdr:pic>
      <xdr:nvPicPr>
        <xdr:cNvPr id="242" name="Immagine 241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" y="106146600"/>
          <a:ext cx="1581410" cy="1352106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148</xdr:row>
      <xdr:rowOff>49530</xdr:rowOff>
    </xdr:from>
    <xdr:to>
      <xdr:col>0</xdr:col>
      <xdr:colOff>1466850</xdr:colOff>
      <xdr:row>148</xdr:row>
      <xdr:rowOff>1478279</xdr:rowOff>
    </xdr:to>
    <xdr:pic>
      <xdr:nvPicPr>
        <xdr:cNvPr id="243" name="Immagine 242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4350" y="170120310"/>
          <a:ext cx="952500" cy="1428749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151</xdr:row>
      <xdr:rowOff>76200</xdr:rowOff>
    </xdr:from>
    <xdr:to>
      <xdr:col>0</xdr:col>
      <xdr:colOff>1778000</xdr:colOff>
      <xdr:row>151</xdr:row>
      <xdr:rowOff>1473200</xdr:rowOff>
    </xdr:to>
    <xdr:pic>
      <xdr:nvPicPr>
        <xdr:cNvPr id="244" name="Immagine 243"/>
        <xdr:cNvPicPr>
          <a:picLocks noChangeAspect="1"/>
        </xdr:cNvPicPr>
      </xdr:nvPicPr>
      <xdr:blipFill rotWithShape="1"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3400" y="130825875"/>
          <a:ext cx="1244600" cy="1397000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123</xdr:row>
      <xdr:rowOff>146685</xdr:rowOff>
    </xdr:from>
    <xdr:to>
      <xdr:col>0</xdr:col>
      <xdr:colOff>1203325</xdr:colOff>
      <xdr:row>123</xdr:row>
      <xdr:rowOff>807085</xdr:rowOff>
    </xdr:to>
    <xdr:pic>
      <xdr:nvPicPr>
        <xdr:cNvPr id="245" name="Imagen 145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2925" y="146831685"/>
          <a:ext cx="6604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</xdr:colOff>
      <xdr:row>118</xdr:row>
      <xdr:rowOff>220980</xdr:rowOff>
    </xdr:from>
    <xdr:to>
      <xdr:col>0</xdr:col>
      <xdr:colOff>1875295</xdr:colOff>
      <xdr:row>118</xdr:row>
      <xdr:rowOff>1366308</xdr:rowOff>
    </xdr:to>
    <xdr:pic>
      <xdr:nvPicPr>
        <xdr:cNvPr id="246" name="Immagine 245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83820" y="139880340"/>
          <a:ext cx="1791475" cy="1145328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111</xdr:row>
      <xdr:rowOff>38100</xdr:rowOff>
    </xdr:from>
    <xdr:to>
      <xdr:col>0</xdr:col>
      <xdr:colOff>1714848</xdr:colOff>
      <xdr:row>111</xdr:row>
      <xdr:rowOff>1498600</xdr:rowOff>
    </xdr:to>
    <xdr:pic>
      <xdr:nvPicPr>
        <xdr:cNvPr id="247" name="Immagine 246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76200" y="128976120"/>
          <a:ext cx="1638648" cy="1460500"/>
        </a:xfrm>
        <a:prstGeom prst="rect">
          <a:avLst/>
        </a:prstGeom>
      </xdr:spPr>
    </xdr:pic>
    <xdr:clientData/>
  </xdr:twoCellAnchor>
  <xdr:twoCellAnchor editAs="oneCell">
    <xdr:from>
      <xdr:col>0</xdr:col>
      <xdr:colOff>81915</xdr:colOff>
      <xdr:row>100</xdr:row>
      <xdr:rowOff>59055</xdr:rowOff>
    </xdr:from>
    <xdr:to>
      <xdr:col>0</xdr:col>
      <xdr:colOff>1872614</xdr:colOff>
      <xdr:row>100</xdr:row>
      <xdr:rowOff>1461324</xdr:rowOff>
    </xdr:to>
    <xdr:pic>
      <xdr:nvPicPr>
        <xdr:cNvPr id="250" name="Immagine 249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15" y="115311555"/>
          <a:ext cx="1790699" cy="1402269"/>
        </a:xfrm>
        <a:prstGeom prst="rect">
          <a:avLst/>
        </a:prstGeom>
      </xdr:spPr>
    </xdr:pic>
    <xdr:clientData/>
  </xdr:twoCellAnchor>
  <xdr:twoCellAnchor>
    <xdr:from>
      <xdr:col>0</xdr:col>
      <xdr:colOff>489585</xdr:colOff>
      <xdr:row>84</xdr:row>
      <xdr:rowOff>118111</xdr:rowOff>
    </xdr:from>
    <xdr:to>
      <xdr:col>0</xdr:col>
      <xdr:colOff>1480185</xdr:colOff>
      <xdr:row>84</xdr:row>
      <xdr:rowOff>727711</xdr:rowOff>
    </xdr:to>
    <xdr:pic>
      <xdr:nvPicPr>
        <xdr:cNvPr id="188" name="Imagen 7435"/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9585" y="95314771"/>
          <a:ext cx="990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647700</xdr:colOff>
      <xdr:row>85</xdr:row>
      <xdr:rowOff>93068</xdr:rowOff>
    </xdr:from>
    <xdr:to>
      <xdr:col>0</xdr:col>
      <xdr:colOff>1381125</xdr:colOff>
      <xdr:row>85</xdr:row>
      <xdr:rowOff>818515</xdr:rowOff>
    </xdr:to>
    <xdr:pic>
      <xdr:nvPicPr>
        <xdr:cNvPr id="189" name="Imagen 7442"/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96066968"/>
          <a:ext cx="733425" cy="725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666750</xdr:colOff>
      <xdr:row>86</xdr:row>
      <xdr:rowOff>70485</xdr:rowOff>
    </xdr:from>
    <xdr:to>
      <xdr:col>0</xdr:col>
      <xdr:colOff>1495425</xdr:colOff>
      <xdr:row>86</xdr:row>
      <xdr:rowOff>1007110</xdr:rowOff>
    </xdr:to>
    <xdr:pic>
      <xdr:nvPicPr>
        <xdr:cNvPr id="190" name="Imagen 7440"/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0" y="96897825"/>
          <a:ext cx="828675" cy="936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708660</xdr:colOff>
      <xdr:row>88</xdr:row>
      <xdr:rowOff>38100</xdr:rowOff>
    </xdr:from>
    <xdr:to>
      <xdr:col>0</xdr:col>
      <xdr:colOff>1521460</xdr:colOff>
      <xdr:row>88</xdr:row>
      <xdr:rowOff>933450</xdr:rowOff>
    </xdr:to>
    <xdr:pic>
      <xdr:nvPicPr>
        <xdr:cNvPr id="193" name="Imagen 7448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8660" y="98808540"/>
          <a:ext cx="8128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68581</xdr:colOff>
      <xdr:row>99</xdr:row>
      <xdr:rowOff>158114</xdr:rowOff>
    </xdr:from>
    <xdr:to>
      <xdr:col>0</xdr:col>
      <xdr:colOff>1813561</xdr:colOff>
      <xdr:row>99</xdr:row>
      <xdr:rowOff>1466849</xdr:rowOff>
    </xdr:to>
    <xdr:pic>
      <xdr:nvPicPr>
        <xdr:cNvPr id="194" name="Immagine 193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1" y="113878994"/>
          <a:ext cx="1744980" cy="1308735"/>
        </a:xfrm>
        <a:prstGeom prst="rect">
          <a:avLst/>
        </a:prstGeom>
      </xdr:spPr>
    </xdr:pic>
    <xdr:clientData/>
  </xdr:twoCellAnchor>
  <xdr:twoCellAnchor editAs="oneCell">
    <xdr:from>
      <xdr:col>0</xdr:col>
      <xdr:colOff>470535</xdr:colOff>
      <xdr:row>101</xdr:row>
      <xdr:rowOff>95250</xdr:rowOff>
    </xdr:from>
    <xdr:to>
      <xdr:col>0</xdr:col>
      <xdr:colOff>1480183</xdr:colOff>
      <xdr:row>101</xdr:row>
      <xdr:rowOff>1441448</xdr:rowOff>
    </xdr:to>
    <xdr:pic>
      <xdr:nvPicPr>
        <xdr:cNvPr id="195" name="Immagine 194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BEBA8EAE-BF5A-486C-A8C5-ECC9F3942E4B}">
              <a14:imgProps xmlns:a14="http://schemas.microsoft.com/office/drawing/2010/main">
                <a14:imgLayer r:embed="rId100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02260" y="117047645"/>
          <a:ext cx="1346198" cy="1009648"/>
        </a:xfrm>
        <a:prstGeom prst="rect">
          <a:avLst/>
        </a:prstGeom>
      </xdr:spPr>
    </xdr:pic>
    <xdr:clientData/>
  </xdr:twoCellAnchor>
  <xdr:oneCellAnchor>
    <xdr:from>
      <xdr:col>0</xdr:col>
      <xdr:colOff>381000</xdr:colOff>
      <xdr:row>115</xdr:row>
      <xdr:rowOff>95250</xdr:rowOff>
    </xdr:from>
    <xdr:ext cx="1304925" cy="1304925"/>
    <xdr:pic>
      <xdr:nvPicPr>
        <xdr:cNvPr id="205" name="Picture 1" descr="http://www.ganesh.gr/components/com_virtuemart/shop_image/product/101039_01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137426700"/>
          <a:ext cx="1304925" cy="1304925"/>
        </a:xfrm>
        <a:prstGeom prst="rect">
          <a:avLst/>
        </a:prstGeom>
        <a:noFill/>
      </xdr:spPr>
    </xdr:pic>
    <xdr:clientData/>
  </xdr:oneCellAnchor>
  <xdr:twoCellAnchor>
    <xdr:from>
      <xdr:col>0</xdr:col>
      <xdr:colOff>807720</xdr:colOff>
      <xdr:row>2</xdr:row>
      <xdr:rowOff>38100</xdr:rowOff>
    </xdr:from>
    <xdr:to>
      <xdr:col>0</xdr:col>
      <xdr:colOff>1464945</xdr:colOff>
      <xdr:row>2</xdr:row>
      <xdr:rowOff>850900</xdr:rowOff>
    </xdr:to>
    <xdr:pic>
      <xdr:nvPicPr>
        <xdr:cNvPr id="134" name="Imagen 17" descr="01385.jpg"/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7720" y="2103120"/>
          <a:ext cx="657225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632460</xdr:colOff>
      <xdr:row>3</xdr:row>
      <xdr:rowOff>129540</xdr:rowOff>
    </xdr:from>
    <xdr:to>
      <xdr:col>0</xdr:col>
      <xdr:colOff>1400810</xdr:colOff>
      <xdr:row>3</xdr:row>
      <xdr:rowOff>802640</xdr:rowOff>
    </xdr:to>
    <xdr:pic>
      <xdr:nvPicPr>
        <xdr:cNvPr id="135" name="Imagen 71" descr="11604.jpg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2460" y="3093720"/>
          <a:ext cx="76835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434340</xdr:colOff>
      <xdr:row>15</xdr:row>
      <xdr:rowOff>60960</xdr:rowOff>
    </xdr:from>
    <xdr:to>
      <xdr:col>0</xdr:col>
      <xdr:colOff>1729740</xdr:colOff>
      <xdr:row>15</xdr:row>
      <xdr:rowOff>1125672</xdr:rowOff>
    </xdr:to>
    <xdr:pic>
      <xdr:nvPicPr>
        <xdr:cNvPr id="141" name="Imagen 4"/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4340" y="18684240"/>
          <a:ext cx="1295400" cy="10647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436244</xdr:colOff>
      <xdr:row>14</xdr:row>
      <xdr:rowOff>152399</xdr:rowOff>
    </xdr:from>
    <xdr:to>
      <xdr:col>0</xdr:col>
      <xdr:colOff>1508759</xdr:colOff>
      <xdr:row>14</xdr:row>
      <xdr:rowOff>1016584</xdr:rowOff>
    </xdr:to>
    <xdr:pic>
      <xdr:nvPicPr>
        <xdr:cNvPr id="142" name="Imagen 1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6244" y="17244059"/>
          <a:ext cx="1072515" cy="864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481964</xdr:colOff>
      <xdr:row>16</xdr:row>
      <xdr:rowOff>68579</xdr:rowOff>
    </xdr:from>
    <xdr:to>
      <xdr:col>0</xdr:col>
      <xdr:colOff>1531619</xdr:colOff>
      <xdr:row>16</xdr:row>
      <xdr:rowOff>1218636</xdr:rowOff>
    </xdr:to>
    <xdr:pic>
      <xdr:nvPicPr>
        <xdr:cNvPr id="143" name="Imagen 8"/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1964" y="20223479"/>
          <a:ext cx="1049655" cy="1150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340994</xdr:colOff>
      <xdr:row>17</xdr:row>
      <xdr:rowOff>51434</xdr:rowOff>
    </xdr:from>
    <xdr:to>
      <xdr:col>0</xdr:col>
      <xdr:colOff>1684019</xdr:colOff>
      <xdr:row>17</xdr:row>
      <xdr:rowOff>1394459</xdr:rowOff>
    </xdr:to>
    <xdr:pic>
      <xdr:nvPicPr>
        <xdr:cNvPr id="144" name="Imagen 88"/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994" y="21737954"/>
          <a:ext cx="1343025" cy="1343025"/>
        </a:xfrm>
        <a:prstGeom prst="rect">
          <a:avLst/>
        </a:prstGeom>
      </xdr:spPr>
    </xdr:pic>
    <xdr:clientData/>
  </xdr:twoCellAnchor>
  <xdr:twoCellAnchor>
    <xdr:from>
      <xdr:col>0</xdr:col>
      <xdr:colOff>352424</xdr:colOff>
      <xdr:row>13</xdr:row>
      <xdr:rowOff>100965</xdr:rowOff>
    </xdr:from>
    <xdr:to>
      <xdr:col>0</xdr:col>
      <xdr:colOff>1714499</xdr:colOff>
      <xdr:row>13</xdr:row>
      <xdr:rowOff>1091565</xdr:rowOff>
    </xdr:to>
    <xdr:pic>
      <xdr:nvPicPr>
        <xdr:cNvPr id="147" name="Imagen 79" descr="06300.jpg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4" y="15661005"/>
          <a:ext cx="13620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367665</xdr:colOff>
      <xdr:row>12</xdr:row>
      <xdr:rowOff>70485</xdr:rowOff>
    </xdr:from>
    <xdr:to>
      <xdr:col>0</xdr:col>
      <xdr:colOff>1744980</xdr:colOff>
      <xdr:row>12</xdr:row>
      <xdr:rowOff>1445989</xdr:rowOff>
    </xdr:to>
    <xdr:pic>
      <xdr:nvPicPr>
        <xdr:cNvPr id="154" name="Imagen 76"/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V="1">
          <a:off x="367665" y="14098905"/>
          <a:ext cx="1377315" cy="1375504"/>
        </a:xfrm>
        <a:prstGeom prst="rect">
          <a:avLst/>
        </a:prstGeom>
      </xdr:spPr>
    </xdr:pic>
    <xdr:clientData/>
  </xdr:twoCellAnchor>
  <xdr:twoCellAnchor editAs="oneCell">
    <xdr:from>
      <xdr:col>0</xdr:col>
      <xdr:colOff>518160</xdr:colOff>
      <xdr:row>129</xdr:row>
      <xdr:rowOff>60960</xdr:rowOff>
    </xdr:from>
    <xdr:to>
      <xdr:col>0</xdr:col>
      <xdr:colOff>1356360</xdr:colOff>
      <xdr:row>129</xdr:row>
      <xdr:rowOff>892810</xdr:rowOff>
    </xdr:to>
    <xdr:pic>
      <xdr:nvPicPr>
        <xdr:cNvPr id="160" name="Imagen 128"/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8160" y="152140920"/>
          <a:ext cx="838200" cy="83185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130</xdr:row>
      <xdr:rowOff>53340</xdr:rowOff>
    </xdr:from>
    <xdr:to>
      <xdr:col>0</xdr:col>
      <xdr:colOff>1232916</xdr:colOff>
      <xdr:row>130</xdr:row>
      <xdr:rowOff>790956</xdr:rowOff>
    </xdr:to>
    <xdr:pic>
      <xdr:nvPicPr>
        <xdr:cNvPr id="167" name="Imagen 129"/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0" y="153032460"/>
          <a:ext cx="737616" cy="737616"/>
        </a:xfrm>
        <a:prstGeom prst="rect">
          <a:avLst/>
        </a:prstGeom>
      </xdr:spPr>
    </xdr:pic>
    <xdr:clientData/>
  </xdr:twoCellAnchor>
  <xdr:twoCellAnchor editAs="oneCell">
    <xdr:from>
      <xdr:col>0</xdr:col>
      <xdr:colOff>426720</xdr:colOff>
      <xdr:row>131</xdr:row>
      <xdr:rowOff>99060</xdr:rowOff>
    </xdr:from>
    <xdr:to>
      <xdr:col>0</xdr:col>
      <xdr:colOff>1188720</xdr:colOff>
      <xdr:row>131</xdr:row>
      <xdr:rowOff>861060</xdr:rowOff>
    </xdr:to>
    <xdr:pic>
      <xdr:nvPicPr>
        <xdr:cNvPr id="168" name="Imagen 132"/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6720" y="153977340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441960</xdr:colOff>
      <xdr:row>132</xdr:row>
      <xdr:rowOff>55245</xdr:rowOff>
    </xdr:from>
    <xdr:to>
      <xdr:col>0</xdr:col>
      <xdr:colOff>1102360</xdr:colOff>
      <xdr:row>132</xdr:row>
      <xdr:rowOff>715645</xdr:rowOff>
    </xdr:to>
    <xdr:pic>
      <xdr:nvPicPr>
        <xdr:cNvPr id="170" name="Imagen 130"/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1960" y="154832685"/>
          <a:ext cx="6604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461010</xdr:colOff>
      <xdr:row>133</xdr:row>
      <xdr:rowOff>148590</xdr:rowOff>
    </xdr:from>
    <xdr:to>
      <xdr:col>0</xdr:col>
      <xdr:colOff>1121410</xdr:colOff>
      <xdr:row>133</xdr:row>
      <xdr:rowOff>808990</xdr:rowOff>
    </xdr:to>
    <xdr:pic>
      <xdr:nvPicPr>
        <xdr:cNvPr id="171" name="Imagen 133"/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010" y="155825190"/>
          <a:ext cx="6604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9</xdr:row>
      <xdr:rowOff>38100</xdr:rowOff>
    </xdr:from>
    <xdr:to>
      <xdr:col>0</xdr:col>
      <xdr:colOff>1806575</xdr:colOff>
      <xdr:row>9</xdr:row>
      <xdr:rowOff>1333500</xdr:rowOff>
    </xdr:to>
    <xdr:pic>
      <xdr:nvPicPr>
        <xdr:cNvPr id="172" name="Immagine 171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66675" y="9648825"/>
          <a:ext cx="1739900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8</xdr:row>
      <xdr:rowOff>95250</xdr:rowOff>
    </xdr:from>
    <xdr:to>
      <xdr:col>0</xdr:col>
      <xdr:colOff>1892300</xdr:colOff>
      <xdr:row>8</xdr:row>
      <xdr:rowOff>1258358</xdr:rowOff>
    </xdr:to>
    <xdr:pic>
      <xdr:nvPicPr>
        <xdr:cNvPr id="173" name="Immagine 172"/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8277225"/>
          <a:ext cx="1873250" cy="1163108"/>
        </a:xfrm>
        <a:prstGeom prst="rect">
          <a:avLst/>
        </a:prstGeom>
      </xdr:spPr>
    </xdr:pic>
    <xdr:clientData/>
  </xdr:twoCellAnchor>
  <xdr:twoCellAnchor editAs="oneCell">
    <xdr:from>
      <xdr:col>0</xdr:col>
      <xdr:colOff>655320</xdr:colOff>
      <xdr:row>19</xdr:row>
      <xdr:rowOff>47898</xdr:rowOff>
    </xdr:from>
    <xdr:to>
      <xdr:col>0</xdr:col>
      <xdr:colOff>1404620</xdr:colOff>
      <xdr:row>19</xdr:row>
      <xdr:rowOff>797198</xdr:rowOff>
    </xdr:to>
    <xdr:pic>
      <xdr:nvPicPr>
        <xdr:cNvPr id="176" name="Imagen 72"/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" y="24165198"/>
          <a:ext cx="749300" cy="749300"/>
        </a:xfrm>
        <a:prstGeom prst="rect">
          <a:avLst/>
        </a:prstGeom>
      </xdr:spPr>
    </xdr:pic>
    <xdr:clientData/>
  </xdr:twoCellAnchor>
  <xdr:twoCellAnchor editAs="oneCell">
    <xdr:from>
      <xdr:col>0</xdr:col>
      <xdr:colOff>617220</xdr:colOff>
      <xdr:row>25</xdr:row>
      <xdr:rowOff>23948</xdr:rowOff>
    </xdr:from>
    <xdr:to>
      <xdr:col>0</xdr:col>
      <xdr:colOff>1455420</xdr:colOff>
      <xdr:row>25</xdr:row>
      <xdr:rowOff>855798</xdr:rowOff>
    </xdr:to>
    <xdr:pic>
      <xdr:nvPicPr>
        <xdr:cNvPr id="177" name="Imagen 68"/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7220" y="31433588"/>
          <a:ext cx="838200" cy="831850"/>
        </a:xfrm>
        <a:prstGeom prst="rect">
          <a:avLst/>
        </a:prstGeom>
      </xdr:spPr>
    </xdr:pic>
    <xdr:clientData/>
  </xdr:twoCellAnchor>
  <xdr:twoCellAnchor>
    <xdr:from>
      <xdr:col>0</xdr:col>
      <xdr:colOff>619942</xdr:colOff>
      <xdr:row>30</xdr:row>
      <xdr:rowOff>31568</xdr:rowOff>
    </xdr:from>
    <xdr:to>
      <xdr:col>0</xdr:col>
      <xdr:colOff>1375592</xdr:colOff>
      <xdr:row>30</xdr:row>
      <xdr:rowOff>857068</xdr:rowOff>
    </xdr:to>
    <xdr:pic>
      <xdr:nvPicPr>
        <xdr:cNvPr id="179" name="Imagen 3"/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942" y="35937008"/>
          <a:ext cx="755650" cy="82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788670</xdr:colOff>
      <xdr:row>41</xdr:row>
      <xdr:rowOff>58783</xdr:rowOff>
    </xdr:from>
    <xdr:to>
      <xdr:col>0</xdr:col>
      <xdr:colOff>1410970</xdr:colOff>
      <xdr:row>41</xdr:row>
      <xdr:rowOff>839833</xdr:rowOff>
    </xdr:to>
    <xdr:pic>
      <xdr:nvPicPr>
        <xdr:cNvPr id="180" name="Imagen 93" descr="11893.jpg"/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8670" y="49017283"/>
          <a:ext cx="6223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687977</xdr:colOff>
      <xdr:row>46</xdr:row>
      <xdr:rowOff>66403</xdr:rowOff>
    </xdr:from>
    <xdr:to>
      <xdr:col>0</xdr:col>
      <xdr:colOff>1322977</xdr:colOff>
      <xdr:row>46</xdr:row>
      <xdr:rowOff>847453</xdr:rowOff>
    </xdr:to>
    <xdr:pic>
      <xdr:nvPicPr>
        <xdr:cNvPr id="186" name="Imagen 1269" descr="20871.jpg"/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7977" y="53520703"/>
          <a:ext cx="6350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625384</xdr:colOff>
      <xdr:row>47</xdr:row>
      <xdr:rowOff>83275</xdr:rowOff>
    </xdr:from>
    <xdr:to>
      <xdr:col>0</xdr:col>
      <xdr:colOff>1387384</xdr:colOff>
      <xdr:row>47</xdr:row>
      <xdr:rowOff>845275</xdr:rowOff>
    </xdr:to>
    <xdr:pic>
      <xdr:nvPicPr>
        <xdr:cNvPr id="187" name="Imagen 85"/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5384" y="54436735"/>
          <a:ext cx="762000" cy="762000"/>
        </a:xfrm>
        <a:prstGeom prst="rect">
          <a:avLst/>
        </a:prstGeom>
      </xdr:spPr>
    </xdr:pic>
    <xdr:clientData/>
  </xdr:twoCellAnchor>
  <xdr:twoCellAnchor>
    <xdr:from>
      <xdr:col>0</xdr:col>
      <xdr:colOff>403860</xdr:colOff>
      <xdr:row>54</xdr:row>
      <xdr:rowOff>114300</xdr:rowOff>
    </xdr:from>
    <xdr:to>
      <xdr:col>0</xdr:col>
      <xdr:colOff>1457960</xdr:colOff>
      <xdr:row>54</xdr:row>
      <xdr:rowOff>863600</xdr:rowOff>
    </xdr:to>
    <xdr:pic>
      <xdr:nvPicPr>
        <xdr:cNvPr id="197" name="Imagen 20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3860" y="60761880"/>
          <a:ext cx="1054100" cy="74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495300</xdr:colOff>
      <xdr:row>55</xdr:row>
      <xdr:rowOff>30480</xdr:rowOff>
    </xdr:from>
    <xdr:to>
      <xdr:col>0</xdr:col>
      <xdr:colOff>1320800</xdr:colOff>
      <xdr:row>55</xdr:row>
      <xdr:rowOff>875030</xdr:rowOff>
    </xdr:to>
    <xdr:pic>
      <xdr:nvPicPr>
        <xdr:cNvPr id="198" name="Imagen 23"/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61577220"/>
          <a:ext cx="825500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571500</xdr:colOff>
      <xdr:row>56</xdr:row>
      <xdr:rowOff>53340</xdr:rowOff>
    </xdr:from>
    <xdr:to>
      <xdr:col>0</xdr:col>
      <xdr:colOff>1314450</xdr:colOff>
      <xdr:row>56</xdr:row>
      <xdr:rowOff>828040</xdr:rowOff>
    </xdr:to>
    <xdr:pic>
      <xdr:nvPicPr>
        <xdr:cNvPr id="206" name="Imagen 142" descr="09600.jpg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" y="62499240"/>
          <a:ext cx="742950" cy="77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62593</xdr:colOff>
      <xdr:row>58</xdr:row>
      <xdr:rowOff>198120</xdr:rowOff>
    </xdr:from>
    <xdr:to>
      <xdr:col>0</xdr:col>
      <xdr:colOff>1875585</xdr:colOff>
      <xdr:row>59</xdr:row>
      <xdr:rowOff>415835</xdr:rowOff>
    </xdr:to>
    <xdr:pic>
      <xdr:nvPicPr>
        <xdr:cNvPr id="207" name="Immagine 206"/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593" y="64442340"/>
          <a:ext cx="1812992" cy="1627415"/>
        </a:xfrm>
        <a:prstGeom prst="rect">
          <a:avLst/>
        </a:prstGeom>
      </xdr:spPr>
    </xdr:pic>
    <xdr:clientData/>
  </xdr:twoCellAnchor>
  <xdr:twoCellAnchor>
    <xdr:from>
      <xdr:col>0</xdr:col>
      <xdr:colOff>640624</xdr:colOff>
      <xdr:row>60</xdr:row>
      <xdr:rowOff>79873</xdr:rowOff>
    </xdr:from>
    <xdr:to>
      <xdr:col>0</xdr:col>
      <xdr:colOff>1457053</xdr:colOff>
      <xdr:row>60</xdr:row>
      <xdr:rowOff>822597</xdr:rowOff>
    </xdr:to>
    <xdr:pic>
      <xdr:nvPicPr>
        <xdr:cNvPr id="208" name="Imagen 27"/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0624" y="66632953"/>
          <a:ext cx="816429" cy="742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567146</xdr:colOff>
      <xdr:row>62</xdr:row>
      <xdr:rowOff>58239</xdr:rowOff>
    </xdr:from>
    <xdr:to>
      <xdr:col>0</xdr:col>
      <xdr:colOff>1695770</xdr:colOff>
      <xdr:row>62</xdr:row>
      <xdr:rowOff>1214845</xdr:rowOff>
    </xdr:to>
    <xdr:pic>
      <xdr:nvPicPr>
        <xdr:cNvPr id="218" name="Imagen 93"/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7146" y="69042099"/>
          <a:ext cx="1128624" cy="11566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441960</xdr:colOff>
      <xdr:row>64</xdr:row>
      <xdr:rowOff>73478</xdr:rowOff>
    </xdr:from>
    <xdr:to>
      <xdr:col>0</xdr:col>
      <xdr:colOff>1652996</xdr:colOff>
      <xdr:row>64</xdr:row>
      <xdr:rowOff>1344073</xdr:rowOff>
    </xdr:to>
    <xdr:pic>
      <xdr:nvPicPr>
        <xdr:cNvPr id="219" name="Imagen 88"/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1960" y="72120578"/>
          <a:ext cx="1211036" cy="1270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348343</xdr:colOff>
      <xdr:row>65</xdr:row>
      <xdr:rowOff>72389</xdr:rowOff>
    </xdr:from>
    <xdr:to>
      <xdr:col>0</xdr:col>
      <xdr:colOff>1802795</xdr:colOff>
      <xdr:row>65</xdr:row>
      <xdr:rowOff>1133746</xdr:rowOff>
    </xdr:to>
    <xdr:pic>
      <xdr:nvPicPr>
        <xdr:cNvPr id="221" name="Imagen 57"/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8343" y="73651109"/>
          <a:ext cx="1454452" cy="1061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283572</xdr:colOff>
      <xdr:row>66</xdr:row>
      <xdr:rowOff>59326</xdr:rowOff>
    </xdr:from>
    <xdr:to>
      <xdr:col>0</xdr:col>
      <xdr:colOff>1803000</xdr:colOff>
      <xdr:row>66</xdr:row>
      <xdr:rowOff>1311183</xdr:rowOff>
    </xdr:to>
    <xdr:pic>
      <xdr:nvPicPr>
        <xdr:cNvPr id="230" name="Imagen 58"/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3572" y="75169666"/>
          <a:ext cx="1519428" cy="12518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372835</xdr:colOff>
      <xdr:row>67</xdr:row>
      <xdr:rowOff>88718</xdr:rowOff>
    </xdr:from>
    <xdr:to>
      <xdr:col>0</xdr:col>
      <xdr:colOff>1840172</xdr:colOff>
      <xdr:row>67</xdr:row>
      <xdr:rowOff>1245325</xdr:rowOff>
    </xdr:to>
    <xdr:pic>
      <xdr:nvPicPr>
        <xdr:cNvPr id="231" name="Imagen 60"/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2835" y="76730678"/>
          <a:ext cx="1467337" cy="11566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403860</xdr:colOff>
      <xdr:row>68</xdr:row>
      <xdr:rowOff>70758</xdr:rowOff>
    </xdr:from>
    <xdr:to>
      <xdr:col>0</xdr:col>
      <xdr:colOff>1621591</xdr:colOff>
      <xdr:row>68</xdr:row>
      <xdr:rowOff>1358937</xdr:rowOff>
    </xdr:to>
    <xdr:pic>
      <xdr:nvPicPr>
        <xdr:cNvPr id="233" name="Imagen 11" descr="20162.jpg"/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3860" y="78244338"/>
          <a:ext cx="1217731" cy="1288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647700</xdr:colOff>
      <xdr:row>74</xdr:row>
      <xdr:rowOff>60960</xdr:rowOff>
    </xdr:from>
    <xdr:to>
      <xdr:col>0</xdr:col>
      <xdr:colOff>1416050</xdr:colOff>
      <xdr:row>74</xdr:row>
      <xdr:rowOff>886460</xdr:rowOff>
    </xdr:to>
    <xdr:pic>
      <xdr:nvPicPr>
        <xdr:cNvPr id="248" name="Imagen 23"/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84261960"/>
          <a:ext cx="768350" cy="82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563880</xdr:colOff>
      <xdr:row>75</xdr:row>
      <xdr:rowOff>42817</xdr:rowOff>
    </xdr:from>
    <xdr:to>
      <xdr:col>0</xdr:col>
      <xdr:colOff>1363980</xdr:colOff>
      <xdr:row>75</xdr:row>
      <xdr:rowOff>842917</xdr:rowOff>
    </xdr:to>
    <xdr:pic>
      <xdr:nvPicPr>
        <xdr:cNvPr id="249" name="Imagen 147"/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880" y="85142977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469175</xdr:colOff>
      <xdr:row>76</xdr:row>
      <xdr:rowOff>49529</xdr:rowOff>
    </xdr:from>
    <xdr:to>
      <xdr:col>0</xdr:col>
      <xdr:colOff>1625782</xdr:colOff>
      <xdr:row>76</xdr:row>
      <xdr:rowOff>1206136</xdr:rowOff>
    </xdr:to>
    <xdr:pic>
      <xdr:nvPicPr>
        <xdr:cNvPr id="251" name="Imagen 146"/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9175" y="86048849"/>
          <a:ext cx="1156607" cy="1156607"/>
        </a:xfrm>
        <a:prstGeom prst="rect">
          <a:avLst/>
        </a:prstGeom>
      </xdr:spPr>
    </xdr:pic>
    <xdr:clientData/>
  </xdr:twoCellAnchor>
  <xdr:twoCellAnchor>
    <xdr:from>
      <xdr:col>0</xdr:col>
      <xdr:colOff>638447</xdr:colOff>
      <xdr:row>77</xdr:row>
      <xdr:rowOff>103958</xdr:rowOff>
    </xdr:from>
    <xdr:to>
      <xdr:col>0</xdr:col>
      <xdr:colOff>1349647</xdr:colOff>
      <xdr:row>77</xdr:row>
      <xdr:rowOff>878658</xdr:rowOff>
    </xdr:to>
    <xdr:pic>
      <xdr:nvPicPr>
        <xdr:cNvPr id="252" name="Imagen 7425"/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447" y="87413918"/>
          <a:ext cx="711200" cy="77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735874</xdr:colOff>
      <xdr:row>78</xdr:row>
      <xdr:rowOff>75656</xdr:rowOff>
    </xdr:from>
    <xdr:to>
      <xdr:col>0</xdr:col>
      <xdr:colOff>1402624</xdr:colOff>
      <xdr:row>78</xdr:row>
      <xdr:rowOff>812256</xdr:rowOff>
    </xdr:to>
    <xdr:pic>
      <xdr:nvPicPr>
        <xdr:cNvPr id="253" name="Imagen 7424"/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5874" y="88383836"/>
          <a:ext cx="666750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431074</xdr:colOff>
      <xdr:row>81</xdr:row>
      <xdr:rowOff>52795</xdr:rowOff>
    </xdr:from>
    <xdr:to>
      <xdr:col>0</xdr:col>
      <xdr:colOff>1601289</xdr:colOff>
      <xdr:row>81</xdr:row>
      <xdr:rowOff>1223010</xdr:rowOff>
    </xdr:to>
    <xdr:pic>
      <xdr:nvPicPr>
        <xdr:cNvPr id="254" name="Imagen 111"/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074" y="91058455"/>
          <a:ext cx="1170215" cy="1170215"/>
        </a:xfrm>
        <a:prstGeom prst="rect">
          <a:avLst/>
        </a:prstGeom>
      </xdr:spPr>
    </xdr:pic>
    <xdr:clientData/>
  </xdr:twoCellAnchor>
  <xdr:twoCellAnchor editAs="oneCell">
    <xdr:from>
      <xdr:col>0</xdr:col>
      <xdr:colOff>442504</xdr:colOff>
      <xdr:row>82</xdr:row>
      <xdr:rowOff>125730</xdr:rowOff>
    </xdr:from>
    <xdr:to>
      <xdr:col>0</xdr:col>
      <xdr:colOff>1531076</xdr:colOff>
      <xdr:row>82</xdr:row>
      <xdr:rowOff>1206255</xdr:rowOff>
    </xdr:to>
    <xdr:pic>
      <xdr:nvPicPr>
        <xdr:cNvPr id="255" name="Imagen 116"/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2504" y="92464890"/>
          <a:ext cx="1088572" cy="1080525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312964</xdr:colOff>
      <xdr:row>83</xdr:row>
      <xdr:rowOff>95250</xdr:rowOff>
    </xdr:from>
    <xdr:to>
      <xdr:col>0</xdr:col>
      <xdr:colOff>1673678</xdr:colOff>
      <xdr:row>83</xdr:row>
      <xdr:rowOff>1455964</xdr:rowOff>
    </xdr:to>
    <xdr:pic>
      <xdr:nvPicPr>
        <xdr:cNvPr id="256" name="Imagen 109"/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4" y="97372714"/>
          <a:ext cx="1360714" cy="1360714"/>
        </a:xfrm>
        <a:prstGeom prst="rect">
          <a:avLst/>
        </a:prstGeom>
      </xdr:spPr>
    </xdr:pic>
    <xdr:clientData/>
  </xdr:twoCellAnchor>
  <xdr:twoCellAnchor>
    <xdr:from>
      <xdr:col>0</xdr:col>
      <xdr:colOff>701040</xdr:colOff>
      <xdr:row>90</xdr:row>
      <xdr:rowOff>38100</xdr:rowOff>
    </xdr:from>
    <xdr:to>
      <xdr:col>0</xdr:col>
      <xdr:colOff>1513840</xdr:colOff>
      <xdr:row>90</xdr:row>
      <xdr:rowOff>940253</xdr:rowOff>
    </xdr:to>
    <xdr:pic>
      <xdr:nvPicPr>
        <xdr:cNvPr id="257" name="Imagen 7448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1040" y="100606860"/>
          <a:ext cx="812800" cy="9021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533400</xdr:colOff>
      <xdr:row>63</xdr:row>
      <xdr:rowOff>66402</xdr:rowOff>
    </xdr:from>
    <xdr:to>
      <xdr:col>0</xdr:col>
      <xdr:colOff>1737360</xdr:colOff>
      <xdr:row>63</xdr:row>
      <xdr:rowOff>1179653</xdr:rowOff>
    </xdr:to>
    <xdr:pic>
      <xdr:nvPicPr>
        <xdr:cNvPr id="192" name="Imagen 90"/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70581882"/>
          <a:ext cx="1203960" cy="1113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61"/>
  <sheetViews>
    <sheetView showGridLines="0" tabSelected="1" view="pageLayout" zoomScaleNormal="100" workbookViewId="0">
      <selection activeCell="J2" sqref="J2"/>
    </sheetView>
  </sheetViews>
  <sheetFormatPr defaultColWidth="10.88671875" defaultRowHeight="13.2"/>
  <cols>
    <col min="1" max="1" width="27.88671875" style="2" customWidth="1"/>
    <col min="2" max="2" width="13.6640625" style="1" customWidth="1"/>
    <col min="3" max="3" width="27.77734375" style="2" customWidth="1"/>
    <col min="4" max="4" width="6.6640625" style="12" customWidth="1"/>
    <col min="5" max="5" width="6" style="3" customWidth="1"/>
    <col min="6" max="6" width="7.21875" style="3" customWidth="1"/>
    <col min="7" max="7" width="15.33203125" style="3" customWidth="1"/>
    <col min="8" max="8" width="6.88671875" style="14" customWidth="1"/>
    <col min="9" max="9" width="10.33203125" style="2" customWidth="1"/>
    <col min="10" max="214" width="10.88671875" style="2"/>
    <col min="215" max="215" width="17.44140625" style="2" customWidth="1"/>
    <col min="216" max="216" width="10.88671875" style="2" customWidth="1"/>
    <col min="217" max="217" width="30.33203125" style="2" bestFit="1" customWidth="1"/>
    <col min="218" max="218" width="7.44140625" style="2" customWidth="1"/>
    <col min="219" max="219" width="8.109375" style="2" customWidth="1"/>
    <col min="220" max="220" width="10.33203125" style="2" customWidth="1"/>
    <col min="221" max="221" width="7.44140625" style="2" customWidth="1"/>
    <col min="222" max="222" width="5.88671875" style="2" customWidth="1"/>
    <col min="223" max="225" width="10.88671875" style="2" customWidth="1"/>
    <col min="226" max="226" width="10.109375" style="2" customWidth="1"/>
    <col min="227" max="227" width="10.33203125" style="2" customWidth="1"/>
    <col min="228" max="228" width="10.88671875" style="2"/>
    <col min="229" max="229" width="0" style="2" hidden="1" customWidth="1"/>
    <col min="230" max="470" width="10.88671875" style="2"/>
    <col min="471" max="471" width="17.44140625" style="2" customWidth="1"/>
    <col min="472" max="472" width="10.88671875" style="2" customWidth="1"/>
    <col min="473" max="473" width="30.33203125" style="2" bestFit="1" customWidth="1"/>
    <col min="474" max="474" width="7.44140625" style="2" customWidth="1"/>
    <col min="475" max="475" width="8.109375" style="2" customWidth="1"/>
    <col min="476" max="476" width="10.33203125" style="2" customWidth="1"/>
    <col min="477" max="477" width="7.44140625" style="2" customWidth="1"/>
    <col min="478" max="478" width="5.88671875" style="2" customWidth="1"/>
    <col min="479" max="481" width="10.88671875" style="2" customWidth="1"/>
    <col min="482" max="482" width="10.109375" style="2" customWidth="1"/>
    <col min="483" max="483" width="10.33203125" style="2" customWidth="1"/>
    <col min="484" max="484" width="10.88671875" style="2"/>
    <col min="485" max="485" width="0" style="2" hidden="1" customWidth="1"/>
    <col min="486" max="726" width="10.88671875" style="2"/>
    <col min="727" max="727" width="17.44140625" style="2" customWidth="1"/>
    <col min="728" max="728" width="10.88671875" style="2" customWidth="1"/>
    <col min="729" max="729" width="30.33203125" style="2" bestFit="1" customWidth="1"/>
    <col min="730" max="730" width="7.44140625" style="2" customWidth="1"/>
    <col min="731" max="731" width="8.109375" style="2" customWidth="1"/>
    <col min="732" max="732" width="10.33203125" style="2" customWidth="1"/>
    <col min="733" max="733" width="7.44140625" style="2" customWidth="1"/>
    <col min="734" max="734" width="5.88671875" style="2" customWidth="1"/>
    <col min="735" max="737" width="10.88671875" style="2" customWidth="1"/>
    <col min="738" max="738" width="10.109375" style="2" customWidth="1"/>
    <col min="739" max="739" width="10.33203125" style="2" customWidth="1"/>
    <col min="740" max="740" width="10.88671875" style="2"/>
    <col min="741" max="741" width="0" style="2" hidden="1" customWidth="1"/>
    <col min="742" max="982" width="10.88671875" style="2"/>
    <col min="983" max="983" width="17.44140625" style="2" customWidth="1"/>
    <col min="984" max="984" width="10.88671875" style="2" customWidth="1"/>
    <col min="985" max="985" width="30.33203125" style="2" bestFit="1" customWidth="1"/>
    <col min="986" max="986" width="7.44140625" style="2" customWidth="1"/>
    <col min="987" max="987" width="8.109375" style="2" customWidth="1"/>
    <col min="988" max="988" width="10.33203125" style="2" customWidth="1"/>
    <col min="989" max="989" width="7.44140625" style="2" customWidth="1"/>
    <col min="990" max="990" width="5.88671875" style="2" customWidth="1"/>
    <col min="991" max="993" width="10.88671875" style="2" customWidth="1"/>
    <col min="994" max="994" width="10.109375" style="2" customWidth="1"/>
    <col min="995" max="995" width="10.33203125" style="2" customWidth="1"/>
    <col min="996" max="996" width="10.88671875" style="2"/>
    <col min="997" max="997" width="0" style="2" hidden="1" customWidth="1"/>
    <col min="998" max="1238" width="10.88671875" style="2"/>
    <col min="1239" max="1239" width="17.44140625" style="2" customWidth="1"/>
    <col min="1240" max="1240" width="10.88671875" style="2" customWidth="1"/>
    <col min="1241" max="1241" width="30.33203125" style="2" bestFit="1" customWidth="1"/>
    <col min="1242" max="1242" width="7.44140625" style="2" customWidth="1"/>
    <col min="1243" max="1243" width="8.109375" style="2" customWidth="1"/>
    <col min="1244" max="1244" width="10.33203125" style="2" customWidth="1"/>
    <col min="1245" max="1245" width="7.44140625" style="2" customWidth="1"/>
    <col min="1246" max="1246" width="5.88671875" style="2" customWidth="1"/>
    <col min="1247" max="1249" width="10.88671875" style="2" customWidth="1"/>
    <col min="1250" max="1250" width="10.109375" style="2" customWidth="1"/>
    <col min="1251" max="1251" width="10.33203125" style="2" customWidth="1"/>
    <col min="1252" max="1252" width="10.88671875" style="2"/>
    <col min="1253" max="1253" width="0" style="2" hidden="1" customWidth="1"/>
    <col min="1254" max="1494" width="10.88671875" style="2"/>
    <col min="1495" max="1495" width="17.44140625" style="2" customWidth="1"/>
    <col min="1496" max="1496" width="10.88671875" style="2" customWidth="1"/>
    <col min="1497" max="1497" width="30.33203125" style="2" bestFit="1" customWidth="1"/>
    <col min="1498" max="1498" width="7.44140625" style="2" customWidth="1"/>
    <col min="1499" max="1499" width="8.109375" style="2" customWidth="1"/>
    <col min="1500" max="1500" width="10.33203125" style="2" customWidth="1"/>
    <col min="1501" max="1501" width="7.44140625" style="2" customWidth="1"/>
    <col min="1502" max="1502" width="5.88671875" style="2" customWidth="1"/>
    <col min="1503" max="1505" width="10.88671875" style="2" customWidth="1"/>
    <col min="1506" max="1506" width="10.109375" style="2" customWidth="1"/>
    <col min="1507" max="1507" width="10.33203125" style="2" customWidth="1"/>
    <col min="1508" max="1508" width="10.88671875" style="2"/>
    <col min="1509" max="1509" width="0" style="2" hidden="1" customWidth="1"/>
    <col min="1510" max="1750" width="10.88671875" style="2"/>
    <col min="1751" max="1751" width="17.44140625" style="2" customWidth="1"/>
    <col min="1752" max="1752" width="10.88671875" style="2" customWidth="1"/>
    <col min="1753" max="1753" width="30.33203125" style="2" bestFit="1" customWidth="1"/>
    <col min="1754" max="1754" width="7.44140625" style="2" customWidth="1"/>
    <col min="1755" max="1755" width="8.109375" style="2" customWidth="1"/>
    <col min="1756" max="1756" width="10.33203125" style="2" customWidth="1"/>
    <col min="1757" max="1757" width="7.44140625" style="2" customWidth="1"/>
    <col min="1758" max="1758" width="5.88671875" style="2" customWidth="1"/>
    <col min="1759" max="1761" width="10.88671875" style="2" customWidth="1"/>
    <col min="1762" max="1762" width="10.109375" style="2" customWidth="1"/>
    <col min="1763" max="1763" width="10.33203125" style="2" customWidth="1"/>
    <col min="1764" max="1764" width="10.88671875" style="2"/>
    <col min="1765" max="1765" width="0" style="2" hidden="1" customWidth="1"/>
    <col min="1766" max="2006" width="10.88671875" style="2"/>
    <col min="2007" max="2007" width="17.44140625" style="2" customWidth="1"/>
    <col min="2008" max="2008" width="10.88671875" style="2" customWidth="1"/>
    <col min="2009" max="2009" width="30.33203125" style="2" bestFit="1" customWidth="1"/>
    <col min="2010" max="2010" width="7.44140625" style="2" customWidth="1"/>
    <col min="2011" max="2011" width="8.109375" style="2" customWidth="1"/>
    <col min="2012" max="2012" width="10.33203125" style="2" customWidth="1"/>
    <col min="2013" max="2013" width="7.44140625" style="2" customWidth="1"/>
    <col min="2014" max="2014" width="5.88671875" style="2" customWidth="1"/>
    <col min="2015" max="2017" width="10.88671875" style="2" customWidth="1"/>
    <col min="2018" max="2018" width="10.109375" style="2" customWidth="1"/>
    <col min="2019" max="2019" width="10.33203125" style="2" customWidth="1"/>
    <col min="2020" max="2020" width="10.88671875" style="2"/>
    <col min="2021" max="2021" width="0" style="2" hidden="1" customWidth="1"/>
    <col min="2022" max="2262" width="10.88671875" style="2"/>
    <col min="2263" max="2263" width="17.44140625" style="2" customWidth="1"/>
    <col min="2264" max="2264" width="10.88671875" style="2" customWidth="1"/>
    <col min="2265" max="2265" width="30.33203125" style="2" bestFit="1" customWidth="1"/>
    <col min="2266" max="2266" width="7.44140625" style="2" customWidth="1"/>
    <col min="2267" max="2267" width="8.109375" style="2" customWidth="1"/>
    <col min="2268" max="2268" width="10.33203125" style="2" customWidth="1"/>
    <col min="2269" max="2269" width="7.44140625" style="2" customWidth="1"/>
    <col min="2270" max="2270" width="5.88671875" style="2" customWidth="1"/>
    <col min="2271" max="2273" width="10.88671875" style="2" customWidth="1"/>
    <col min="2274" max="2274" width="10.109375" style="2" customWidth="1"/>
    <col min="2275" max="2275" width="10.33203125" style="2" customWidth="1"/>
    <col min="2276" max="2276" width="10.88671875" style="2"/>
    <col min="2277" max="2277" width="0" style="2" hidden="1" customWidth="1"/>
    <col min="2278" max="2518" width="10.88671875" style="2"/>
    <col min="2519" max="2519" width="17.44140625" style="2" customWidth="1"/>
    <col min="2520" max="2520" width="10.88671875" style="2" customWidth="1"/>
    <col min="2521" max="2521" width="30.33203125" style="2" bestFit="1" customWidth="1"/>
    <col min="2522" max="2522" width="7.44140625" style="2" customWidth="1"/>
    <col min="2523" max="2523" width="8.109375" style="2" customWidth="1"/>
    <col min="2524" max="2524" width="10.33203125" style="2" customWidth="1"/>
    <col min="2525" max="2525" width="7.44140625" style="2" customWidth="1"/>
    <col min="2526" max="2526" width="5.88671875" style="2" customWidth="1"/>
    <col min="2527" max="2529" width="10.88671875" style="2" customWidth="1"/>
    <col min="2530" max="2530" width="10.109375" style="2" customWidth="1"/>
    <col min="2531" max="2531" width="10.33203125" style="2" customWidth="1"/>
    <col min="2532" max="2532" width="10.88671875" style="2"/>
    <col min="2533" max="2533" width="0" style="2" hidden="1" customWidth="1"/>
    <col min="2534" max="2774" width="10.88671875" style="2"/>
    <col min="2775" max="2775" width="17.44140625" style="2" customWidth="1"/>
    <col min="2776" max="2776" width="10.88671875" style="2" customWidth="1"/>
    <col min="2777" max="2777" width="30.33203125" style="2" bestFit="1" customWidth="1"/>
    <col min="2778" max="2778" width="7.44140625" style="2" customWidth="1"/>
    <col min="2779" max="2779" width="8.109375" style="2" customWidth="1"/>
    <col min="2780" max="2780" width="10.33203125" style="2" customWidth="1"/>
    <col min="2781" max="2781" width="7.44140625" style="2" customWidth="1"/>
    <col min="2782" max="2782" width="5.88671875" style="2" customWidth="1"/>
    <col min="2783" max="2785" width="10.88671875" style="2" customWidth="1"/>
    <col min="2786" max="2786" width="10.109375" style="2" customWidth="1"/>
    <col min="2787" max="2787" width="10.33203125" style="2" customWidth="1"/>
    <col min="2788" max="2788" width="10.88671875" style="2"/>
    <col min="2789" max="2789" width="0" style="2" hidden="1" customWidth="1"/>
    <col min="2790" max="3030" width="10.88671875" style="2"/>
    <col min="3031" max="3031" width="17.44140625" style="2" customWidth="1"/>
    <col min="3032" max="3032" width="10.88671875" style="2" customWidth="1"/>
    <col min="3033" max="3033" width="30.33203125" style="2" bestFit="1" customWidth="1"/>
    <col min="3034" max="3034" width="7.44140625" style="2" customWidth="1"/>
    <col min="3035" max="3035" width="8.109375" style="2" customWidth="1"/>
    <col min="3036" max="3036" width="10.33203125" style="2" customWidth="1"/>
    <col min="3037" max="3037" width="7.44140625" style="2" customWidth="1"/>
    <col min="3038" max="3038" width="5.88671875" style="2" customWidth="1"/>
    <col min="3039" max="3041" width="10.88671875" style="2" customWidth="1"/>
    <col min="3042" max="3042" width="10.109375" style="2" customWidth="1"/>
    <col min="3043" max="3043" width="10.33203125" style="2" customWidth="1"/>
    <col min="3044" max="3044" width="10.88671875" style="2"/>
    <col min="3045" max="3045" width="0" style="2" hidden="1" customWidth="1"/>
    <col min="3046" max="3286" width="10.88671875" style="2"/>
    <col min="3287" max="3287" width="17.44140625" style="2" customWidth="1"/>
    <col min="3288" max="3288" width="10.88671875" style="2" customWidth="1"/>
    <col min="3289" max="3289" width="30.33203125" style="2" bestFit="1" customWidth="1"/>
    <col min="3290" max="3290" width="7.44140625" style="2" customWidth="1"/>
    <col min="3291" max="3291" width="8.109375" style="2" customWidth="1"/>
    <col min="3292" max="3292" width="10.33203125" style="2" customWidth="1"/>
    <col min="3293" max="3293" width="7.44140625" style="2" customWidth="1"/>
    <col min="3294" max="3294" width="5.88671875" style="2" customWidth="1"/>
    <col min="3295" max="3297" width="10.88671875" style="2" customWidth="1"/>
    <col min="3298" max="3298" width="10.109375" style="2" customWidth="1"/>
    <col min="3299" max="3299" width="10.33203125" style="2" customWidth="1"/>
    <col min="3300" max="3300" width="10.88671875" style="2"/>
    <col min="3301" max="3301" width="0" style="2" hidden="1" customWidth="1"/>
    <col min="3302" max="3542" width="10.88671875" style="2"/>
    <col min="3543" max="3543" width="17.44140625" style="2" customWidth="1"/>
    <col min="3544" max="3544" width="10.88671875" style="2" customWidth="1"/>
    <col min="3545" max="3545" width="30.33203125" style="2" bestFit="1" customWidth="1"/>
    <col min="3546" max="3546" width="7.44140625" style="2" customWidth="1"/>
    <col min="3547" max="3547" width="8.109375" style="2" customWidth="1"/>
    <col min="3548" max="3548" width="10.33203125" style="2" customWidth="1"/>
    <col min="3549" max="3549" width="7.44140625" style="2" customWidth="1"/>
    <col min="3550" max="3550" width="5.88671875" style="2" customWidth="1"/>
    <col min="3551" max="3553" width="10.88671875" style="2" customWidth="1"/>
    <col min="3554" max="3554" width="10.109375" style="2" customWidth="1"/>
    <col min="3555" max="3555" width="10.33203125" style="2" customWidth="1"/>
    <col min="3556" max="3556" width="10.88671875" style="2"/>
    <col min="3557" max="3557" width="0" style="2" hidden="1" customWidth="1"/>
    <col min="3558" max="3798" width="10.88671875" style="2"/>
    <col min="3799" max="3799" width="17.44140625" style="2" customWidth="1"/>
    <col min="3800" max="3800" width="10.88671875" style="2" customWidth="1"/>
    <col min="3801" max="3801" width="30.33203125" style="2" bestFit="1" customWidth="1"/>
    <col min="3802" max="3802" width="7.44140625" style="2" customWidth="1"/>
    <col min="3803" max="3803" width="8.109375" style="2" customWidth="1"/>
    <col min="3804" max="3804" width="10.33203125" style="2" customWidth="1"/>
    <col min="3805" max="3805" width="7.44140625" style="2" customWidth="1"/>
    <col min="3806" max="3806" width="5.88671875" style="2" customWidth="1"/>
    <col min="3807" max="3809" width="10.88671875" style="2" customWidth="1"/>
    <col min="3810" max="3810" width="10.109375" style="2" customWidth="1"/>
    <col min="3811" max="3811" width="10.33203125" style="2" customWidth="1"/>
    <col min="3812" max="3812" width="10.88671875" style="2"/>
    <col min="3813" max="3813" width="0" style="2" hidden="1" customWidth="1"/>
    <col min="3814" max="4054" width="10.88671875" style="2"/>
    <col min="4055" max="4055" width="17.44140625" style="2" customWidth="1"/>
    <col min="4056" max="4056" width="10.88671875" style="2" customWidth="1"/>
    <col min="4057" max="4057" width="30.33203125" style="2" bestFit="1" customWidth="1"/>
    <col min="4058" max="4058" width="7.44140625" style="2" customWidth="1"/>
    <col min="4059" max="4059" width="8.109375" style="2" customWidth="1"/>
    <col min="4060" max="4060" width="10.33203125" style="2" customWidth="1"/>
    <col min="4061" max="4061" width="7.44140625" style="2" customWidth="1"/>
    <col min="4062" max="4062" width="5.88671875" style="2" customWidth="1"/>
    <col min="4063" max="4065" width="10.88671875" style="2" customWidth="1"/>
    <col min="4066" max="4066" width="10.109375" style="2" customWidth="1"/>
    <col min="4067" max="4067" width="10.33203125" style="2" customWidth="1"/>
    <col min="4068" max="4068" width="10.88671875" style="2"/>
    <col min="4069" max="4069" width="0" style="2" hidden="1" customWidth="1"/>
    <col min="4070" max="4310" width="10.88671875" style="2"/>
    <col min="4311" max="4311" width="17.44140625" style="2" customWidth="1"/>
    <col min="4312" max="4312" width="10.88671875" style="2" customWidth="1"/>
    <col min="4313" max="4313" width="30.33203125" style="2" bestFit="1" customWidth="1"/>
    <col min="4314" max="4314" width="7.44140625" style="2" customWidth="1"/>
    <col min="4315" max="4315" width="8.109375" style="2" customWidth="1"/>
    <col min="4316" max="4316" width="10.33203125" style="2" customWidth="1"/>
    <col min="4317" max="4317" width="7.44140625" style="2" customWidth="1"/>
    <col min="4318" max="4318" width="5.88671875" style="2" customWidth="1"/>
    <col min="4319" max="4321" width="10.88671875" style="2" customWidth="1"/>
    <col min="4322" max="4322" width="10.109375" style="2" customWidth="1"/>
    <col min="4323" max="4323" width="10.33203125" style="2" customWidth="1"/>
    <col min="4324" max="4324" width="10.88671875" style="2"/>
    <col min="4325" max="4325" width="0" style="2" hidden="1" customWidth="1"/>
    <col min="4326" max="4566" width="10.88671875" style="2"/>
    <col min="4567" max="4567" width="17.44140625" style="2" customWidth="1"/>
    <col min="4568" max="4568" width="10.88671875" style="2" customWidth="1"/>
    <col min="4569" max="4569" width="30.33203125" style="2" bestFit="1" customWidth="1"/>
    <col min="4570" max="4570" width="7.44140625" style="2" customWidth="1"/>
    <col min="4571" max="4571" width="8.109375" style="2" customWidth="1"/>
    <col min="4572" max="4572" width="10.33203125" style="2" customWidth="1"/>
    <col min="4573" max="4573" width="7.44140625" style="2" customWidth="1"/>
    <col min="4574" max="4574" width="5.88671875" style="2" customWidth="1"/>
    <col min="4575" max="4577" width="10.88671875" style="2" customWidth="1"/>
    <col min="4578" max="4578" width="10.109375" style="2" customWidth="1"/>
    <col min="4579" max="4579" width="10.33203125" style="2" customWidth="1"/>
    <col min="4580" max="4580" width="10.88671875" style="2"/>
    <col min="4581" max="4581" width="0" style="2" hidden="1" customWidth="1"/>
    <col min="4582" max="4822" width="10.88671875" style="2"/>
    <col min="4823" max="4823" width="17.44140625" style="2" customWidth="1"/>
    <col min="4824" max="4824" width="10.88671875" style="2" customWidth="1"/>
    <col min="4825" max="4825" width="30.33203125" style="2" bestFit="1" customWidth="1"/>
    <col min="4826" max="4826" width="7.44140625" style="2" customWidth="1"/>
    <col min="4827" max="4827" width="8.109375" style="2" customWidth="1"/>
    <col min="4828" max="4828" width="10.33203125" style="2" customWidth="1"/>
    <col min="4829" max="4829" width="7.44140625" style="2" customWidth="1"/>
    <col min="4830" max="4830" width="5.88671875" style="2" customWidth="1"/>
    <col min="4831" max="4833" width="10.88671875" style="2" customWidth="1"/>
    <col min="4834" max="4834" width="10.109375" style="2" customWidth="1"/>
    <col min="4835" max="4835" width="10.33203125" style="2" customWidth="1"/>
    <col min="4836" max="4836" width="10.88671875" style="2"/>
    <col min="4837" max="4837" width="0" style="2" hidden="1" customWidth="1"/>
    <col min="4838" max="5078" width="10.88671875" style="2"/>
    <col min="5079" max="5079" width="17.44140625" style="2" customWidth="1"/>
    <col min="5080" max="5080" width="10.88671875" style="2" customWidth="1"/>
    <col min="5081" max="5081" width="30.33203125" style="2" bestFit="1" customWidth="1"/>
    <col min="5082" max="5082" width="7.44140625" style="2" customWidth="1"/>
    <col min="5083" max="5083" width="8.109375" style="2" customWidth="1"/>
    <col min="5084" max="5084" width="10.33203125" style="2" customWidth="1"/>
    <col min="5085" max="5085" width="7.44140625" style="2" customWidth="1"/>
    <col min="5086" max="5086" width="5.88671875" style="2" customWidth="1"/>
    <col min="5087" max="5089" width="10.88671875" style="2" customWidth="1"/>
    <col min="5090" max="5090" width="10.109375" style="2" customWidth="1"/>
    <col min="5091" max="5091" width="10.33203125" style="2" customWidth="1"/>
    <col min="5092" max="5092" width="10.88671875" style="2"/>
    <col min="5093" max="5093" width="0" style="2" hidden="1" customWidth="1"/>
    <col min="5094" max="5334" width="10.88671875" style="2"/>
    <col min="5335" max="5335" width="17.44140625" style="2" customWidth="1"/>
    <col min="5336" max="5336" width="10.88671875" style="2" customWidth="1"/>
    <col min="5337" max="5337" width="30.33203125" style="2" bestFit="1" customWidth="1"/>
    <col min="5338" max="5338" width="7.44140625" style="2" customWidth="1"/>
    <col min="5339" max="5339" width="8.109375" style="2" customWidth="1"/>
    <col min="5340" max="5340" width="10.33203125" style="2" customWidth="1"/>
    <col min="5341" max="5341" width="7.44140625" style="2" customWidth="1"/>
    <col min="5342" max="5342" width="5.88671875" style="2" customWidth="1"/>
    <col min="5343" max="5345" width="10.88671875" style="2" customWidth="1"/>
    <col min="5346" max="5346" width="10.109375" style="2" customWidth="1"/>
    <col min="5347" max="5347" width="10.33203125" style="2" customWidth="1"/>
    <col min="5348" max="5348" width="10.88671875" style="2"/>
    <col min="5349" max="5349" width="0" style="2" hidden="1" customWidth="1"/>
    <col min="5350" max="5590" width="10.88671875" style="2"/>
    <col min="5591" max="5591" width="17.44140625" style="2" customWidth="1"/>
    <col min="5592" max="5592" width="10.88671875" style="2" customWidth="1"/>
    <col min="5593" max="5593" width="30.33203125" style="2" bestFit="1" customWidth="1"/>
    <col min="5594" max="5594" width="7.44140625" style="2" customWidth="1"/>
    <col min="5595" max="5595" width="8.109375" style="2" customWidth="1"/>
    <col min="5596" max="5596" width="10.33203125" style="2" customWidth="1"/>
    <col min="5597" max="5597" width="7.44140625" style="2" customWidth="1"/>
    <col min="5598" max="5598" width="5.88671875" style="2" customWidth="1"/>
    <col min="5599" max="5601" width="10.88671875" style="2" customWidth="1"/>
    <col min="5602" max="5602" width="10.109375" style="2" customWidth="1"/>
    <col min="5603" max="5603" width="10.33203125" style="2" customWidth="1"/>
    <col min="5604" max="5604" width="10.88671875" style="2"/>
    <col min="5605" max="5605" width="0" style="2" hidden="1" customWidth="1"/>
    <col min="5606" max="5846" width="10.88671875" style="2"/>
    <col min="5847" max="5847" width="17.44140625" style="2" customWidth="1"/>
    <col min="5848" max="5848" width="10.88671875" style="2" customWidth="1"/>
    <col min="5849" max="5849" width="30.33203125" style="2" bestFit="1" customWidth="1"/>
    <col min="5850" max="5850" width="7.44140625" style="2" customWidth="1"/>
    <col min="5851" max="5851" width="8.109375" style="2" customWidth="1"/>
    <col min="5852" max="5852" width="10.33203125" style="2" customWidth="1"/>
    <col min="5853" max="5853" width="7.44140625" style="2" customWidth="1"/>
    <col min="5854" max="5854" width="5.88671875" style="2" customWidth="1"/>
    <col min="5855" max="5857" width="10.88671875" style="2" customWidth="1"/>
    <col min="5858" max="5858" width="10.109375" style="2" customWidth="1"/>
    <col min="5859" max="5859" width="10.33203125" style="2" customWidth="1"/>
    <col min="5860" max="5860" width="10.88671875" style="2"/>
    <col min="5861" max="5861" width="0" style="2" hidden="1" customWidth="1"/>
    <col min="5862" max="6102" width="10.88671875" style="2"/>
    <col min="6103" max="6103" width="17.44140625" style="2" customWidth="1"/>
    <col min="6104" max="6104" width="10.88671875" style="2" customWidth="1"/>
    <col min="6105" max="6105" width="30.33203125" style="2" bestFit="1" customWidth="1"/>
    <col min="6106" max="6106" width="7.44140625" style="2" customWidth="1"/>
    <col min="6107" max="6107" width="8.109375" style="2" customWidth="1"/>
    <col min="6108" max="6108" width="10.33203125" style="2" customWidth="1"/>
    <col min="6109" max="6109" width="7.44140625" style="2" customWidth="1"/>
    <col min="6110" max="6110" width="5.88671875" style="2" customWidth="1"/>
    <col min="6111" max="6113" width="10.88671875" style="2" customWidth="1"/>
    <col min="6114" max="6114" width="10.109375" style="2" customWidth="1"/>
    <col min="6115" max="6115" width="10.33203125" style="2" customWidth="1"/>
    <col min="6116" max="6116" width="10.88671875" style="2"/>
    <col min="6117" max="6117" width="0" style="2" hidden="1" customWidth="1"/>
    <col min="6118" max="6358" width="10.88671875" style="2"/>
    <col min="6359" max="6359" width="17.44140625" style="2" customWidth="1"/>
    <col min="6360" max="6360" width="10.88671875" style="2" customWidth="1"/>
    <col min="6361" max="6361" width="30.33203125" style="2" bestFit="1" customWidth="1"/>
    <col min="6362" max="6362" width="7.44140625" style="2" customWidth="1"/>
    <col min="6363" max="6363" width="8.109375" style="2" customWidth="1"/>
    <col min="6364" max="6364" width="10.33203125" style="2" customWidth="1"/>
    <col min="6365" max="6365" width="7.44140625" style="2" customWidth="1"/>
    <col min="6366" max="6366" width="5.88671875" style="2" customWidth="1"/>
    <col min="6367" max="6369" width="10.88671875" style="2" customWidth="1"/>
    <col min="6370" max="6370" width="10.109375" style="2" customWidth="1"/>
    <col min="6371" max="6371" width="10.33203125" style="2" customWidth="1"/>
    <col min="6372" max="6372" width="10.88671875" style="2"/>
    <col min="6373" max="6373" width="0" style="2" hidden="1" customWidth="1"/>
    <col min="6374" max="6614" width="10.88671875" style="2"/>
    <col min="6615" max="6615" width="17.44140625" style="2" customWidth="1"/>
    <col min="6616" max="6616" width="10.88671875" style="2" customWidth="1"/>
    <col min="6617" max="6617" width="30.33203125" style="2" bestFit="1" customWidth="1"/>
    <col min="6618" max="6618" width="7.44140625" style="2" customWidth="1"/>
    <col min="6619" max="6619" width="8.109375" style="2" customWidth="1"/>
    <col min="6620" max="6620" width="10.33203125" style="2" customWidth="1"/>
    <col min="6621" max="6621" width="7.44140625" style="2" customWidth="1"/>
    <col min="6622" max="6622" width="5.88671875" style="2" customWidth="1"/>
    <col min="6623" max="6625" width="10.88671875" style="2" customWidth="1"/>
    <col min="6626" max="6626" width="10.109375" style="2" customWidth="1"/>
    <col min="6627" max="6627" width="10.33203125" style="2" customWidth="1"/>
    <col min="6628" max="6628" width="10.88671875" style="2"/>
    <col min="6629" max="6629" width="0" style="2" hidden="1" customWidth="1"/>
    <col min="6630" max="6870" width="10.88671875" style="2"/>
    <col min="6871" max="6871" width="17.44140625" style="2" customWidth="1"/>
    <col min="6872" max="6872" width="10.88671875" style="2" customWidth="1"/>
    <col min="6873" max="6873" width="30.33203125" style="2" bestFit="1" customWidth="1"/>
    <col min="6874" max="6874" width="7.44140625" style="2" customWidth="1"/>
    <col min="6875" max="6875" width="8.109375" style="2" customWidth="1"/>
    <col min="6876" max="6876" width="10.33203125" style="2" customWidth="1"/>
    <col min="6877" max="6877" width="7.44140625" style="2" customWidth="1"/>
    <col min="6878" max="6878" width="5.88671875" style="2" customWidth="1"/>
    <col min="6879" max="6881" width="10.88671875" style="2" customWidth="1"/>
    <col min="6882" max="6882" width="10.109375" style="2" customWidth="1"/>
    <col min="6883" max="6883" width="10.33203125" style="2" customWidth="1"/>
    <col min="6884" max="6884" width="10.88671875" style="2"/>
    <col min="6885" max="6885" width="0" style="2" hidden="1" customWidth="1"/>
    <col min="6886" max="7126" width="10.88671875" style="2"/>
    <col min="7127" max="7127" width="17.44140625" style="2" customWidth="1"/>
    <col min="7128" max="7128" width="10.88671875" style="2" customWidth="1"/>
    <col min="7129" max="7129" width="30.33203125" style="2" bestFit="1" customWidth="1"/>
    <col min="7130" max="7130" width="7.44140625" style="2" customWidth="1"/>
    <col min="7131" max="7131" width="8.109375" style="2" customWidth="1"/>
    <col min="7132" max="7132" width="10.33203125" style="2" customWidth="1"/>
    <col min="7133" max="7133" width="7.44140625" style="2" customWidth="1"/>
    <col min="7134" max="7134" width="5.88671875" style="2" customWidth="1"/>
    <col min="7135" max="7137" width="10.88671875" style="2" customWidth="1"/>
    <col min="7138" max="7138" width="10.109375" style="2" customWidth="1"/>
    <col min="7139" max="7139" width="10.33203125" style="2" customWidth="1"/>
    <col min="7140" max="7140" width="10.88671875" style="2"/>
    <col min="7141" max="7141" width="0" style="2" hidden="1" customWidth="1"/>
    <col min="7142" max="7382" width="10.88671875" style="2"/>
    <col min="7383" max="7383" width="17.44140625" style="2" customWidth="1"/>
    <col min="7384" max="7384" width="10.88671875" style="2" customWidth="1"/>
    <col min="7385" max="7385" width="30.33203125" style="2" bestFit="1" customWidth="1"/>
    <col min="7386" max="7386" width="7.44140625" style="2" customWidth="1"/>
    <col min="7387" max="7387" width="8.109375" style="2" customWidth="1"/>
    <col min="7388" max="7388" width="10.33203125" style="2" customWidth="1"/>
    <col min="7389" max="7389" width="7.44140625" style="2" customWidth="1"/>
    <col min="7390" max="7390" width="5.88671875" style="2" customWidth="1"/>
    <col min="7391" max="7393" width="10.88671875" style="2" customWidth="1"/>
    <col min="7394" max="7394" width="10.109375" style="2" customWidth="1"/>
    <col min="7395" max="7395" width="10.33203125" style="2" customWidth="1"/>
    <col min="7396" max="7396" width="10.88671875" style="2"/>
    <col min="7397" max="7397" width="0" style="2" hidden="1" customWidth="1"/>
    <col min="7398" max="7638" width="10.88671875" style="2"/>
    <col min="7639" max="7639" width="17.44140625" style="2" customWidth="1"/>
    <col min="7640" max="7640" width="10.88671875" style="2" customWidth="1"/>
    <col min="7641" max="7641" width="30.33203125" style="2" bestFit="1" customWidth="1"/>
    <col min="7642" max="7642" width="7.44140625" style="2" customWidth="1"/>
    <col min="7643" max="7643" width="8.109375" style="2" customWidth="1"/>
    <col min="7644" max="7644" width="10.33203125" style="2" customWidth="1"/>
    <col min="7645" max="7645" width="7.44140625" style="2" customWidth="1"/>
    <col min="7646" max="7646" width="5.88671875" style="2" customWidth="1"/>
    <col min="7647" max="7649" width="10.88671875" style="2" customWidth="1"/>
    <col min="7650" max="7650" width="10.109375" style="2" customWidth="1"/>
    <col min="7651" max="7651" width="10.33203125" style="2" customWidth="1"/>
    <col min="7652" max="7652" width="10.88671875" style="2"/>
    <col min="7653" max="7653" width="0" style="2" hidden="1" customWidth="1"/>
    <col min="7654" max="7894" width="10.88671875" style="2"/>
    <col min="7895" max="7895" width="17.44140625" style="2" customWidth="1"/>
    <col min="7896" max="7896" width="10.88671875" style="2" customWidth="1"/>
    <col min="7897" max="7897" width="30.33203125" style="2" bestFit="1" customWidth="1"/>
    <col min="7898" max="7898" width="7.44140625" style="2" customWidth="1"/>
    <col min="7899" max="7899" width="8.109375" style="2" customWidth="1"/>
    <col min="7900" max="7900" width="10.33203125" style="2" customWidth="1"/>
    <col min="7901" max="7901" width="7.44140625" style="2" customWidth="1"/>
    <col min="7902" max="7902" width="5.88671875" style="2" customWidth="1"/>
    <col min="7903" max="7905" width="10.88671875" style="2" customWidth="1"/>
    <col min="7906" max="7906" width="10.109375" style="2" customWidth="1"/>
    <col min="7907" max="7907" width="10.33203125" style="2" customWidth="1"/>
    <col min="7908" max="7908" width="10.88671875" style="2"/>
    <col min="7909" max="7909" width="0" style="2" hidden="1" customWidth="1"/>
    <col min="7910" max="8150" width="10.88671875" style="2"/>
    <col min="8151" max="8151" width="17.44140625" style="2" customWidth="1"/>
    <col min="8152" max="8152" width="10.88671875" style="2" customWidth="1"/>
    <col min="8153" max="8153" width="30.33203125" style="2" bestFit="1" customWidth="1"/>
    <col min="8154" max="8154" width="7.44140625" style="2" customWidth="1"/>
    <col min="8155" max="8155" width="8.109375" style="2" customWidth="1"/>
    <col min="8156" max="8156" width="10.33203125" style="2" customWidth="1"/>
    <col min="8157" max="8157" width="7.44140625" style="2" customWidth="1"/>
    <col min="8158" max="8158" width="5.88671875" style="2" customWidth="1"/>
    <col min="8159" max="8161" width="10.88671875" style="2" customWidth="1"/>
    <col min="8162" max="8162" width="10.109375" style="2" customWidth="1"/>
    <col min="8163" max="8163" width="10.33203125" style="2" customWidth="1"/>
    <col min="8164" max="8164" width="10.88671875" style="2"/>
    <col min="8165" max="8165" width="0" style="2" hidden="1" customWidth="1"/>
    <col min="8166" max="8406" width="10.88671875" style="2"/>
    <col min="8407" max="8407" width="17.44140625" style="2" customWidth="1"/>
    <col min="8408" max="8408" width="10.88671875" style="2" customWidth="1"/>
    <col min="8409" max="8409" width="30.33203125" style="2" bestFit="1" customWidth="1"/>
    <col min="8410" max="8410" width="7.44140625" style="2" customWidth="1"/>
    <col min="8411" max="8411" width="8.109375" style="2" customWidth="1"/>
    <col min="8412" max="8412" width="10.33203125" style="2" customWidth="1"/>
    <col min="8413" max="8413" width="7.44140625" style="2" customWidth="1"/>
    <col min="8414" max="8414" width="5.88671875" style="2" customWidth="1"/>
    <col min="8415" max="8417" width="10.88671875" style="2" customWidth="1"/>
    <col min="8418" max="8418" width="10.109375" style="2" customWidth="1"/>
    <col min="8419" max="8419" width="10.33203125" style="2" customWidth="1"/>
    <col min="8420" max="8420" width="10.88671875" style="2"/>
    <col min="8421" max="8421" width="0" style="2" hidden="1" customWidth="1"/>
    <col min="8422" max="8662" width="10.88671875" style="2"/>
    <col min="8663" max="8663" width="17.44140625" style="2" customWidth="1"/>
    <col min="8664" max="8664" width="10.88671875" style="2" customWidth="1"/>
    <col min="8665" max="8665" width="30.33203125" style="2" bestFit="1" customWidth="1"/>
    <col min="8666" max="8666" width="7.44140625" style="2" customWidth="1"/>
    <col min="8667" max="8667" width="8.109375" style="2" customWidth="1"/>
    <col min="8668" max="8668" width="10.33203125" style="2" customWidth="1"/>
    <col min="8669" max="8669" width="7.44140625" style="2" customWidth="1"/>
    <col min="8670" max="8670" width="5.88671875" style="2" customWidth="1"/>
    <col min="8671" max="8673" width="10.88671875" style="2" customWidth="1"/>
    <col min="8674" max="8674" width="10.109375" style="2" customWidth="1"/>
    <col min="8675" max="8675" width="10.33203125" style="2" customWidth="1"/>
    <col min="8676" max="8676" width="10.88671875" style="2"/>
    <col min="8677" max="8677" width="0" style="2" hidden="1" customWidth="1"/>
    <col min="8678" max="8918" width="10.88671875" style="2"/>
    <col min="8919" max="8919" width="17.44140625" style="2" customWidth="1"/>
    <col min="8920" max="8920" width="10.88671875" style="2" customWidth="1"/>
    <col min="8921" max="8921" width="30.33203125" style="2" bestFit="1" customWidth="1"/>
    <col min="8922" max="8922" width="7.44140625" style="2" customWidth="1"/>
    <col min="8923" max="8923" width="8.109375" style="2" customWidth="1"/>
    <col min="8924" max="8924" width="10.33203125" style="2" customWidth="1"/>
    <col min="8925" max="8925" width="7.44140625" style="2" customWidth="1"/>
    <col min="8926" max="8926" width="5.88671875" style="2" customWidth="1"/>
    <col min="8927" max="8929" width="10.88671875" style="2" customWidth="1"/>
    <col min="8930" max="8930" width="10.109375" style="2" customWidth="1"/>
    <col min="8931" max="8931" width="10.33203125" style="2" customWidth="1"/>
    <col min="8932" max="8932" width="10.88671875" style="2"/>
    <col min="8933" max="8933" width="0" style="2" hidden="1" customWidth="1"/>
    <col min="8934" max="9174" width="10.88671875" style="2"/>
    <col min="9175" max="9175" width="17.44140625" style="2" customWidth="1"/>
    <col min="9176" max="9176" width="10.88671875" style="2" customWidth="1"/>
    <col min="9177" max="9177" width="30.33203125" style="2" bestFit="1" customWidth="1"/>
    <col min="9178" max="9178" width="7.44140625" style="2" customWidth="1"/>
    <col min="9179" max="9179" width="8.109375" style="2" customWidth="1"/>
    <col min="9180" max="9180" width="10.33203125" style="2" customWidth="1"/>
    <col min="9181" max="9181" width="7.44140625" style="2" customWidth="1"/>
    <col min="9182" max="9182" width="5.88671875" style="2" customWidth="1"/>
    <col min="9183" max="9185" width="10.88671875" style="2" customWidth="1"/>
    <col min="9186" max="9186" width="10.109375" style="2" customWidth="1"/>
    <col min="9187" max="9187" width="10.33203125" style="2" customWidth="1"/>
    <col min="9188" max="9188" width="10.88671875" style="2"/>
    <col min="9189" max="9189" width="0" style="2" hidden="1" customWidth="1"/>
    <col min="9190" max="9430" width="10.88671875" style="2"/>
    <col min="9431" max="9431" width="17.44140625" style="2" customWidth="1"/>
    <col min="9432" max="9432" width="10.88671875" style="2" customWidth="1"/>
    <col min="9433" max="9433" width="30.33203125" style="2" bestFit="1" customWidth="1"/>
    <col min="9434" max="9434" width="7.44140625" style="2" customWidth="1"/>
    <col min="9435" max="9435" width="8.109375" style="2" customWidth="1"/>
    <col min="9436" max="9436" width="10.33203125" style="2" customWidth="1"/>
    <col min="9437" max="9437" width="7.44140625" style="2" customWidth="1"/>
    <col min="9438" max="9438" width="5.88671875" style="2" customWidth="1"/>
    <col min="9439" max="9441" width="10.88671875" style="2" customWidth="1"/>
    <col min="9442" max="9442" width="10.109375" style="2" customWidth="1"/>
    <col min="9443" max="9443" width="10.33203125" style="2" customWidth="1"/>
    <col min="9444" max="9444" width="10.88671875" style="2"/>
    <col min="9445" max="9445" width="0" style="2" hidden="1" customWidth="1"/>
    <col min="9446" max="9686" width="10.88671875" style="2"/>
    <col min="9687" max="9687" width="17.44140625" style="2" customWidth="1"/>
    <col min="9688" max="9688" width="10.88671875" style="2" customWidth="1"/>
    <col min="9689" max="9689" width="30.33203125" style="2" bestFit="1" customWidth="1"/>
    <col min="9690" max="9690" width="7.44140625" style="2" customWidth="1"/>
    <col min="9691" max="9691" width="8.109375" style="2" customWidth="1"/>
    <col min="9692" max="9692" width="10.33203125" style="2" customWidth="1"/>
    <col min="9693" max="9693" width="7.44140625" style="2" customWidth="1"/>
    <col min="9694" max="9694" width="5.88671875" style="2" customWidth="1"/>
    <col min="9695" max="9697" width="10.88671875" style="2" customWidth="1"/>
    <col min="9698" max="9698" width="10.109375" style="2" customWidth="1"/>
    <col min="9699" max="9699" width="10.33203125" style="2" customWidth="1"/>
    <col min="9700" max="9700" width="10.88671875" style="2"/>
    <col min="9701" max="9701" width="0" style="2" hidden="1" customWidth="1"/>
    <col min="9702" max="9942" width="10.88671875" style="2"/>
    <col min="9943" max="9943" width="17.44140625" style="2" customWidth="1"/>
    <col min="9944" max="9944" width="10.88671875" style="2" customWidth="1"/>
    <col min="9945" max="9945" width="30.33203125" style="2" bestFit="1" customWidth="1"/>
    <col min="9946" max="9946" width="7.44140625" style="2" customWidth="1"/>
    <col min="9947" max="9947" width="8.109375" style="2" customWidth="1"/>
    <col min="9948" max="9948" width="10.33203125" style="2" customWidth="1"/>
    <col min="9949" max="9949" width="7.44140625" style="2" customWidth="1"/>
    <col min="9950" max="9950" width="5.88671875" style="2" customWidth="1"/>
    <col min="9951" max="9953" width="10.88671875" style="2" customWidth="1"/>
    <col min="9954" max="9954" width="10.109375" style="2" customWidth="1"/>
    <col min="9955" max="9955" width="10.33203125" style="2" customWidth="1"/>
    <col min="9956" max="9956" width="10.88671875" style="2"/>
    <col min="9957" max="9957" width="0" style="2" hidden="1" customWidth="1"/>
    <col min="9958" max="10198" width="10.88671875" style="2"/>
    <col min="10199" max="10199" width="17.44140625" style="2" customWidth="1"/>
    <col min="10200" max="10200" width="10.88671875" style="2" customWidth="1"/>
    <col min="10201" max="10201" width="30.33203125" style="2" bestFit="1" customWidth="1"/>
    <col min="10202" max="10202" width="7.44140625" style="2" customWidth="1"/>
    <col min="10203" max="10203" width="8.109375" style="2" customWidth="1"/>
    <col min="10204" max="10204" width="10.33203125" style="2" customWidth="1"/>
    <col min="10205" max="10205" width="7.44140625" style="2" customWidth="1"/>
    <col min="10206" max="10206" width="5.88671875" style="2" customWidth="1"/>
    <col min="10207" max="10209" width="10.88671875" style="2" customWidth="1"/>
    <col min="10210" max="10210" width="10.109375" style="2" customWidth="1"/>
    <col min="10211" max="10211" width="10.33203125" style="2" customWidth="1"/>
    <col min="10212" max="10212" width="10.88671875" style="2"/>
    <col min="10213" max="10213" width="0" style="2" hidden="1" customWidth="1"/>
    <col min="10214" max="10454" width="10.88671875" style="2"/>
    <col min="10455" max="10455" width="17.44140625" style="2" customWidth="1"/>
    <col min="10456" max="10456" width="10.88671875" style="2" customWidth="1"/>
    <col min="10457" max="10457" width="30.33203125" style="2" bestFit="1" customWidth="1"/>
    <col min="10458" max="10458" width="7.44140625" style="2" customWidth="1"/>
    <col min="10459" max="10459" width="8.109375" style="2" customWidth="1"/>
    <col min="10460" max="10460" width="10.33203125" style="2" customWidth="1"/>
    <col min="10461" max="10461" width="7.44140625" style="2" customWidth="1"/>
    <col min="10462" max="10462" width="5.88671875" style="2" customWidth="1"/>
    <col min="10463" max="10465" width="10.88671875" style="2" customWidth="1"/>
    <col min="10466" max="10466" width="10.109375" style="2" customWidth="1"/>
    <col min="10467" max="10467" width="10.33203125" style="2" customWidth="1"/>
    <col min="10468" max="10468" width="10.88671875" style="2"/>
    <col min="10469" max="10469" width="0" style="2" hidden="1" customWidth="1"/>
    <col min="10470" max="10710" width="10.88671875" style="2"/>
    <col min="10711" max="10711" width="17.44140625" style="2" customWidth="1"/>
    <col min="10712" max="10712" width="10.88671875" style="2" customWidth="1"/>
    <col min="10713" max="10713" width="30.33203125" style="2" bestFit="1" customWidth="1"/>
    <col min="10714" max="10714" width="7.44140625" style="2" customWidth="1"/>
    <col min="10715" max="10715" width="8.109375" style="2" customWidth="1"/>
    <col min="10716" max="10716" width="10.33203125" style="2" customWidth="1"/>
    <col min="10717" max="10717" width="7.44140625" style="2" customWidth="1"/>
    <col min="10718" max="10718" width="5.88671875" style="2" customWidth="1"/>
    <col min="10719" max="10721" width="10.88671875" style="2" customWidth="1"/>
    <col min="10722" max="10722" width="10.109375" style="2" customWidth="1"/>
    <col min="10723" max="10723" width="10.33203125" style="2" customWidth="1"/>
    <col min="10724" max="10724" width="10.88671875" style="2"/>
    <col min="10725" max="10725" width="0" style="2" hidden="1" customWidth="1"/>
    <col min="10726" max="10966" width="10.88671875" style="2"/>
    <col min="10967" max="10967" width="17.44140625" style="2" customWidth="1"/>
    <col min="10968" max="10968" width="10.88671875" style="2" customWidth="1"/>
    <col min="10969" max="10969" width="30.33203125" style="2" bestFit="1" customWidth="1"/>
    <col min="10970" max="10970" width="7.44140625" style="2" customWidth="1"/>
    <col min="10971" max="10971" width="8.109375" style="2" customWidth="1"/>
    <col min="10972" max="10972" width="10.33203125" style="2" customWidth="1"/>
    <col min="10973" max="10973" width="7.44140625" style="2" customWidth="1"/>
    <col min="10974" max="10974" width="5.88671875" style="2" customWidth="1"/>
    <col min="10975" max="10977" width="10.88671875" style="2" customWidth="1"/>
    <col min="10978" max="10978" width="10.109375" style="2" customWidth="1"/>
    <col min="10979" max="10979" width="10.33203125" style="2" customWidth="1"/>
    <col min="10980" max="10980" width="10.88671875" style="2"/>
    <col min="10981" max="10981" width="0" style="2" hidden="1" customWidth="1"/>
    <col min="10982" max="11222" width="10.88671875" style="2"/>
    <col min="11223" max="11223" width="17.44140625" style="2" customWidth="1"/>
    <col min="11224" max="11224" width="10.88671875" style="2" customWidth="1"/>
    <col min="11225" max="11225" width="30.33203125" style="2" bestFit="1" customWidth="1"/>
    <col min="11226" max="11226" width="7.44140625" style="2" customWidth="1"/>
    <col min="11227" max="11227" width="8.109375" style="2" customWidth="1"/>
    <col min="11228" max="11228" width="10.33203125" style="2" customWidth="1"/>
    <col min="11229" max="11229" width="7.44140625" style="2" customWidth="1"/>
    <col min="11230" max="11230" width="5.88671875" style="2" customWidth="1"/>
    <col min="11231" max="11233" width="10.88671875" style="2" customWidth="1"/>
    <col min="11234" max="11234" width="10.109375" style="2" customWidth="1"/>
    <col min="11235" max="11235" width="10.33203125" style="2" customWidth="1"/>
    <col min="11236" max="11236" width="10.88671875" style="2"/>
    <col min="11237" max="11237" width="0" style="2" hidden="1" customWidth="1"/>
    <col min="11238" max="11478" width="10.88671875" style="2"/>
    <col min="11479" max="11479" width="17.44140625" style="2" customWidth="1"/>
    <col min="11480" max="11480" width="10.88671875" style="2" customWidth="1"/>
    <col min="11481" max="11481" width="30.33203125" style="2" bestFit="1" customWidth="1"/>
    <col min="11482" max="11482" width="7.44140625" style="2" customWidth="1"/>
    <col min="11483" max="11483" width="8.109375" style="2" customWidth="1"/>
    <col min="11484" max="11484" width="10.33203125" style="2" customWidth="1"/>
    <col min="11485" max="11485" width="7.44140625" style="2" customWidth="1"/>
    <col min="11486" max="11486" width="5.88671875" style="2" customWidth="1"/>
    <col min="11487" max="11489" width="10.88671875" style="2" customWidth="1"/>
    <col min="11490" max="11490" width="10.109375" style="2" customWidth="1"/>
    <col min="11491" max="11491" width="10.33203125" style="2" customWidth="1"/>
    <col min="11492" max="11492" width="10.88671875" style="2"/>
    <col min="11493" max="11493" width="0" style="2" hidden="1" customWidth="1"/>
    <col min="11494" max="11734" width="10.88671875" style="2"/>
    <col min="11735" max="11735" width="17.44140625" style="2" customWidth="1"/>
    <col min="11736" max="11736" width="10.88671875" style="2" customWidth="1"/>
    <col min="11737" max="11737" width="30.33203125" style="2" bestFit="1" customWidth="1"/>
    <col min="11738" max="11738" width="7.44140625" style="2" customWidth="1"/>
    <col min="11739" max="11739" width="8.109375" style="2" customWidth="1"/>
    <col min="11740" max="11740" width="10.33203125" style="2" customWidth="1"/>
    <col min="11741" max="11741" width="7.44140625" style="2" customWidth="1"/>
    <col min="11742" max="11742" width="5.88671875" style="2" customWidth="1"/>
    <col min="11743" max="11745" width="10.88671875" style="2" customWidth="1"/>
    <col min="11746" max="11746" width="10.109375" style="2" customWidth="1"/>
    <col min="11747" max="11747" width="10.33203125" style="2" customWidth="1"/>
    <col min="11748" max="11748" width="10.88671875" style="2"/>
    <col min="11749" max="11749" width="0" style="2" hidden="1" customWidth="1"/>
    <col min="11750" max="11990" width="10.88671875" style="2"/>
    <col min="11991" max="11991" width="17.44140625" style="2" customWidth="1"/>
    <col min="11992" max="11992" width="10.88671875" style="2" customWidth="1"/>
    <col min="11993" max="11993" width="30.33203125" style="2" bestFit="1" customWidth="1"/>
    <col min="11994" max="11994" width="7.44140625" style="2" customWidth="1"/>
    <col min="11995" max="11995" width="8.109375" style="2" customWidth="1"/>
    <col min="11996" max="11996" width="10.33203125" style="2" customWidth="1"/>
    <col min="11997" max="11997" width="7.44140625" style="2" customWidth="1"/>
    <col min="11998" max="11998" width="5.88671875" style="2" customWidth="1"/>
    <col min="11999" max="12001" width="10.88671875" style="2" customWidth="1"/>
    <col min="12002" max="12002" width="10.109375" style="2" customWidth="1"/>
    <col min="12003" max="12003" width="10.33203125" style="2" customWidth="1"/>
    <col min="12004" max="12004" width="10.88671875" style="2"/>
    <col min="12005" max="12005" width="0" style="2" hidden="1" customWidth="1"/>
    <col min="12006" max="12246" width="10.88671875" style="2"/>
    <col min="12247" max="12247" width="17.44140625" style="2" customWidth="1"/>
    <col min="12248" max="12248" width="10.88671875" style="2" customWidth="1"/>
    <col min="12249" max="12249" width="30.33203125" style="2" bestFit="1" customWidth="1"/>
    <col min="12250" max="12250" width="7.44140625" style="2" customWidth="1"/>
    <col min="12251" max="12251" width="8.109375" style="2" customWidth="1"/>
    <col min="12252" max="12252" width="10.33203125" style="2" customWidth="1"/>
    <col min="12253" max="12253" width="7.44140625" style="2" customWidth="1"/>
    <col min="12254" max="12254" width="5.88671875" style="2" customWidth="1"/>
    <col min="12255" max="12257" width="10.88671875" style="2" customWidth="1"/>
    <col min="12258" max="12258" width="10.109375" style="2" customWidth="1"/>
    <col min="12259" max="12259" width="10.33203125" style="2" customWidth="1"/>
    <col min="12260" max="12260" width="10.88671875" style="2"/>
    <col min="12261" max="12261" width="0" style="2" hidden="1" customWidth="1"/>
    <col min="12262" max="12502" width="10.88671875" style="2"/>
    <col min="12503" max="12503" width="17.44140625" style="2" customWidth="1"/>
    <col min="12504" max="12504" width="10.88671875" style="2" customWidth="1"/>
    <col min="12505" max="12505" width="30.33203125" style="2" bestFit="1" customWidth="1"/>
    <col min="12506" max="12506" width="7.44140625" style="2" customWidth="1"/>
    <col min="12507" max="12507" width="8.109375" style="2" customWidth="1"/>
    <col min="12508" max="12508" width="10.33203125" style="2" customWidth="1"/>
    <col min="12509" max="12509" width="7.44140625" style="2" customWidth="1"/>
    <col min="12510" max="12510" width="5.88671875" style="2" customWidth="1"/>
    <col min="12511" max="12513" width="10.88671875" style="2" customWidth="1"/>
    <col min="12514" max="12514" width="10.109375" style="2" customWidth="1"/>
    <col min="12515" max="12515" width="10.33203125" style="2" customWidth="1"/>
    <col min="12516" max="12516" width="10.88671875" style="2"/>
    <col min="12517" max="12517" width="0" style="2" hidden="1" customWidth="1"/>
    <col min="12518" max="12758" width="10.88671875" style="2"/>
    <col min="12759" max="12759" width="17.44140625" style="2" customWidth="1"/>
    <col min="12760" max="12760" width="10.88671875" style="2" customWidth="1"/>
    <col min="12761" max="12761" width="30.33203125" style="2" bestFit="1" customWidth="1"/>
    <col min="12762" max="12762" width="7.44140625" style="2" customWidth="1"/>
    <col min="12763" max="12763" width="8.109375" style="2" customWidth="1"/>
    <col min="12764" max="12764" width="10.33203125" style="2" customWidth="1"/>
    <col min="12765" max="12765" width="7.44140625" style="2" customWidth="1"/>
    <col min="12766" max="12766" width="5.88671875" style="2" customWidth="1"/>
    <col min="12767" max="12769" width="10.88671875" style="2" customWidth="1"/>
    <col min="12770" max="12770" width="10.109375" style="2" customWidth="1"/>
    <col min="12771" max="12771" width="10.33203125" style="2" customWidth="1"/>
    <col min="12772" max="12772" width="10.88671875" style="2"/>
    <col min="12773" max="12773" width="0" style="2" hidden="1" customWidth="1"/>
    <col min="12774" max="13014" width="10.88671875" style="2"/>
    <col min="13015" max="13015" width="17.44140625" style="2" customWidth="1"/>
    <col min="13016" max="13016" width="10.88671875" style="2" customWidth="1"/>
    <col min="13017" max="13017" width="30.33203125" style="2" bestFit="1" customWidth="1"/>
    <col min="13018" max="13018" width="7.44140625" style="2" customWidth="1"/>
    <col min="13019" max="13019" width="8.109375" style="2" customWidth="1"/>
    <col min="13020" max="13020" width="10.33203125" style="2" customWidth="1"/>
    <col min="13021" max="13021" width="7.44140625" style="2" customWidth="1"/>
    <col min="13022" max="13022" width="5.88671875" style="2" customWidth="1"/>
    <col min="13023" max="13025" width="10.88671875" style="2" customWidth="1"/>
    <col min="13026" max="13026" width="10.109375" style="2" customWidth="1"/>
    <col min="13027" max="13027" width="10.33203125" style="2" customWidth="1"/>
    <col min="13028" max="13028" width="10.88671875" style="2"/>
    <col min="13029" max="13029" width="0" style="2" hidden="1" customWidth="1"/>
    <col min="13030" max="13270" width="10.88671875" style="2"/>
    <col min="13271" max="13271" width="17.44140625" style="2" customWidth="1"/>
    <col min="13272" max="13272" width="10.88671875" style="2" customWidth="1"/>
    <col min="13273" max="13273" width="30.33203125" style="2" bestFit="1" customWidth="1"/>
    <col min="13274" max="13274" width="7.44140625" style="2" customWidth="1"/>
    <col min="13275" max="13275" width="8.109375" style="2" customWidth="1"/>
    <col min="13276" max="13276" width="10.33203125" style="2" customWidth="1"/>
    <col min="13277" max="13277" width="7.44140625" style="2" customWidth="1"/>
    <col min="13278" max="13278" width="5.88671875" style="2" customWidth="1"/>
    <col min="13279" max="13281" width="10.88671875" style="2" customWidth="1"/>
    <col min="13282" max="13282" width="10.109375" style="2" customWidth="1"/>
    <col min="13283" max="13283" width="10.33203125" style="2" customWidth="1"/>
    <col min="13284" max="13284" width="10.88671875" style="2"/>
    <col min="13285" max="13285" width="0" style="2" hidden="1" customWidth="1"/>
    <col min="13286" max="13526" width="10.88671875" style="2"/>
    <col min="13527" max="13527" width="17.44140625" style="2" customWidth="1"/>
    <col min="13528" max="13528" width="10.88671875" style="2" customWidth="1"/>
    <col min="13529" max="13529" width="30.33203125" style="2" bestFit="1" customWidth="1"/>
    <col min="13530" max="13530" width="7.44140625" style="2" customWidth="1"/>
    <col min="13531" max="13531" width="8.109375" style="2" customWidth="1"/>
    <col min="13532" max="13532" width="10.33203125" style="2" customWidth="1"/>
    <col min="13533" max="13533" width="7.44140625" style="2" customWidth="1"/>
    <col min="13534" max="13534" width="5.88671875" style="2" customWidth="1"/>
    <col min="13535" max="13537" width="10.88671875" style="2" customWidth="1"/>
    <col min="13538" max="13538" width="10.109375" style="2" customWidth="1"/>
    <col min="13539" max="13539" width="10.33203125" style="2" customWidth="1"/>
    <col min="13540" max="13540" width="10.88671875" style="2"/>
    <col min="13541" max="13541" width="0" style="2" hidden="1" customWidth="1"/>
    <col min="13542" max="13782" width="10.88671875" style="2"/>
    <col min="13783" max="13783" width="17.44140625" style="2" customWidth="1"/>
    <col min="13784" max="13784" width="10.88671875" style="2" customWidth="1"/>
    <col min="13785" max="13785" width="30.33203125" style="2" bestFit="1" customWidth="1"/>
    <col min="13786" max="13786" width="7.44140625" style="2" customWidth="1"/>
    <col min="13787" max="13787" width="8.109375" style="2" customWidth="1"/>
    <col min="13788" max="13788" width="10.33203125" style="2" customWidth="1"/>
    <col min="13789" max="13789" width="7.44140625" style="2" customWidth="1"/>
    <col min="13790" max="13790" width="5.88671875" style="2" customWidth="1"/>
    <col min="13791" max="13793" width="10.88671875" style="2" customWidth="1"/>
    <col min="13794" max="13794" width="10.109375" style="2" customWidth="1"/>
    <col min="13795" max="13795" width="10.33203125" style="2" customWidth="1"/>
    <col min="13796" max="13796" width="10.88671875" style="2"/>
    <col min="13797" max="13797" width="0" style="2" hidden="1" customWidth="1"/>
    <col min="13798" max="14038" width="10.88671875" style="2"/>
    <col min="14039" max="14039" width="17.44140625" style="2" customWidth="1"/>
    <col min="14040" max="14040" width="10.88671875" style="2" customWidth="1"/>
    <col min="14041" max="14041" width="30.33203125" style="2" bestFit="1" customWidth="1"/>
    <col min="14042" max="14042" width="7.44140625" style="2" customWidth="1"/>
    <col min="14043" max="14043" width="8.109375" style="2" customWidth="1"/>
    <col min="14044" max="14044" width="10.33203125" style="2" customWidth="1"/>
    <col min="14045" max="14045" width="7.44140625" style="2" customWidth="1"/>
    <col min="14046" max="14046" width="5.88671875" style="2" customWidth="1"/>
    <col min="14047" max="14049" width="10.88671875" style="2" customWidth="1"/>
    <col min="14050" max="14050" width="10.109375" style="2" customWidth="1"/>
    <col min="14051" max="14051" width="10.33203125" style="2" customWidth="1"/>
    <col min="14052" max="14052" width="10.88671875" style="2"/>
    <col min="14053" max="14053" width="0" style="2" hidden="1" customWidth="1"/>
    <col min="14054" max="14294" width="10.88671875" style="2"/>
    <col min="14295" max="14295" width="17.44140625" style="2" customWidth="1"/>
    <col min="14296" max="14296" width="10.88671875" style="2" customWidth="1"/>
    <col min="14297" max="14297" width="30.33203125" style="2" bestFit="1" customWidth="1"/>
    <col min="14298" max="14298" width="7.44140625" style="2" customWidth="1"/>
    <col min="14299" max="14299" width="8.109375" style="2" customWidth="1"/>
    <col min="14300" max="14300" width="10.33203125" style="2" customWidth="1"/>
    <col min="14301" max="14301" width="7.44140625" style="2" customWidth="1"/>
    <col min="14302" max="14302" width="5.88671875" style="2" customWidth="1"/>
    <col min="14303" max="14305" width="10.88671875" style="2" customWidth="1"/>
    <col min="14306" max="14306" width="10.109375" style="2" customWidth="1"/>
    <col min="14307" max="14307" width="10.33203125" style="2" customWidth="1"/>
    <col min="14308" max="14308" width="10.88671875" style="2"/>
    <col min="14309" max="14309" width="0" style="2" hidden="1" customWidth="1"/>
    <col min="14310" max="14550" width="10.88671875" style="2"/>
    <col min="14551" max="14551" width="17.44140625" style="2" customWidth="1"/>
    <col min="14552" max="14552" width="10.88671875" style="2" customWidth="1"/>
    <col min="14553" max="14553" width="30.33203125" style="2" bestFit="1" customWidth="1"/>
    <col min="14554" max="14554" width="7.44140625" style="2" customWidth="1"/>
    <col min="14555" max="14555" width="8.109375" style="2" customWidth="1"/>
    <col min="14556" max="14556" width="10.33203125" style="2" customWidth="1"/>
    <col min="14557" max="14557" width="7.44140625" style="2" customWidth="1"/>
    <col min="14558" max="14558" width="5.88671875" style="2" customWidth="1"/>
    <col min="14559" max="14561" width="10.88671875" style="2" customWidth="1"/>
    <col min="14562" max="14562" width="10.109375" style="2" customWidth="1"/>
    <col min="14563" max="14563" width="10.33203125" style="2" customWidth="1"/>
    <col min="14564" max="14564" width="10.88671875" style="2"/>
    <col min="14565" max="14565" width="0" style="2" hidden="1" customWidth="1"/>
    <col min="14566" max="14806" width="10.88671875" style="2"/>
    <col min="14807" max="14807" width="17.44140625" style="2" customWidth="1"/>
    <col min="14808" max="14808" width="10.88671875" style="2" customWidth="1"/>
    <col min="14809" max="14809" width="30.33203125" style="2" bestFit="1" customWidth="1"/>
    <col min="14810" max="14810" width="7.44140625" style="2" customWidth="1"/>
    <col min="14811" max="14811" width="8.109375" style="2" customWidth="1"/>
    <col min="14812" max="14812" width="10.33203125" style="2" customWidth="1"/>
    <col min="14813" max="14813" width="7.44140625" style="2" customWidth="1"/>
    <col min="14814" max="14814" width="5.88671875" style="2" customWidth="1"/>
    <col min="14815" max="14817" width="10.88671875" style="2" customWidth="1"/>
    <col min="14818" max="14818" width="10.109375" style="2" customWidth="1"/>
    <col min="14819" max="14819" width="10.33203125" style="2" customWidth="1"/>
    <col min="14820" max="14820" width="10.88671875" style="2"/>
    <col min="14821" max="14821" width="0" style="2" hidden="1" customWidth="1"/>
    <col min="14822" max="15062" width="10.88671875" style="2"/>
    <col min="15063" max="15063" width="17.44140625" style="2" customWidth="1"/>
    <col min="15064" max="15064" width="10.88671875" style="2" customWidth="1"/>
    <col min="15065" max="15065" width="30.33203125" style="2" bestFit="1" customWidth="1"/>
    <col min="15066" max="15066" width="7.44140625" style="2" customWidth="1"/>
    <col min="15067" max="15067" width="8.109375" style="2" customWidth="1"/>
    <col min="15068" max="15068" width="10.33203125" style="2" customWidth="1"/>
    <col min="15069" max="15069" width="7.44140625" style="2" customWidth="1"/>
    <col min="15070" max="15070" width="5.88671875" style="2" customWidth="1"/>
    <col min="15071" max="15073" width="10.88671875" style="2" customWidth="1"/>
    <col min="15074" max="15074" width="10.109375" style="2" customWidth="1"/>
    <col min="15075" max="15075" width="10.33203125" style="2" customWidth="1"/>
    <col min="15076" max="15076" width="10.88671875" style="2"/>
    <col min="15077" max="15077" width="0" style="2" hidden="1" customWidth="1"/>
    <col min="15078" max="15318" width="10.88671875" style="2"/>
    <col min="15319" max="15319" width="17.44140625" style="2" customWidth="1"/>
    <col min="15320" max="15320" width="10.88671875" style="2" customWidth="1"/>
    <col min="15321" max="15321" width="30.33203125" style="2" bestFit="1" customWidth="1"/>
    <col min="15322" max="15322" width="7.44140625" style="2" customWidth="1"/>
    <col min="15323" max="15323" width="8.109375" style="2" customWidth="1"/>
    <col min="15324" max="15324" width="10.33203125" style="2" customWidth="1"/>
    <col min="15325" max="15325" width="7.44140625" style="2" customWidth="1"/>
    <col min="15326" max="15326" width="5.88671875" style="2" customWidth="1"/>
    <col min="15327" max="15329" width="10.88671875" style="2" customWidth="1"/>
    <col min="15330" max="15330" width="10.109375" style="2" customWidth="1"/>
    <col min="15331" max="15331" width="10.33203125" style="2" customWidth="1"/>
    <col min="15332" max="15332" width="10.88671875" style="2"/>
    <col min="15333" max="15333" width="0" style="2" hidden="1" customWidth="1"/>
    <col min="15334" max="15574" width="10.88671875" style="2"/>
    <col min="15575" max="15575" width="17.44140625" style="2" customWidth="1"/>
    <col min="15576" max="15576" width="10.88671875" style="2" customWidth="1"/>
    <col min="15577" max="15577" width="30.33203125" style="2" bestFit="1" customWidth="1"/>
    <col min="15578" max="15578" width="7.44140625" style="2" customWidth="1"/>
    <col min="15579" max="15579" width="8.109375" style="2" customWidth="1"/>
    <col min="15580" max="15580" width="10.33203125" style="2" customWidth="1"/>
    <col min="15581" max="15581" width="7.44140625" style="2" customWidth="1"/>
    <col min="15582" max="15582" width="5.88671875" style="2" customWidth="1"/>
    <col min="15583" max="15585" width="10.88671875" style="2" customWidth="1"/>
    <col min="15586" max="15586" width="10.109375" style="2" customWidth="1"/>
    <col min="15587" max="15587" width="10.33203125" style="2" customWidth="1"/>
    <col min="15588" max="15588" width="10.88671875" style="2"/>
    <col min="15589" max="15589" width="0" style="2" hidden="1" customWidth="1"/>
    <col min="15590" max="15830" width="10.88671875" style="2"/>
    <col min="15831" max="15831" width="17.44140625" style="2" customWidth="1"/>
    <col min="15832" max="15832" width="10.88671875" style="2" customWidth="1"/>
    <col min="15833" max="15833" width="30.33203125" style="2" bestFit="1" customWidth="1"/>
    <col min="15834" max="15834" width="7.44140625" style="2" customWidth="1"/>
    <col min="15835" max="15835" width="8.109375" style="2" customWidth="1"/>
    <col min="15836" max="15836" width="10.33203125" style="2" customWidth="1"/>
    <col min="15837" max="15837" width="7.44140625" style="2" customWidth="1"/>
    <col min="15838" max="15838" width="5.88671875" style="2" customWidth="1"/>
    <col min="15839" max="15841" width="10.88671875" style="2" customWidth="1"/>
    <col min="15842" max="15842" width="10.109375" style="2" customWidth="1"/>
    <col min="15843" max="15843" width="10.33203125" style="2" customWidth="1"/>
    <col min="15844" max="15844" width="10.88671875" style="2"/>
    <col min="15845" max="15845" width="0" style="2" hidden="1" customWidth="1"/>
    <col min="15846" max="16086" width="10.88671875" style="2"/>
    <col min="16087" max="16087" width="17.44140625" style="2" customWidth="1"/>
    <col min="16088" max="16088" width="10.88671875" style="2" customWidth="1"/>
    <col min="16089" max="16089" width="30.33203125" style="2" bestFit="1" customWidth="1"/>
    <col min="16090" max="16090" width="7.44140625" style="2" customWidth="1"/>
    <col min="16091" max="16091" width="8.109375" style="2" customWidth="1"/>
    <col min="16092" max="16092" width="10.33203125" style="2" customWidth="1"/>
    <col min="16093" max="16093" width="7.44140625" style="2" customWidth="1"/>
    <col min="16094" max="16094" width="5.88671875" style="2" customWidth="1"/>
    <col min="16095" max="16097" width="10.88671875" style="2" customWidth="1"/>
    <col min="16098" max="16098" width="10.109375" style="2" customWidth="1"/>
    <col min="16099" max="16099" width="10.33203125" style="2" customWidth="1"/>
    <col min="16100" max="16100" width="10.88671875" style="2"/>
    <col min="16101" max="16101" width="0" style="2" hidden="1" customWidth="1"/>
    <col min="16102" max="16384" width="10.88671875" style="2"/>
  </cols>
  <sheetData>
    <row r="1" spans="1:13" s="11" customFormat="1" ht="91.8" customHeight="1">
      <c r="A1" s="56" t="s">
        <v>64</v>
      </c>
      <c r="B1" s="56" t="s">
        <v>65</v>
      </c>
      <c r="C1" s="13" t="s">
        <v>66</v>
      </c>
      <c r="D1" s="16" t="s">
        <v>313</v>
      </c>
      <c r="E1" s="13" t="s">
        <v>314</v>
      </c>
      <c r="F1" s="13" t="s">
        <v>315</v>
      </c>
      <c r="G1" s="57" t="s">
        <v>316</v>
      </c>
      <c r="H1" s="58" t="s">
        <v>317</v>
      </c>
      <c r="I1" s="59" t="s">
        <v>318</v>
      </c>
    </row>
    <row r="2" spans="1:13" ht="71.099999999999994" customHeight="1">
      <c r="A2" s="4"/>
      <c r="B2" s="17" t="s">
        <v>127</v>
      </c>
      <c r="C2" s="18" t="s">
        <v>32</v>
      </c>
      <c r="D2" s="19">
        <v>2142</v>
      </c>
      <c r="E2" s="20">
        <v>12</v>
      </c>
      <c r="F2" s="20">
        <v>792</v>
      </c>
      <c r="G2" s="20">
        <v>8001444403619</v>
      </c>
      <c r="H2" s="21">
        <v>24.99</v>
      </c>
      <c r="I2" s="21">
        <f>H2*D2</f>
        <v>53528.579999999994</v>
      </c>
      <c r="J2" s="60"/>
      <c r="M2" s="60"/>
    </row>
    <row r="3" spans="1:13" ht="71.099999999999994" customHeight="1">
      <c r="A3" s="4"/>
      <c r="B3" s="17" t="s">
        <v>223</v>
      </c>
      <c r="C3" s="18" t="s">
        <v>224</v>
      </c>
      <c r="D3" s="19">
        <v>384</v>
      </c>
      <c r="E3" s="20">
        <v>6</v>
      </c>
      <c r="F3" s="20">
        <v>360</v>
      </c>
      <c r="G3" s="20">
        <v>8001444380385</v>
      </c>
      <c r="H3" s="21">
        <v>39.99</v>
      </c>
      <c r="I3" s="21">
        <f t="shared" ref="I3:I65" si="0">H3*D3</f>
        <v>15356.16</v>
      </c>
    </row>
    <row r="4" spans="1:13" ht="71.099999999999994" customHeight="1">
      <c r="A4" s="4"/>
      <c r="B4" s="22" t="s">
        <v>225</v>
      </c>
      <c r="C4" s="18" t="s">
        <v>226</v>
      </c>
      <c r="D4" s="19">
        <v>3572</v>
      </c>
      <c r="E4" s="20">
        <v>8</v>
      </c>
      <c r="F4" s="20">
        <v>1056</v>
      </c>
      <c r="G4" s="20">
        <v>8001444422634</v>
      </c>
      <c r="H4" s="21">
        <v>14.99</v>
      </c>
      <c r="I4" s="21">
        <f t="shared" si="0"/>
        <v>53544.28</v>
      </c>
    </row>
    <row r="5" spans="1:13" ht="71.099999999999994" customHeight="1">
      <c r="A5" s="4"/>
      <c r="B5" s="17" t="s">
        <v>128</v>
      </c>
      <c r="C5" s="18" t="s">
        <v>33</v>
      </c>
      <c r="D5" s="19">
        <v>6121</v>
      </c>
      <c r="E5" s="20">
        <v>12</v>
      </c>
      <c r="F5" s="20">
        <v>432</v>
      </c>
      <c r="G5" s="20">
        <v>8001444415483</v>
      </c>
      <c r="H5" s="21">
        <v>35.99</v>
      </c>
      <c r="I5" s="21">
        <f t="shared" si="0"/>
        <v>220294.79</v>
      </c>
    </row>
    <row r="6" spans="1:13" s="6" customFormat="1" ht="120.9" customHeight="1">
      <c r="A6" s="5"/>
      <c r="B6" s="23" t="s">
        <v>129</v>
      </c>
      <c r="C6" s="24" t="s">
        <v>93</v>
      </c>
      <c r="D6" s="19">
        <v>8552</v>
      </c>
      <c r="E6" s="25">
        <v>12</v>
      </c>
      <c r="F6" s="25">
        <v>432</v>
      </c>
      <c r="G6" s="26">
        <v>8001444403596</v>
      </c>
      <c r="H6" s="27">
        <v>35.99</v>
      </c>
      <c r="I6" s="21">
        <f t="shared" si="0"/>
        <v>307786.48000000004</v>
      </c>
    </row>
    <row r="7" spans="1:13" ht="71.099999999999994" customHeight="1">
      <c r="A7" s="4"/>
      <c r="B7" s="17" t="s">
        <v>130</v>
      </c>
      <c r="C7" s="18" t="s">
        <v>5</v>
      </c>
      <c r="D7" s="19">
        <v>514</v>
      </c>
      <c r="E7" s="20">
        <v>6</v>
      </c>
      <c r="F7" s="20">
        <v>84</v>
      </c>
      <c r="G7" s="20">
        <v>8001444412857</v>
      </c>
      <c r="H7" s="21">
        <v>59.99</v>
      </c>
      <c r="I7" s="21">
        <f t="shared" si="0"/>
        <v>30834.86</v>
      </c>
    </row>
    <row r="8" spans="1:13" ht="71.099999999999994" customHeight="1">
      <c r="A8" s="4"/>
      <c r="B8" s="17" t="s">
        <v>131</v>
      </c>
      <c r="C8" s="18" t="s">
        <v>6</v>
      </c>
      <c r="D8" s="19">
        <v>100</v>
      </c>
      <c r="E8" s="20">
        <v>50</v>
      </c>
      <c r="F8" s="20">
        <v>2500</v>
      </c>
      <c r="G8" s="20">
        <v>8001444376845</v>
      </c>
      <c r="H8" s="21">
        <v>14.99</v>
      </c>
      <c r="I8" s="21">
        <f t="shared" si="0"/>
        <v>1499</v>
      </c>
    </row>
    <row r="9" spans="1:13" ht="112.5" customHeight="1">
      <c r="A9" s="4"/>
      <c r="B9" s="17" t="s">
        <v>227</v>
      </c>
      <c r="C9" s="24" t="s">
        <v>228</v>
      </c>
      <c r="D9" s="19">
        <v>36</v>
      </c>
      <c r="E9" s="20">
        <v>6</v>
      </c>
      <c r="F9" s="20">
        <v>144</v>
      </c>
      <c r="G9" s="20">
        <v>8027638021353</v>
      </c>
      <c r="H9" s="21">
        <v>29.99</v>
      </c>
      <c r="I9" s="21">
        <f t="shared" si="0"/>
        <v>1079.6399999999999</v>
      </c>
    </row>
    <row r="10" spans="1:13" ht="114" customHeight="1">
      <c r="A10" s="4"/>
      <c r="B10" s="28" t="s">
        <v>229</v>
      </c>
      <c r="C10" s="24" t="s">
        <v>230</v>
      </c>
      <c r="D10" s="19">
        <v>260</v>
      </c>
      <c r="E10" s="20">
        <v>2</v>
      </c>
      <c r="F10" s="20">
        <v>48</v>
      </c>
      <c r="G10" s="20">
        <v>8027638026297</v>
      </c>
      <c r="H10" s="21">
        <v>49.99</v>
      </c>
      <c r="I10" s="21">
        <f t="shared" si="0"/>
        <v>12997.4</v>
      </c>
    </row>
    <row r="11" spans="1:13" s="6" customFormat="1" ht="120.9" customHeight="1">
      <c r="A11" s="5"/>
      <c r="B11" s="23" t="s">
        <v>132</v>
      </c>
      <c r="C11" s="24" t="s">
        <v>115</v>
      </c>
      <c r="D11" s="19">
        <v>3872</v>
      </c>
      <c r="E11" s="25">
        <v>4</v>
      </c>
      <c r="F11" s="25">
        <v>100</v>
      </c>
      <c r="G11" s="26">
        <v>8027638026341</v>
      </c>
      <c r="H11" s="27">
        <v>29.99</v>
      </c>
      <c r="I11" s="21">
        <f t="shared" si="0"/>
        <v>116121.28</v>
      </c>
    </row>
    <row r="12" spans="1:13" s="6" customFormat="1" ht="120.9" customHeight="1">
      <c r="A12" s="5"/>
      <c r="B12" s="23" t="s">
        <v>133</v>
      </c>
      <c r="C12" s="24" t="s">
        <v>94</v>
      </c>
      <c r="D12" s="19">
        <v>11998</v>
      </c>
      <c r="E12" s="29">
        <v>24</v>
      </c>
      <c r="F12" s="29">
        <v>4176</v>
      </c>
      <c r="G12" s="26">
        <v>8027638021827</v>
      </c>
      <c r="H12" s="27">
        <v>2.99</v>
      </c>
      <c r="I12" s="21">
        <f t="shared" si="0"/>
        <v>35874.020000000004</v>
      </c>
    </row>
    <row r="13" spans="1:13" s="6" customFormat="1" ht="120.9" customHeight="1">
      <c r="A13" s="5"/>
      <c r="B13" s="23" t="s">
        <v>231</v>
      </c>
      <c r="C13" s="24" t="s">
        <v>232</v>
      </c>
      <c r="D13" s="19">
        <v>216</v>
      </c>
      <c r="E13" s="29">
        <v>12</v>
      </c>
      <c r="F13" s="29">
        <v>144</v>
      </c>
      <c r="G13" s="26">
        <v>8001444389265</v>
      </c>
      <c r="H13" s="27">
        <v>64.989999999999995</v>
      </c>
      <c r="I13" s="21">
        <f t="shared" si="0"/>
        <v>14037.839999999998</v>
      </c>
    </row>
    <row r="14" spans="1:13" s="6" customFormat="1" ht="92.4" customHeight="1">
      <c r="A14" s="5"/>
      <c r="B14" s="23" t="s">
        <v>233</v>
      </c>
      <c r="C14" s="24" t="s">
        <v>234</v>
      </c>
      <c r="D14" s="19">
        <v>7729</v>
      </c>
      <c r="E14" s="29">
        <v>6</v>
      </c>
      <c r="F14" s="29">
        <v>540</v>
      </c>
      <c r="G14" s="20">
        <v>8001444389333</v>
      </c>
      <c r="H14" s="21">
        <v>64.989999999999995</v>
      </c>
      <c r="I14" s="21">
        <f t="shared" si="0"/>
        <v>502307.70999999996</v>
      </c>
    </row>
    <row r="15" spans="1:13" s="6" customFormat="1" ht="85.8" customHeight="1">
      <c r="A15" s="5"/>
      <c r="B15" s="23" t="s">
        <v>235</v>
      </c>
      <c r="C15" s="24" t="s">
        <v>236</v>
      </c>
      <c r="D15" s="19">
        <v>532</v>
      </c>
      <c r="E15" s="29">
        <v>3</v>
      </c>
      <c r="F15" s="29">
        <v>270</v>
      </c>
      <c r="G15" s="26">
        <v>8001444422825</v>
      </c>
      <c r="H15" s="27">
        <v>29.99</v>
      </c>
      <c r="I15" s="21">
        <f t="shared" si="0"/>
        <v>15954.679999999998</v>
      </c>
    </row>
    <row r="16" spans="1:13" s="6" customFormat="1" ht="93" customHeight="1">
      <c r="A16" s="5"/>
      <c r="B16" s="23" t="s">
        <v>237</v>
      </c>
      <c r="C16" s="24" t="s">
        <v>238</v>
      </c>
      <c r="D16" s="19">
        <v>24</v>
      </c>
      <c r="E16" s="29">
        <v>6</v>
      </c>
      <c r="F16" s="29">
        <v>720</v>
      </c>
      <c r="G16" s="26">
        <v>8001444422856</v>
      </c>
      <c r="H16" s="27">
        <v>24.99</v>
      </c>
      <c r="I16" s="21">
        <f t="shared" si="0"/>
        <v>599.76</v>
      </c>
    </row>
    <row r="17" spans="1:9" s="6" customFormat="1" ht="102.6" customHeight="1">
      <c r="A17" s="5"/>
      <c r="B17" s="23" t="s">
        <v>239</v>
      </c>
      <c r="C17" s="24" t="s">
        <v>240</v>
      </c>
      <c r="D17" s="19">
        <v>108</v>
      </c>
      <c r="E17" s="29">
        <v>6</v>
      </c>
      <c r="F17" s="29">
        <v>432</v>
      </c>
      <c r="G17" s="26">
        <v>8001444631104</v>
      </c>
      <c r="H17" s="27">
        <v>24.99</v>
      </c>
      <c r="I17" s="21">
        <f t="shared" si="0"/>
        <v>2698.9199999999996</v>
      </c>
    </row>
    <row r="18" spans="1:9" s="6" customFormat="1" ht="115.2" customHeight="1">
      <c r="A18" s="5"/>
      <c r="B18" s="22" t="s">
        <v>306</v>
      </c>
      <c r="C18" s="18" t="s">
        <v>307</v>
      </c>
      <c r="D18" s="19">
        <v>3600</v>
      </c>
      <c r="E18" s="29">
        <v>12</v>
      </c>
      <c r="F18" s="29">
        <v>1296</v>
      </c>
      <c r="G18" s="26">
        <v>8001444422863</v>
      </c>
      <c r="H18" s="27">
        <v>14.99</v>
      </c>
      <c r="I18" s="21">
        <f t="shared" si="0"/>
        <v>53964</v>
      </c>
    </row>
    <row r="19" spans="1:9" ht="75.599999999999994" customHeight="1">
      <c r="A19" s="4"/>
      <c r="B19" s="17" t="s">
        <v>134</v>
      </c>
      <c r="C19" s="18" t="s">
        <v>2</v>
      </c>
      <c r="D19" s="19">
        <v>168</v>
      </c>
      <c r="E19" s="20">
        <v>8</v>
      </c>
      <c r="F19" s="20">
        <v>1152</v>
      </c>
      <c r="G19" s="20">
        <v>8001444394443</v>
      </c>
      <c r="H19" s="21">
        <v>19.989999999999998</v>
      </c>
      <c r="I19" s="21">
        <f t="shared" si="0"/>
        <v>3358.3199999999997</v>
      </c>
    </row>
    <row r="20" spans="1:9" ht="71.099999999999994" customHeight="1">
      <c r="A20" s="4"/>
      <c r="B20" s="17" t="s">
        <v>241</v>
      </c>
      <c r="C20" s="18" t="s">
        <v>242</v>
      </c>
      <c r="D20" s="19">
        <v>376</v>
      </c>
      <c r="E20" s="20">
        <v>8</v>
      </c>
      <c r="F20" s="20">
        <v>512</v>
      </c>
      <c r="G20" s="20">
        <v>8001444418750</v>
      </c>
      <c r="H20" s="21">
        <v>12.99</v>
      </c>
      <c r="I20" s="21">
        <f t="shared" si="0"/>
        <v>4884.24</v>
      </c>
    </row>
    <row r="21" spans="1:9" s="6" customFormat="1" ht="120.9" customHeight="1">
      <c r="A21" s="5"/>
      <c r="B21" s="30" t="s">
        <v>135</v>
      </c>
      <c r="C21" s="24" t="s">
        <v>102</v>
      </c>
      <c r="D21" s="19">
        <v>1408</v>
      </c>
      <c r="E21" s="31">
        <v>8</v>
      </c>
      <c r="F21" s="31">
        <v>1008</v>
      </c>
      <c r="G21" s="26">
        <v>8001444412383</v>
      </c>
      <c r="H21" s="27">
        <v>12.99</v>
      </c>
      <c r="I21" s="21">
        <f t="shared" si="0"/>
        <v>18289.920000000002</v>
      </c>
    </row>
    <row r="22" spans="1:9" s="6" customFormat="1" ht="120.9" customHeight="1">
      <c r="A22" s="5"/>
      <c r="B22" s="30" t="s">
        <v>136</v>
      </c>
      <c r="C22" s="24" t="s">
        <v>95</v>
      </c>
      <c r="D22" s="19">
        <v>3344</v>
      </c>
      <c r="E22" s="31">
        <v>8</v>
      </c>
      <c r="F22" s="31">
        <v>1024</v>
      </c>
      <c r="G22" s="26">
        <v>8001444417883</v>
      </c>
      <c r="H22" s="27">
        <v>5.99</v>
      </c>
      <c r="I22" s="21">
        <f t="shared" si="0"/>
        <v>20030.560000000001</v>
      </c>
    </row>
    <row r="23" spans="1:9" s="6" customFormat="1" ht="120.9" customHeight="1">
      <c r="A23" s="5"/>
      <c r="B23" s="30" t="s">
        <v>137</v>
      </c>
      <c r="C23" s="24" t="s">
        <v>96</v>
      </c>
      <c r="D23" s="19">
        <v>2712</v>
      </c>
      <c r="E23" s="31">
        <v>8</v>
      </c>
      <c r="F23" s="31">
        <v>896</v>
      </c>
      <c r="G23" s="26">
        <v>8001444429633</v>
      </c>
      <c r="H23" s="27">
        <v>5.99</v>
      </c>
      <c r="I23" s="21">
        <f t="shared" si="0"/>
        <v>16244.880000000001</v>
      </c>
    </row>
    <row r="24" spans="1:9" ht="71.099999999999994" customHeight="1">
      <c r="A24" s="4"/>
      <c r="B24" s="17" t="s">
        <v>138</v>
      </c>
      <c r="C24" s="18" t="s">
        <v>34</v>
      </c>
      <c r="D24" s="19">
        <v>1584</v>
      </c>
      <c r="E24" s="20">
        <v>8</v>
      </c>
      <c r="F24" s="20">
        <v>1536</v>
      </c>
      <c r="G24" s="20">
        <v>8001444417883</v>
      </c>
      <c r="H24" s="21">
        <v>5.99</v>
      </c>
      <c r="I24" s="21">
        <f t="shared" si="0"/>
        <v>9488.16</v>
      </c>
    </row>
    <row r="25" spans="1:9" ht="71.099999999999994" customHeight="1">
      <c r="A25" s="4"/>
      <c r="B25" s="17" t="s">
        <v>139</v>
      </c>
      <c r="C25" s="18" t="s">
        <v>35</v>
      </c>
      <c r="D25" s="19">
        <v>44</v>
      </c>
      <c r="E25" s="20">
        <v>4</v>
      </c>
      <c r="F25" s="20">
        <v>168</v>
      </c>
      <c r="G25" s="20">
        <v>8001444860351</v>
      </c>
      <c r="H25" s="21">
        <v>39.99</v>
      </c>
      <c r="I25" s="21">
        <f t="shared" si="0"/>
        <v>1759.5600000000002</v>
      </c>
    </row>
    <row r="26" spans="1:9" ht="71.099999999999994" customHeight="1">
      <c r="A26" s="4"/>
      <c r="B26" s="17" t="s">
        <v>243</v>
      </c>
      <c r="C26" s="18" t="s">
        <v>244</v>
      </c>
      <c r="D26" s="19">
        <v>364</v>
      </c>
      <c r="E26" s="20">
        <v>8</v>
      </c>
      <c r="F26" s="20">
        <v>1152</v>
      </c>
      <c r="G26" s="20"/>
      <c r="H26" s="21">
        <v>12.99</v>
      </c>
      <c r="I26" s="21">
        <f t="shared" si="0"/>
        <v>4728.3599999999997</v>
      </c>
    </row>
    <row r="27" spans="1:9" ht="71.099999999999994" customHeight="1">
      <c r="A27" s="4"/>
      <c r="B27" s="17" t="s">
        <v>140</v>
      </c>
      <c r="C27" s="18" t="s">
        <v>36</v>
      </c>
      <c r="D27" s="19">
        <v>1215</v>
      </c>
      <c r="E27" s="20">
        <v>6</v>
      </c>
      <c r="F27" s="20">
        <v>270</v>
      </c>
      <c r="G27" s="20">
        <v>8001444412444</v>
      </c>
      <c r="H27" s="21">
        <v>24.99</v>
      </c>
      <c r="I27" s="21">
        <f t="shared" si="0"/>
        <v>30362.85</v>
      </c>
    </row>
    <row r="28" spans="1:9" ht="71.099999999999994" customHeight="1">
      <c r="A28" s="4"/>
      <c r="B28" s="17" t="s">
        <v>141</v>
      </c>
      <c r="C28" s="18" t="s">
        <v>37</v>
      </c>
      <c r="D28" s="19">
        <v>2345</v>
      </c>
      <c r="E28" s="20">
        <v>3</v>
      </c>
      <c r="F28" s="20">
        <v>132</v>
      </c>
      <c r="G28" s="20">
        <v>8001444393859</v>
      </c>
      <c r="H28" s="21">
        <v>64.989999999999995</v>
      </c>
      <c r="I28" s="21">
        <f t="shared" si="0"/>
        <v>152401.54999999999</v>
      </c>
    </row>
    <row r="29" spans="1:9" ht="71.099999999999994" customHeight="1">
      <c r="A29" s="4"/>
      <c r="B29" s="17" t="s">
        <v>142</v>
      </c>
      <c r="C29" s="18" t="s">
        <v>38</v>
      </c>
      <c r="D29" s="19">
        <v>8</v>
      </c>
      <c r="E29" s="20">
        <v>4</v>
      </c>
      <c r="F29" s="20">
        <v>252</v>
      </c>
      <c r="G29" s="20">
        <v>8001444399356</v>
      </c>
      <c r="H29" s="21">
        <v>24.99</v>
      </c>
      <c r="I29" s="21">
        <f t="shared" si="0"/>
        <v>199.92</v>
      </c>
    </row>
    <row r="30" spans="1:9" ht="71.099999999999994" customHeight="1">
      <c r="A30" s="4"/>
      <c r="B30" s="17" t="s">
        <v>143</v>
      </c>
      <c r="C30" s="18" t="s">
        <v>39</v>
      </c>
      <c r="D30" s="19">
        <v>813</v>
      </c>
      <c r="E30" s="20">
        <v>6</v>
      </c>
      <c r="F30" s="20">
        <v>126</v>
      </c>
      <c r="G30" s="20">
        <v>8001444408676</v>
      </c>
      <c r="H30" s="21">
        <v>54.99</v>
      </c>
      <c r="I30" s="21">
        <f t="shared" si="0"/>
        <v>44706.87</v>
      </c>
    </row>
    <row r="31" spans="1:9" ht="71.099999999999994" customHeight="1">
      <c r="A31" s="4"/>
      <c r="B31" s="17" t="s">
        <v>245</v>
      </c>
      <c r="C31" s="18" t="s">
        <v>246</v>
      </c>
      <c r="D31" s="19">
        <v>965</v>
      </c>
      <c r="E31" s="20">
        <v>6</v>
      </c>
      <c r="F31" s="20">
        <v>126</v>
      </c>
      <c r="G31" s="20"/>
      <c r="H31" s="21">
        <v>54.99</v>
      </c>
      <c r="I31" s="21">
        <f t="shared" si="0"/>
        <v>53065.35</v>
      </c>
    </row>
    <row r="32" spans="1:9" s="6" customFormat="1" ht="120.9" customHeight="1">
      <c r="A32" s="5"/>
      <c r="B32" s="23" t="s">
        <v>144</v>
      </c>
      <c r="C32" s="32" t="s">
        <v>101</v>
      </c>
      <c r="D32" s="19">
        <v>702</v>
      </c>
      <c r="E32" s="31">
        <v>8</v>
      </c>
      <c r="F32" s="31">
        <v>480</v>
      </c>
      <c r="G32" s="26">
        <v>8001444408621</v>
      </c>
      <c r="H32" s="27">
        <v>12.99</v>
      </c>
      <c r="I32" s="21">
        <f t="shared" si="0"/>
        <v>9118.98</v>
      </c>
    </row>
    <row r="33" spans="1:9" ht="77.400000000000006" customHeight="1">
      <c r="A33" s="4"/>
      <c r="B33" s="17" t="s">
        <v>145</v>
      </c>
      <c r="C33" s="18" t="s">
        <v>0</v>
      </c>
      <c r="D33" s="19">
        <v>1298</v>
      </c>
      <c r="E33" s="20">
        <v>4</v>
      </c>
      <c r="F33" s="20">
        <v>192</v>
      </c>
      <c r="G33" s="20">
        <v>8001444403350</v>
      </c>
      <c r="H33" s="21">
        <v>39.99</v>
      </c>
      <c r="I33" s="21">
        <f t="shared" si="0"/>
        <v>51907.020000000004</v>
      </c>
    </row>
    <row r="34" spans="1:9" ht="71.099999999999994" customHeight="1">
      <c r="A34" s="4"/>
      <c r="B34" s="17" t="s">
        <v>146</v>
      </c>
      <c r="C34" s="18" t="s">
        <v>1</v>
      </c>
      <c r="D34" s="19">
        <v>328</v>
      </c>
      <c r="E34" s="20">
        <v>3</v>
      </c>
      <c r="F34" s="20">
        <v>126</v>
      </c>
      <c r="G34" s="20">
        <v>8001444410877</v>
      </c>
      <c r="H34" s="21">
        <v>54.99</v>
      </c>
      <c r="I34" s="21">
        <f t="shared" si="0"/>
        <v>18036.72</v>
      </c>
    </row>
    <row r="35" spans="1:9" ht="71.099999999999994" customHeight="1">
      <c r="A35" s="4"/>
      <c r="B35" s="17" t="s">
        <v>147</v>
      </c>
      <c r="C35" s="18" t="s">
        <v>3</v>
      </c>
      <c r="D35" s="19">
        <v>526</v>
      </c>
      <c r="E35" s="20">
        <v>4</v>
      </c>
      <c r="F35" s="20">
        <v>168</v>
      </c>
      <c r="G35" s="20">
        <v>8001444429107</v>
      </c>
      <c r="H35" s="21">
        <v>24.99</v>
      </c>
      <c r="I35" s="21">
        <f t="shared" si="0"/>
        <v>13144.74</v>
      </c>
    </row>
    <row r="36" spans="1:9" ht="76.8" customHeight="1">
      <c r="A36" s="4"/>
      <c r="B36" s="17" t="s">
        <v>148</v>
      </c>
      <c r="C36" s="18" t="s">
        <v>4</v>
      </c>
      <c r="D36" s="19">
        <v>252</v>
      </c>
      <c r="E36" s="20">
        <v>4</v>
      </c>
      <c r="F36" s="20">
        <v>216</v>
      </c>
      <c r="G36" s="20">
        <v>8001444410853</v>
      </c>
      <c r="H36" s="21">
        <v>34.99</v>
      </c>
      <c r="I36" s="21">
        <f t="shared" si="0"/>
        <v>8817.4800000000014</v>
      </c>
    </row>
    <row r="37" spans="1:9" s="6" customFormat="1" ht="120.9" customHeight="1">
      <c r="A37" s="5"/>
      <c r="B37" s="30" t="s">
        <v>149</v>
      </c>
      <c r="C37" s="24" t="s">
        <v>97</v>
      </c>
      <c r="D37" s="19">
        <v>1514</v>
      </c>
      <c r="E37" s="31">
        <v>4</v>
      </c>
      <c r="F37" s="31">
        <v>168</v>
      </c>
      <c r="G37" s="26">
        <v>8001444417879</v>
      </c>
      <c r="H37" s="27">
        <v>14.99</v>
      </c>
      <c r="I37" s="21">
        <f t="shared" si="0"/>
        <v>22694.86</v>
      </c>
    </row>
    <row r="38" spans="1:9" s="6" customFormat="1" ht="120.9" customHeight="1">
      <c r="A38" s="5"/>
      <c r="B38" s="30" t="s">
        <v>150</v>
      </c>
      <c r="C38" s="24" t="s">
        <v>98</v>
      </c>
      <c r="D38" s="19">
        <v>2176</v>
      </c>
      <c r="E38" s="31">
        <v>4</v>
      </c>
      <c r="F38" s="31">
        <v>180</v>
      </c>
      <c r="G38" s="26">
        <v>8001444418859</v>
      </c>
      <c r="H38" s="27">
        <v>14.99</v>
      </c>
      <c r="I38" s="21">
        <f t="shared" si="0"/>
        <v>32618.240000000002</v>
      </c>
    </row>
    <row r="39" spans="1:9" s="6" customFormat="1" ht="124.8" customHeight="1">
      <c r="A39" s="5"/>
      <c r="B39" s="30" t="s">
        <v>151</v>
      </c>
      <c r="C39" s="24" t="s">
        <v>99</v>
      </c>
      <c r="D39" s="19">
        <v>916</v>
      </c>
      <c r="E39" s="31">
        <v>2</v>
      </c>
      <c r="F39" s="31">
        <v>100</v>
      </c>
      <c r="G39" s="26">
        <v>8001444429626</v>
      </c>
      <c r="H39" s="27">
        <v>29.99</v>
      </c>
      <c r="I39" s="21">
        <f t="shared" si="0"/>
        <v>27470.84</v>
      </c>
    </row>
    <row r="40" spans="1:9" s="6" customFormat="1" ht="120.9" customHeight="1">
      <c r="A40" s="5"/>
      <c r="B40" s="33" t="s">
        <v>247</v>
      </c>
      <c r="C40" s="24" t="s">
        <v>100</v>
      </c>
      <c r="D40" s="19">
        <v>2087</v>
      </c>
      <c r="E40" s="31">
        <v>2</v>
      </c>
      <c r="F40" s="31">
        <v>120</v>
      </c>
      <c r="G40" s="26">
        <v>8001444417913</v>
      </c>
      <c r="H40" s="27">
        <v>24.99</v>
      </c>
      <c r="I40" s="21">
        <f t="shared" si="0"/>
        <v>52154.13</v>
      </c>
    </row>
    <row r="41" spans="1:9" ht="71.099999999999994" customHeight="1">
      <c r="A41" s="4"/>
      <c r="B41" s="17" t="s">
        <v>152</v>
      </c>
      <c r="C41" s="18" t="s">
        <v>40</v>
      </c>
      <c r="D41" s="19">
        <v>3990</v>
      </c>
      <c r="E41" s="20">
        <v>28</v>
      </c>
      <c r="F41" s="20">
        <v>840</v>
      </c>
      <c r="G41" s="20">
        <v>8001444398700</v>
      </c>
      <c r="H41" s="21">
        <v>14.99</v>
      </c>
      <c r="I41" s="21">
        <f t="shared" si="0"/>
        <v>59810.1</v>
      </c>
    </row>
    <row r="42" spans="1:9" ht="71.099999999999994" customHeight="1">
      <c r="A42" s="4"/>
      <c r="B42" s="17" t="s">
        <v>248</v>
      </c>
      <c r="C42" s="18" t="s">
        <v>249</v>
      </c>
      <c r="D42" s="19">
        <v>388</v>
      </c>
      <c r="E42" s="20">
        <v>80</v>
      </c>
      <c r="F42" s="20">
        <v>2000</v>
      </c>
      <c r="G42" s="20">
        <v>8001444398717</v>
      </c>
      <c r="H42" s="21">
        <v>14.99</v>
      </c>
      <c r="I42" s="21">
        <f t="shared" si="0"/>
        <v>5816.12</v>
      </c>
    </row>
    <row r="43" spans="1:9" ht="71.099999999999994" customHeight="1">
      <c r="A43" s="4"/>
      <c r="B43" s="17" t="s">
        <v>153</v>
      </c>
      <c r="C43" s="18" t="s">
        <v>41</v>
      </c>
      <c r="D43" s="19">
        <v>88968</v>
      </c>
      <c r="E43" s="20">
        <v>864</v>
      </c>
      <c r="F43" s="20">
        <v>13824</v>
      </c>
      <c r="G43" s="20">
        <v>8001444064827</v>
      </c>
      <c r="H43" s="21">
        <v>4.99</v>
      </c>
      <c r="I43" s="21">
        <f t="shared" si="0"/>
        <v>443950.32</v>
      </c>
    </row>
    <row r="44" spans="1:9" ht="71.099999999999994" customHeight="1">
      <c r="A44" s="4"/>
      <c r="B44" s="17" t="s">
        <v>154</v>
      </c>
      <c r="C44" s="18" t="s">
        <v>42</v>
      </c>
      <c r="D44" s="19">
        <v>1941</v>
      </c>
      <c r="E44" s="20">
        <v>12</v>
      </c>
      <c r="F44" s="20">
        <v>240</v>
      </c>
      <c r="G44" s="20">
        <v>8001444150193</v>
      </c>
      <c r="H44" s="21">
        <v>24.99</v>
      </c>
      <c r="I44" s="21">
        <f t="shared" si="0"/>
        <v>48505.59</v>
      </c>
    </row>
    <row r="45" spans="1:9" ht="71.099999999999994" customHeight="1">
      <c r="A45" s="4"/>
      <c r="B45" s="17" t="s">
        <v>155</v>
      </c>
      <c r="C45" s="18" t="s">
        <v>43</v>
      </c>
      <c r="D45" s="19">
        <v>1530</v>
      </c>
      <c r="E45" s="20">
        <v>6</v>
      </c>
      <c r="F45" s="20">
        <v>672</v>
      </c>
      <c r="G45" s="20">
        <v>8001444392289</v>
      </c>
      <c r="H45" s="21">
        <v>24.99</v>
      </c>
      <c r="I45" s="21">
        <f t="shared" si="0"/>
        <v>38234.699999999997</v>
      </c>
    </row>
    <row r="46" spans="1:9" ht="71.099999999999994" customHeight="1">
      <c r="A46" s="4"/>
      <c r="B46" s="17" t="s">
        <v>156</v>
      </c>
      <c r="C46" s="18" t="s">
        <v>44</v>
      </c>
      <c r="D46" s="19">
        <v>692</v>
      </c>
      <c r="E46" s="20">
        <v>12</v>
      </c>
      <c r="F46" s="20">
        <v>3240</v>
      </c>
      <c r="G46" s="20">
        <v>8001444392883</v>
      </c>
      <c r="H46" s="21">
        <v>9.99</v>
      </c>
      <c r="I46" s="21">
        <f t="shared" si="0"/>
        <v>6913.08</v>
      </c>
    </row>
    <row r="47" spans="1:9" ht="71.099999999999994" customHeight="1">
      <c r="A47" s="4"/>
      <c r="B47" s="17" t="s">
        <v>250</v>
      </c>
      <c r="C47" s="18" t="s">
        <v>251</v>
      </c>
      <c r="D47" s="19">
        <v>198</v>
      </c>
      <c r="E47" s="20">
        <v>6</v>
      </c>
      <c r="F47" s="20">
        <v>648</v>
      </c>
      <c r="G47" s="20">
        <v>8001444393446</v>
      </c>
      <c r="H47" s="21">
        <v>39.99</v>
      </c>
      <c r="I47" s="21">
        <f t="shared" si="0"/>
        <v>7918.02</v>
      </c>
    </row>
    <row r="48" spans="1:9" ht="71.099999999999994" customHeight="1">
      <c r="A48" s="4"/>
      <c r="B48" s="17" t="s">
        <v>252</v>
      </c>
      <c r="C48" s="18" t="s">
        <v>253</v>
      </c>
      <c r="D48" s="19">
        <v>952</v>
      </c>
      <c r="E48" s="20">
        <v>24</v>
      </c>
      <c r="F48" s="20">
        <v>1296</v>
      </c>
      <c r="G48" s="20">
        <v>8001444414066</v>
      </c>
      <c r="H48" s="21">
        <v>29.99</v>
      </c>
      <c r="I48" s="21">
        <f t="shared" si="0"/>
        <v>28550.48</v>
      </c>
    </row>
    <row r="49" spans="1:9" ht="71.099999999999994" customHeight="1">
      <c r="A49" s="4"/>
      <c r="B49" s="17" t="s">
        <v>157</v>
      </c>
      <c r="C49" s="18" t="s">
        <v>45</v>
      </c>
      <c r="D49" s="19">
        <v>2684</v>
      </c>
      <c r="E49" s="20">
        <v>24</v>
      </c>
      <c r="F49" s="20">
        <v>1296</v>
      </c>
      <c r="G49" s="20">
        <v>8001444414066</v>
      </c>
      <c r="H49" s="21">
        <v>9.99</v>
      </c>
      <c r="I49" s="21">
        <f t="shared" si="0"/>
        <v>26813.16</v>
      </c>
    </row>
    <row r="50" spans="1:9" ht="71.099999999999994" customHeight="1">
      <c r="A50" s="4"/>
      <c r="B50" s="17" t="s">
        <v>158</v>
      </c>
      <c r="C50" s="18" t="s">
        <v>46</v>
      </c>
      <c r="D50" s="19">
        <v>12</v>
      </c>
      <c r="E50" s="20">
        <v>24</v>
      </c>
      <c r="F50" s="20">
        <v>1728</v>
      </c>
      <c r="G50" s="20">
        <v>8001444580037</v>
      </c>
      <c r="H50" s="21">
        <v>19.989999999999998</v>
      </c>
      <c r="I50" s="21">
        <f t="shared" si="0"/>
        <v>239.88</v>
      </c>
    </row>
    <row r="51" spans="1:9" ht="71.099999999999994" customHeight="1">
      <c r="A51" s="4"/>
      <c r="B51" s="17" t="s">
        <v>159</v>
      </c>
      <c r="C51" s="18" t="s">
        <v>47</v>
      </c>
      <c r="D51" s="19">
        <v>952</v>
      </c>
      <c r="E51" s="20">
        <v>4</v>
      </c>
      <c r="F51" s="20">
        <v>392</v>
      </c>
      <c r="G51" s="20">
        <v>8001444420524</v>
      </c>
      <c r="H51" s="21">
        <v>29.99</v>
      </c>
      <c r="I51" s="21">
        <f t="shared" si="0"/>
        <v>28550.48</v>
      </c>
    </row>
    <row r="52" spans="1:9" ht="71.099999999999994" customHeight="1">
      <c r="A52" s="4"/>
      <c r="B52" s="17" t="s">
        <v>160</v>
      </c>
      <c r="C52" s="18" t="s">
        <v>48</v>
      </c>
      <c r="D52" s="19">
        <v>39</v>
      </c>
      <c r="E52" s="20">
        <v>128</v>
      </c>
      <c r="F52" s="20">
        <v>3840</v>
      </c>
      <c r="G52" s="20">
        <v>8001444366723</v>
      </c>
      <c r="H52" s="21">
        <v>9.99</v>
      </c>
      <c r="I52" s="21">
        <f t="shared" si="0"/>
        <v>389.61</v>
      </c>
    </row>
    <row r="53" spans="1:9" ht="71.099999999999994" customHeight="1">
      <c r="A53" s="4"/>
      <c r="B53" s="17" t="s">
        <v>161</v>
      </c>
      <c r="C53" s="18" t="s">
        <v>49</v>
      </c>
      <c r="D53" s="19">
        <v>60</v>
      </c>
      <c r="E53" s="20">
        <v>15</v>
      </c>
      <c r="F53" s="20">
        <v>2700</v>
      </c>
      <c r="G53" s="20">
        <v>8032917610463</v>
      </c>
      <c r="H53" s="21">
        <v>9.99</v>
      </c>
      <c r="I53" s="21">
        <f t="shared" si="0"/>
        <v>599.4</v>
      </c>
    </row>
    <row r="54" spans="1:9" ht="71.099999999999994" customHeight="1">
      <c r="A54" s="4"/>
      <c r="B54" s="17" t="s">
        <v>162</v>
      </c>
      <c r="C54" s="18" t="s">
        <v>50</v>
      </c>
      <c r="D54" s="19">
        <v>510</v>
      </c>
      <c r="E54" s="20">
        <v>24</v>
      </c>
      <c r="F54" s="20">
        <v>1584</v>
      </c>
      <c r="G54" s="20">
        <v>8001444410310</v>
      </c>
      <c r="H54" s="21">
        <v>14.99</v>
      </c>
      <c r="I54" s="21">
        <f t="shared" si="0"/>
        <v>7644.9000000000005</v>
      </c>
    </row>
    <row r="55" spans="1:9" ht="71.099999999999994" customHeight="1">
      <c r="A55" s="4"/>
      <c r="B55" s="17" t="s">
        <v>254</v>
      </c>
      <c r="C55" s="18" t="s">
        <v>255</v>
      </c>
      <c r="D55" s="19">
        <v>918</v>
      </c>
      <c r="E55" s="20">
        <v>18</v>
      </c>
      <c r="F55" s="20">
        <v>720</v>
      </c>
      <c r="G55" s="20">
        <v>8001444410327</v>
      </c>
      <c r="H55" s="21">
        <v>14.9</v>
      </c>
      <c r="I55" s="21">
        <f t="shared" si="0"/>
        <v>13678.2</v>
      </c>
    </row>
    <row r="56" spans="1:9" ht="71.099999999999994" customHeight="1">
      <c r="A56" s="4"/>
      <c r="B56" s="17" t="s">
        <v>256</v>
      </c>
      <c r="C56" s="18" t="s">
        <v>257</v>
      </c>
      <c r="D56" s="19">
        <v>192</v>
      </c>
      <c r="E56" s="20">
        <v>48</v>
      </c>
      <c r="F56" s="20">
        <v>480</v>
      </c>
      <c r="G56" s="20">
        <v>8001444379525</v>
      </c>
      <c r="H56" s="21">
        <v>24.99</v>
      </c>
      <c r="I56" s="21">
        <f t="shared" si="0"/>
        <v>4798.08</v>
      </c>
    </row>
    <row r="57" spans="1:9" ht="71.099999999999994" customHeight="1">
      <c r="A57" s="4"/>
      <c r="B57" s="17" t="s">
        <v>308</v>
      </c>
      <c r="C57" s="18" t="s">
        <v>258</v>
      </c>
      <c r="D57" s="19">
        <v>234</v>
      </c>
      <c r="E57" s="20">
        <v>72</v>
      </c>
      <c r="F57" s="20">
        <v>628</v>
      </c>
      <c r="G57" s="20">
        <v>8001444096002</v>
      </c>
      <c r="H57" s="21">
        <v>9.99</v>
      </c>
      <c r="I57" s="21">
        <f t="shared" si="0"/>
        <v>2337.66</v>
      </c>
    </row>
    <row r="58" spans="1:9" ht="71.099999999999994" customHeight="1">
      <c r="A58" s="4"/>
      <c r="B58" s="17" t="s">
        <v>163</v>
      </c>
      <c r="C58" s="18" t="s">
        <v>51</v>
      </c>
      <c r="D58" s="19">
        <v>768</v>
      </c>
      <c r="E58" s="20">
        <v>24</v>
      </c>
      <c r="F58" s="20">
        <v>792</v>
      </c>
      <c r="G58" s="20">
        <v>8001444067804</v>
      </c>
      <c r="H58" s="21">
        <v>9.99</v>
      </c>
      <c r="I58" s="21">
        <f t="shared" si="0"/>
        <v>7672.32</v>
      </c>
    </row>
    <row r="59" spans="1:9" ht="111" customHeight="1">
      <c r="A59" s="61"/>
      <c r="B59" s="17" t="s">
        <v>259</v>
      </c>
      <c r="C59" s="18" t="s">
        <v>260</v>
      </c>
      <c r="D59" s="19">
        <v>394</v>
      </c>
      <c r="E59" s="20">
        <v>2</v>
      </c>
      <c r="F59" s="20">
        <v>20</v>
      </c>
      <c r="G59" s="20"/>
      <c r="H59" s="21">
        <v>59.99</v>
      </c>
      <c r="I59" s="21">
        <f t="shared" si="0"/>
        <v>23636.06</v>
      </c>
    </row>
    <row r="60" spans="1:9" ht="71.099999999999994" customHeight="1">
      <c r="A60" s="62"/>
      <c r="B60" s="17" t="s">
        <v>261</v>
      </c>
      <c r="C60" s="18" t="s">
        <v>262</v>
      </c>
      <c r="D60" s="19">
        <v>166</v>
      </c>
      <c r="E60" s="20">
        <v>2</v>
      </c>
      <c r="F60" s="20">
        <v>20</v>
      </c>
      <c r="G60" s="20"/>
      <c r="H60" s="21">
        <v>59.99</v>
      </c>
      <c r="I60" s="21">
        <f t="shared" si="0"/>
        <v>9958.34</v>
      </c>
    </row>
    <row r="61" spans="1:9" ht="71.099999999999994" customHeight="1">
      <c r="A61" s="4"/>
      <c r="B61" s="17" t="s">
        <v>263</v>
      </c>
      <c r="C61" s="18" t="s">
        <v>264</v>
      </c>
      <c r="D61" s="19">
        <v>2028</v>
      </c>
      <c r="E61" s="20">
        <v>288</v>
      </c>
      <c r="F61" s="20">
        <v>28800</v>
      </c>
      <c r="G61" s="20">
        <v>8001444067927</v>
      </c>
      <c r="H61" s="21">
        <v>0.99</v>
      </c>
      <c r="I61" s="21">
        <f t="shared" si="0"/>
        <v>2007.72</v>
      </c>
    </row>
    <row r="62" spans="1:9" s="6" customFormat="1" ht="120.9" customHeight="1">
      <c r="A62" s="5"/>
      <c r="B62" s="23" t="s">
        <v>164</v>
      </c>
      <c r="C62" s="24" t="s">
        <v>88</v>
      </c>
      <c r="D62" s="19">
        <v>879</v>
      </c>
      <c r="E62" s="29">
        <v>2</v>
      </c>
      <c r="F62" s="29">
        <v>24</v>
      </c>
      <c r="G62" s="26">
        <v>800144418337</v>
      </c>
      <c r="H62" s="27">
        <v>79.989999999999995</v>
      </c>
      <c r="I62" s="21">
        <f t="shared" si="0"/>
        <v>70311.209999999992</v>
      </c>
    </row>
    <row r="63" spans="1:9" s="6" customFormat="1" ht="98.4" customHeight="1">
      <c r="A63" s="5"/>
      <c r="B63" s="23" t="s">
        <v>265</v>
      </c>
      <c r="C63" s="24" t="s">
        <v>266</v>
      </c>
      <c r="D63" s="19">
        <v>401</v>
      </c>
      <c r="E63" s="29">
        <v>4</v>
      </c>
      <c r="F63" s="29">
        <v>280</v>
      </c>
      <c r="G63" s="26">
        <v>8001444393644</v>
      </c>
      <c r="H63" s="27">
        <v>24.99</v>
      </c>
      <c r="I63" s="21">
        <f t="shared" si="0"/>
        <v>10020.99</v>
      </c>
    </row>
    <row r="64" spans="1:9" s="6" customFormat="1" ht="97.2" customHeight="1">
      <c r="A64" s="5"/>
      <c r="B64" s="34" t="s">
        <v>311</v>
      </c>
      <c r="C64" s="18" t="s">
        <v>312</v>
      </c>
      <c r="D64" s="19">
        <v>330</v>
      </c>
      <c r="E64" s="29">
        <v>6</v>
      </c>
      <c r="F64" s="29">
        <v>672</v>
      </c>
      <c r="G64" s="26">
        <v>8001444393675</v>
      </c>
      <c r="H64" s="27">
        <v>14.99</v>
      </c>
      <c r="I64" s="21">
        <f t="shared" si="0"/>
        <v>4946.7</v>
      </c>
    </row>
    <row r="65" spans="1:9" s="6" customFormat="1" ht="111" customHeight="1">
      <c r="A65" s="5"/>
      <c r="B65" s="23" t="s">
        <v>267</v>
      </c>
      <c r="C65" s="24" t="s">
        <v>268</v>
      </c>
      <c r="D65" s="19">
        <v>213</v>
      </c>
      <c r="E65" s="29">
        <v>3</v>
      </c>
      <c r="F65" s="29">
        <v>252</v>
      </c>
      <c r="G65" s="26">
        <v>8001444393651</v>
      </c>
      <c r="H65" s="27">
        <v>34.99</v>
      </c>
      <c r="I65" s="21">
        <f t="shared" si="0"/>
        <v>7452.8700000000008</v>
      </c>
    </row>
    <row r="66" spans="1:9" s="6" customFormat="1" ht="93" customHeight="1">
      <c r="A66" s="5"/>
      <c r="B66" s="23" t="s">
        <v>269</v>
      </c>
      <c r="C66" s="24" t="s">
        <v>270</v>
      </c>
      <c r="D66" s="19">
        <v>50</v>
      </c>
      <c r="E66" s="29">
        <v>5</v>
      </c>
      <c r="F66" s="29">
        <v>480</v>
      </c>
      <c r="G66" s="26">
        <v>8027638017608</v>
      </c>
      <c r="H66" s="27">
        <v>49.99</v>
      </c>
      <c r="I66" s="21">
        <f t="shared" ref="I66:I129" si="1">H66*D66</f>
        <v>2499.5</v>
      </c>
    </row>
    <row r="67" spans="1:9" s="6" customFormat="1" ht="108.6" customHeight="1">
      <c r="A67" s="5"/>
      <c r="B67" s="23" t="s">
        <v>271</v>
      </c>
      <c r="C67" s="24" t="s">
        <v>272</v>
      </c>
      <c r="D67" s="19">
        <v>38</v>
      </c>
      <c r="E67" s="29">
        <v>2</v>
      </c>
      <c r="F67" s="29">
        <v>140</v>
      </c>
      <c r="G67" s="26">
        <v>8027638017639</v>
      </c>
      <c r="H67" s="27">
        <v>64.989999999999995</v>
      </c>
      <c r="I67" s="21">
        <f t="shared" si="1"/>
        <v>2469.62</v>
      </c>
    </row>
    <row r="68" spans="1:9" s="6" customFormat="1" ht="101.4" customHeight="1">
      <c r="A68" s="5"/>
      <c r="B68" s="23" t="s">
        <v>273</v>
      </c>
      <c r="C68" s="24" t="s">
        <v>274</v>
      </c>
      <c r="D68" s="19">
        <v>20</v>
      </c>
      <c r="E68" s="29">
        <v>5</v>
      </c>
      <c r="F68" s="29">
        <v>780</v>
      </c>
      <c r="G68" s="26">
        <v>8001444417609</v>
      </c>
      <c r="H68" s="27">
        <v>24.99</v>
      </c>
      <c r="I68" s="21">
        <f t="shared" si="1"/>
        <v>499.79999999999995</v>
      </c>
    </row>
    <row r="69" spans="1:9" s="6" customFormat="1" ht="109.8" customHeight="1">
      <c r="A69" s="5"/>
      <c r="B69" s="23" t="s">
        <v>275</v>
      </c>
      <c r="C69" s="24" t="s">
        <v>276</v>
      </c>
      <c r="D69" s="19">
        <v>11634</v>
      </c>
      <c r="E69" s="29">
        <v>6</v>
      </c>
      <c r="F69" s="29">
        <v>792</v>
      </c>
      <c r="G69" s="26">
        <v>8001444409529</v>
      </c>
      <c r="H69" s="27">
        <v>19.989999999999998</v>
      </c>
      <c r="I69" s="21">
        <f t="shared" si="1"/>
        <v>232563.65999999997</v>
      </c>
    </row>
    <row r="70" spans="1:9" ht="71.099999999999994" customHeight="1">
      <c r="A70" s="4"/>
      <c r="B70" s="17" t="s">
        <v>165</v>
      </c>
      <c r="C70" s="18" t="s">
        <v>52</v>
      </c>
      <c r="D70" s="19">
        <v>40686</v>
      </c>
      <c r="E70" s="20">
        <v>1296</v>
      </c>
      <c r="F70" s="20">
        <v>41472</v>
      </c>
      <c r="G70" s="20">
        <v>8001444290998</v>
      </c>
      <c r="H70" s="21">
        <v>4.99</v>
      </c>
      <c r="I70" s="21">
        <f t="shared" si="1"/>
        <v>203023.14</v>
      </c>
    </row>
    <row r="71" spans="1:9" ht="88.2" customHeight="1">
      <c r="A71" s="4"/>
      <c r="B71" s="17" t="s">
        <v>166</v>
      </c>
      <c r="C71" s="18" t="s">
        <v>53</v>
      </c>
      <c r="D71" s="19">
        <v>69</v>
      </c>
      <c r="E71" s="20">
        <v>100</v>
      </c>
      <c r="F71" s="20">
        <v>2000</v>
      </c>
      <c r="G71" s="20">
        <v>8001444290981</v>
      </c>
      <c r="H71" s="21">
        <v>9.99</v>
      </c>
      <c r="I71" s="21">
        <f t="shared" si="1"/>
        <v>689.31000000000006</v>
      </c>
    </row>
    <row r="72" spans="1:9" ht="71.099999999999994" customHeight="1">
      <c r="A72" s="4"/>
      <c r="B72" s="17" t="s">
        <v>167</v>
      </c>
      <c r="C72" s="18" t="s">
        <v>18</v>
      </c>
      <c r="D72" s="19">
        <v>909</v>
      </c>
      <c r="E72" s="20">
        <v>8</v>
      </c>
      <c r="F72" s="20">
        <v>640</v>
      </c>
      <c r="G72" s="20">
        <v>8001444558227</v>
      </c>
      <c r="H72" s="21">
        <v>24.99</v>
      </c>
      <c r="I72" s="21">
        <f t="shared" si="1"/>
        <v>22715.91</v>
      </c>
    </row>
    <row r="73" spans="1:9" ht="71.099999999999994" customHeight="1">
      <c r="A73" s="4"/>
      <c r="B73" s="17" t="s">
        <v>168</v>
      </c>
      <c r="C73" s="18" t="s">
        <v>54</v>
      </c>
      <c r="D73" s="19">
        <v>1836</v>
      </c>
      <c r="E73" s="20">
        <v>12</v>
      </c>
      <c r="F73" s="20">
        <v>936</v>
      </c>
      <c r="G73" s="20">
        <v>8001444414202</v>
      </c>
      <c r="H73" s="21">
        <v>19.989999999999998</v>
      </c>
      <c r="I73" s="21">
        <f t="shared" si="1"/>
        <v>36701.64</v>
      </c>
    </row>
    <row r="74" spans="1:9" ht="71.099999999999994" customHeight="1">
      <c r="A74" s="4"/>
      <c r="B74" s="17" t="s">
        <v>169</v>
      </c>
      <c r="C74" s="18" t="s">
        <v>20</v>
      </c>
      <c r="D74" s="19">
        <v>96</v>
      </c>
      <c r="E74" s="20">
        <v>6</v>
      </c>
      <c r="F74" s="20">
        <v>360</v>
      </c>
      <c r="G74" s="20">
        <v>8001444414226</v>
      </c>
      <c r="H74" s="21">
        <v>19.989999999999998</v>
      </c>
      <c r="I74" s="21">
        <f t="shared" si="1"/>
        <v>1919.04</v>
      </c>
    </row>
    <row r="75" spans="1:9" ht="71.099999999999994" customHeight="1">
      <c r="A75" s="4"/>
      <c r="B75" s="17" t="s">
        <v>277</v>
      </c>
      <c r="C75" s="18" t="s">
        <v>278</v>
      </c>
      <c r="D75" s="19">
        <v>117</v>
      </c>
      <c r="E75" s="20">
        <v>3</v>
      </c>
      <c r="F75" s="20">
        <v>192</v>
      </c>
      <c r="G75" s="20">
        <v>8001444438604</v>
      </c>
      <c r="H75" s="21">
        <v>54.99</v>
      </c>
      <c r="I75" s="21">
        <f t="shared" si="1"/>
        <v>6433.83</v>
      </c>
    </row>
    <row r="76" spans="1:9" ht="71.099999999999994" customHeight="1">
      <c r="A76" s="4"/>
      <c r="B76" s="17" t="s">
        <v>279</v>
      </c>
      <c r="C76" s="18" t="s">
        <v>280</v>
      </c>
      <c r="D76" s="19">
        <v>672</v>
      </c>
      <c r="E76" s="20">
        <v>12</v>
      </c>
      <c r="F76" s="20">
        <v>504</v>
      </c>
      <c r="G76" s="20">
        <v>8001444410662</v>
      </c>
      <c r="H76" s="21">
        <v>14.99</v>
      </c>
      <c r="I76" s="21">
        <f t="shared" si="1"/>
        <v>10073.280000000001</v>
      </c>
    </row>
    <row r="77" spans="1:9" ht="97.8" customHeight="1">
      <c r="A77" s="4"/>
      <c r="B77" s="17" t="s">
        <v>281</v>
      </c>
      <c r="C77" s="18" t="s">
        <v>282</v>
      </c>
      <c r="D77" s="19">
        <v>312</v>
      </c>
      <c r="E77" s="20">
        <v>6</v>
      </c>
      <c r="F77" s="20">
        <v>270</v>
      </c>
      <c r="G77" s="20">
        <v>8001444410679</v>
      </c>
      <c r="H77" s="21">
        <v>29.99</v>
      </c>
      <c r="I77" s="21">
        <f t="shared" si="1"/>
        <v>9356.8799999999992</v>
      </c>
    </row>
    <row r="78" spans="1:9" ht="73.2" customHeight="1">
      <c r="A78" s="4"/>
      <c r="B78" s="17" t="s">
        <v>283</v>
      </c>
      <c r="C78" s="18" t="s">
        <v>284</v>
      </c>
      <c r="D78" s="19">
        <v>336</v>
      </c>
      <c r="E78" s="20">
        <v>48</v>
      </c>
      <c r="F78" s="20">
        <v>480</v>
      </c>
      <c r="G78" s="20">
        <v>8001444442199</v>
      </c>
      <c r="H78" s="21">
        <v>29.99</v>
      </c>
      <c r="I78" s="21">
        <f t="shared" si="1"/>
        <v>10076.64</v>
      </c>
    </row>
    <row r="79" spans="1:9" ht="66" customHeight="1">
      <c r="A79" s="4"/>
      <c r="B79" s="17" t="s">
        <v>285</v>
      </c>
      <c r="C79" s="18" t="s">
        <v>286</v>
      </c>
      <c r="D79" s="19">
        <v>41</v>
      </c>
      <c r="E79" s="20">
        <v>4</v>
      </c>
      <c r="F79" s="20">
        <v>224</v>
      </c>
      <c r="G79" s="20">
        <v>8001444447934</v>
      </c>
      <c r="H79" s="21">
        <v>44.99</v>
      </c>
      <c r="I79" s="21">
        <f t="shared" si="1"/>
        <v>1844.5900000000001</v>
      </c>
    </row>
    <row r="80" spans="1:9" ht="71.099999999999994" customHeight="1">
      <c r="A80" s="4"/>
      <c r="B80" s="17" t="s">
        <v>170</v>
      </c>
      <c r="C80" s="18" t="s">
        <v>11</v>
      </c>
      <c r="D80" s="19">
        <v>1272</v>
      </c>
      <c r="E80" s="20">
        <v>24</v>
      </c>
      <c r="F80" s="20">
        <v>384</v>
      </c>
      <c r="G80" s="20">
        <v>8001444416626</v>
      </c>
      <c r="H80" s="21">
        <v>34.99</v>
      </c>
      <c r="I80" s="21">
        <f t="shared" si="1"/>
        <v>44507.280000000006</v>
      </c>
    </row>
    <row r="81" spans="1:9" ht="67.8" customHeight="1">
      <c r="A81" s="4"/>
      <c r="B81" s="17" t="s">
        <v>171</v>
      </c>
      <c r="C81" s="18" t="s">
        <v>12</v>
      </c>
      <c r="D81" s="19">
        <v>24</v>
      </c>
      <c r="E81" s="20">
        <v>24</v>
      </c>
      <c r="F81" s="20">
        <v>576</v>
      </c>
      <c r="G81" s="20">
        <v>8001444416619</v>
      </c>
      <c r="H81" s="21">
        <v>19.989999999999998</v>
      </c>
      <c r="I81" s="21">
        <f t="shared" si="1"/>
        <v>479.76</v>
      </c>
    </row>
    <row r="82" spans="1:9" ht="100.8" customHeight="1">
      <c r="A82" s="4"/>
      <c r="B82" s="17" t="s">
        <v>287</v>
      </c>
      <c r="C82" s="18" t="s">
        <v>288</v>
      </c>
      <c r="D82" s="19">
        <v>2093</v>
      </c>
      <c r="E82" s="20">
        <v>4</v>
      </c>
      <c r="F82" s="20">
        <v>224</v>
      </c>
      <c r="G82" s="20"/>
      <c r="H82" s="21">
        <v>54.99</v>
      </c>
      <c r="I82" s="21">
        <f t="shared" si="1"/>
        <v>115094.07</v>
      </c>
    </row>
    <row r="83" spans="1:9" ht="99.6" customHeight="1">
      <c r="A83" s="4"/>
      <c r="B83" s="17" t="s">
        <v>289</v>
      </c>
      <c r="C83" s="18" t="s">
        <v>290</v>
      </c>
      <c r="D83" s="19">
        <v>509</v>
      </c>
      <c r="E83" s="20">
        <v>6</v>
      </c>
      <c r="F83" s="20">
        <v>168</v>
      </c>
      <c r="G83" s="20">
        <v>8001444440461</v>
      </c>
      <c r="H83" s="21">
        <v>39.99</v>
      </c>
      <c r="I83" s="21">
        <f t="shared" si="1"/>
        <v>20354.91</v>
      </c>
    </row>
    <row r="84" spans="1:9" ht="120" customHeight="1">
      <c r="A84" s="4"/>
      <c r="B84" s="17" t="s">
        <v>291</v>
      </c>
      <c r="C84" s="18" t="s">
        <v>292</v>
      </c>
      <c r="D84" s="19">
        <v>4068</v>
      </c>
      <c r="E84" s="20">
        <v>6</v>
      </c>
      <c r="F84" s="20">
        <v>384</v>
      </c>
      <c r="G84" s="20"/>
      <c r="H84" s="21"/>
      <c r="I84" s="21">
        <f t="shared" si="1"/>
        <v>0</v>
      </c>
    </row>
    <row r="85" spans="1:9" s="8" customFormat="1" ht="61.5" customHeight="1">
      <c r="A85" s="7"/>
      <c r="B85" s="23" t="s">
        <v>172</v>
      </c>
      <c r="C85" s="35" t="s">
        <v>121</v>
      </c>
      <c r="D85" s="19">
        <v>1548</v>
      </c>
      <c r="E85" s="36">
        <v>4</v>
      </c>
      <c r="F85" s="36">
        <v>48</v>
      </c>
      <c r="G85" s="36">
        <v>8001444268706</v>
      </c>
      <c r="H85" s="37">
        <v>69.989999999999995</v>
      </c>
      <c r="I85" s="21">
        <f t="shared" si="1"/>
        <v>108344.51999999999</v>
      </c>
    </row>
    <row r="86" spans="1:9" s="8" customFormat="1" ht="67.5" customHeight="1">
      <c r="A86" s="7"/>
      <c r="B86" s="17" t="s">
        <v>173</v>
      </c>
      <c r="C86" s="18" t="s">
        <v>122</v>
      </c>
      <c r="D86" s="19">
        <v>1758</v>
      </c>
      <c r="E86" s="36">
        <v>3</v>
      </c>
      <c r="F86" s="36">
        <v>72</v>
      </c>
      <c r="G86" s="36"/>
      <c r="H86" s="37">
        <v>49.99</v>
      </c>
      <c r="I86" s="21">
        <f t="shared" si="1"/>
        <v>87882.42</v>
      </c>
    </row>
    <row r="87" spans="1:9" s="8" customFormat="1" ht="82.5" customHeight="1">
      <c r="A87" s="7"/>
      <c r="B87" s="17" t="s">
        <v>174</v>
      </c>
      <c r="C87" s="18" t="s">
        <v>123</v>
      </c>
      <c r="D87" s="19">
        <v>694</v>
      </c>
      <c r="E87" s="36">
        <v>8</v>
      </c>
      <c r="F87" s="36">
        <v>392</v>
      </c>
      <c r="G87" s="36">
        <v>8001444250077</v>
      </c>
      <c r="H87" s="37">
        <v>29.99</v>
      </c>
      <c r="I87" s="21">
        <f t="shared" si="1"/>
        <v>20813.059999999998</v>
      </c>
    </row>
    <row r="88" spans="1:9" ht="71.099999999999994" customHeight="1">
      <c r="A88" s="4"/>
      <c r="B88" s="17" t="s">
        <v>175</v>
      </c>
      <c r="C88" s="18" t="s">
        <v>58</v>
      </c>
      <c r="D88" s="19">
        <v>55</v>
      </c>
      <c r="E88" s="20">
        <v>8</v>
      </c>
      <c r="F88" s="20">
        <v>432</v>
      </c>
      <c r="G88" s="20">
        <v>8001444250305</v>
      </c>
      <c r="H88" s="21">
        <v>29.99</v>
      </c>
      <c r="I88" s="21">
        <f t="shared" si="1"/>
        <v>1649.4499999999998</v>
      </c>
    </row>
    <row r="89" spans="1:9" s="8" customFormat="1" ht="75.599999999999994" customHeight="1">
      <c r="A89" s="7"/>
      <c r="B89" s="17" t="s">
        <v>176</v>
      </c>
      <c r="C89" s="28" t="s">
        <v>124</v>
      </c>
      <c r="D89" s="19">
        <v>806</v>
      </c>
      <c r="E89" s="36">
        <v>2</v>
      </c>
      <c r="F89" s="36">
        <v>144</v>
      </c>
      <c r="G89" s="36"/>
      <c r="H89" s="37">
        <v>29.99</v>
      </c>
      <c r="I89" s="21">
        <f t="shared" si="1"/>
        <v>24171.94</v>
      </c>
    </row>
    <row r="90" spans="1:9" ht="76.2" customHeight="1">
      <c r="A90" s="4"/>
      <c r="B90" s="17" t="s">
        <v>177</v>
      </c>
      <c r="C90" s="18" t="s">
        <v>59</v>
      </c>
      <c r="D90" s="19">
        <v>2218</v>
      </c>
      <c r="E90" s="20">
        <v>4</v>
      </c>
      <c r="F90" s="20">
        <v>320</v>
      </c>
      <c r="G90" s="20">
        <v>8001444448177</v>
      </c>
      <c r="H90" s="21">
        <v>29.99</v>
      </c>
      <c r="I90" s="21">
        <f t="shared" si="1"/>
        <v>66517.819999999992</v>
      </c>
    </row>
    <row r="91" spans="1:9" s="8" customFormat="1" ht="75.599999999999994" customHeight="1">
      <c r="A91" s="7"/>
      <c r="B91" s="17" t="s">
        <v>178</v>
      </c>
      <c r="C91" s="18" t="s">
        <v>59</v>
      </c>
      <c r="D91" s="19">
        <v>259</v>
      </c>
      <c r="E91" s="36">
        <v>4</v>
      </c>
      <c r="F91" s="36">
        <v>320</v>
      </c>
      <c r="G91" s="36"/>
      <c r="H91" s="37">
        <v>29.99</v>
      </c>
      <c r="I91" s="21">
        <f t="shared" si="1"/>
        <v>7767.41</v>
      </c>
    </row>
    <row r="92" spans="1:9" s="6" customFormat="1" ht="120.9" customHeight="1">
      <c r="A92" s="5"/>
      <c r="B92" s="38" t="s">
        <v>310</v>
      </c>
      <c r="C92" s="24" t="s">
        <v>110</v>
      </c>
      <c r="D92" s="19">
        <v>1790</v>
      </c>
      <c r="E92" s="25">
        <v>4</v>
      </c>
      <c r="F92" s="25">
        <v>220</v>
      </c>
      <c r="G92" s="26">
        <v>8001444432398</v>
      </c>
      <c r="H92" s="27">
        <v>24.99</v>
      </c>
      <c r="I92" s="21">
        <f t="shared" si="1"/>
        <v>44732.1</v>
      </c>
    </row>
    <row r="93" spans="1:9" s="6" customFormat="1" ht="120.9" customHeight="1">
      <c r="A93" s="5"/>
      <c r="B93" s="23" t="s">
        <v>179</v>
      </c>
      <c r="C93" s="24" t="s">
        <v>111</v>
      </c>
      <c r="D93" s="19">
        <v>7200</v>
      </c>
      <c r="E93" s="25">
        <v>4</v>
      </c>
      <c r="F93" s="25">
        <v>288</v>
      </c>
      <c r="G93" s="26">
        <v>8001444249729</v>
      </c>
      <c r="H93" s="27">
        <v>24.99</v>
      </c>
      <c r="I93" s="21">
        <f t="shared" si="1"/>
        <v>179928</v>
      </c>
    </row>
    <row r="94" spans="1:9" s="6" customFormat="1" ht="120.9" customHeight="1">
      <c r="A94" s="5"/>
      <c r="B94" s="23" t="s">
        <v>180</v>
      </c>
      <c r="C94" s="24" t="s">
        <v>112</v>
      </c>
      <c r="D94" s="19">
        <v>3133</v>
      </c>
      <c r="E94" s="25">
        <v>4</v>
      </c>
      <c r="F94" s="25">
        <v>240</v>
      </c>
      <c r="G94" s="26">
        <v>8001444440065</v>
      </c>
      <c r="H94" s="27">
        <v>24.99</v>
      </c>
      <c r="I94" s="21">
        <f t="shared" si="1"/>
        <v>78293.67</v>
      </c>
    </row>
    <row r="95" spans="1:9" s="6" customFormat="1" ht="120.9" customHeight="1">
      <c r="A95" s="5"/>
      <c r="B95" s="23" t="s">
        <v>181</v>
      </c>
      <c r="C95" s="24" t="s">
        <v>80</v>
      </c>
      <c r="D95" s="19">
        <v>48</v>
      </c>
      <c r="E95" s="25">
        <v>6</v>
      </c>
      <c r="F95" s="25">
        <v>504</v>
      </c>
      <c r="G95" s="26">
        <v>4260163777393</v>
      </c>
      <c r="H95" s="27">
        <v>39.99</v>
      </c>
      <c r="I95" s="21">
        <f t="shared" si="1"/>
        <v>1919.52</v>
      </c>
    </row>
    <row r="96" spans="1:9" s="6" customFormat="1" ht="120.9" customHeight="1">
      <c r="A96" s="5"/>
      <c r="B96" s="23" t="s">
        <v>182</v>
      </c>
      <c r="C96" s="24" t="s">
        <v>80</v>
      </c>
      <c r="D96" s="19">
        <v>7701</v>
      </c>
      <c r="E96" s="25">
        <v>6</v>
      </c>
      <c r="F96" s="25">
        <v>504</v>
      </c>
      <c r="G96" s="26">
        <v>8001444145526</v>
      </c>
      <c r="H96" s="27">
        <v>39.99</v>
      </c>
      <c r="I96" s="21">
        <f t="shared" si="1"/>
        <v>307962.99</v>
      </c>
    </row>
    <row r="97" spans="1:9" s="6" customFormat="1" ht="120.9" customHeight="1">
      <c r="A97" s="5"/>
      <c r="B97" s="23" t="s">
        <v>183</v>
      </c>
      <c r="C97" s="24" t="s">
        <v>81</v>
      </c>
      <c r="D97" s="19">
        <v>3978</v>
      </c>
      <c r="E97" s="25">
        <v>12</v>
      </c>
      <c r="F97" s="25">
        <v>300</v>
      </c>
      <c r="G97" s="26">
        <v>8001444432404</v>
      </c>
      <c r="H97" s="27">
        <v>19.989999999999998</v>
      </c>
      <c r="I97" s="21">
        <f t="shared" si="1"/>
        <v>79520.219999999987</v>
      </c>
    </row>
    <row r="98" spans="1:9" s="6" customFormat="1" ht="120.9" customHeight="1">
      <c r="A98" s="5"/>
      <c r="B98" s="23" t="s">
        <v>184</v>
      </c>
      <c r="C98" s="24" t="s">
        <v>82</v>
      </c>
      <c r="D98" s="19">
        <v>4159</v>
      </c>
      <c r="E98" s="25">
        <v>2</v>
      </c>
      <c r="F98" s="25">
        <v>120</v>
      </c>
      <c r="G98" s="26">
        <v>8001444432343</v>
      </c>
      <c r="H98" s="27">
        <v>32.99</v>
      </c>
      <c r="I98" s="21">
        <f t="shared" si="1"/>
        <v>137205.41</v>
      </c>
    </row>
    <row r="99" spans="1:9" s="6" customFormat="1" ht="120.9" customHeight="1">
      <c r="A99" s="5"/>
      <c r="B99" s="23" t="s">
        <v>185</v>
      </c>
      <c r="C99" s="24" t="s">
        <v>85</v>
      </c>
      <c r="D99" s="19">
        <v>7355</v>
      </c>
      <c r="E99" s="25">
        <v>2</v>
      </c>
      <c r="F99" s="25">
        <v>108</v>
      </c>
      <c r="G99" s="26">
        <v>8001444432428</v>
      </c>
      <c r="H99" s="27">
        <v>39.99</v>
      </c>
      <c r="I99" s="21">
        <f t="shared" si="1"/>
        <v>294126.45</v>
      </c>
    </row>
    <row r="100" spans="1:9" s="6" customFormat="1" ht="120.9" customHeight="1">
      <c r="A100" s="5"/>
      <c r="B100" s="23" t="s">
        <v>186</v>
      </c>
      <c r="C100" s="24" t="s">
        <v>125</v>
      </c>
      <c r="D100" s="19">
        <v>591</v>
      </c>
      <c r="E100" s="25">
        <v>4</v>
      </c>
      <c r="F100" s="25">
        <v>192</v>
      </c>
      <c r="G100" s="26"/>
      <c r="H100" s="27">
        <v>49.99</v>
      </c>
      <c r="I100" s="21">
        <f t="shared" si="1"/>
        <v>29544.09</v>
      </c>
    </row>
    <row r="101" spans="1:9" s="6" customFormat="1" ht="120.9" customHeight="1">
      <c r="A101" s="5"/>
      <c r="B101" s="23" t="s">
        <v>187</v>
      </c>
      <c r="C101" s="24" t="s">
        <v>87</v>
      </c>
      <c r="D101" s="19">
        <v>1959</v>
      </c>
      <c r="E101" s="25">
        <v>4</v>
      </c>
      <c r="F101" s="25">
        <v>288</v>
      </c>
      <c r="G101" s="26">
        <v>8001444432374</v>
      </c>
      <c r="H101" s="27">
        <v>39.99</v>
      </c>
      <c r="I101" s="21">
        <f t="shared" si="1"/>
        <v>78340.41</v>
      </c>
    </row>
    <row r="102" spans="1:9" s="6" customFormat="1" ht="120.9" customHeight="1">
      <c r="A102" s="5"/>
      <c r="B102" s="23" t="s">
        <v>188</v>
      </c>
      <c r="C102" s="39" t="s">
        <v>126</v>
      </c>
      <c r="D102" s="19">
        <v>799</v>
      </c>
      <c r="E102" s="25">
        <v>2</v>
      </c>
      <c r="F102" s="25">
        <v>154</v>
      </c>
      <c r="G102" s="40"/>
      <c r="H102" s="41"/>
      <c r="I102" s="21">
        <f t="shared" si="1"/>
        <v>0</v>
      </c>
    </row>
    <row r="103" spans="1:9" ht="71.099999999999994" customHeight="1">
      <c r="A103" s="4"/>
      <c r="B103" s="17" t="s">
        <v>189</v>
      </c>
      <c r="C103" s="18" t="s">
        <v>55</v>
      </c>
      <c r="D103" s="19">
        <v>24</v>
      </c>
      <c r="E103" s="20">
        <v>12</v>
      </c>
      <c r="F103" s="20">
        <v>720</v>
      </c>
      <c r="G103" s="20">
        <v>8001444443004</v>
      </c>
      <c r="H103" s="21">
        <v>29.99</v>
      </c>
      <c r="I103" s="21">
        <f t="shared" si="1"/>
        <v>719.76</v>
      </c>
    </row>
    <row r="104" spans="1:9" ht="71.099999999999994" customHeight="1">
      <c r="A104" s="4"/>
      <c r="B104" s="17" t="s">
        <v>190</v>
      </c>
      <c r="C104" s="18" t="s">
        <v>56</v>
      </c>
      <c r="D104" s="19">
        <v>2897</v>
      </c>
      <c r="E104" s="20">
        <v>6</v>
      </c>
      <c r="F104" s="20">
        <v>420</v>
      </c>
      <c r="G104" s="20">
        <v>8001444440157</v>
      </c>
      <c r="H104" s="21">
        <v>29.99</v>
      </c>
      <c r="I104" s="21">
        <f t="shared" si="1"/>
        <v>86881.03</v>
      </c>
    </row>
    <row r="105" spans="1:9" ht="71.099999999999994" customHeight="1">
      <c r="A105" s="4"/>
      <c r="B105" s="17" t="s">
        <v>191</v>
      </c>
      <c r="C105" s="18" t="s">
        <v>57</v>
      </c>
      <c r="D105" s="19">
        <v>785</v>
      </c>
      <c r="E105" s="20">
        <v>6</v>
      </c>
      <c r="F105" s="20">
        <v>144</v>
      </c>
      <c r="G105" s="20"/>
      <c r="H105" s="21">
        <v>29.99</v>
      </c>
      <c r="I105" s="21">
        <f t="shared" si="1"/>
        <v>23542.149999999998</v>
      </c>
    </row>
    <row r="106" spans="1:9" ht="71.099999999999994" customHeight="1">
      <c r="A106" s="4"/>
      <c r="B106" s="17" t="s">
        <v>192</v>
      </c>
      <c r="C106" s="18" t="s">
        <v>60</v>
      </c>
      <c r="D106" s="19">
        <v>731</v>
      </c>
      <c r="E106" s="20">
        <v>6</v>
      </c>
      <c r="F106" s="20">
        <v>750</v>
      </c>
      <c r="G106" s="20">
        <v>8001444250077</v>
      </c>
      <c r="H106" s="21">
        <v>29.99</v>
      </c>
      <c r="I106" s="21">
        <f t="shared" si="1"/>
        <v>21922.69</v>
      </c>
    </row>
    <row r="107" spans="1:9" ht="71.099999999999994" customHeight="1">
      <c r="A107" s="4"/>
      <c r="B107" s="17" t="s">
        <v>193</v>
      </c>
      <c r="C107" s="28" t="s">
        <v>61</v>
      </c>
      <c r="D107" s="19">
        <v>367</v>
      </c>
      <c r="E107" s="20">
        <v>6</v>
      </c>
      <c r="F107" s="20">
        <v>468</v>
      </c>
      <c r="G107" s="20">
        <v>8001444448238</v>
      </c>
      <c r="H107" s="21">
        <v>12.99</v>
      </c>
      <c r="I107" s="21">
        <f t="shared" si="1"/>
        <v>4767.33</v>
      </c>
    </row>
    <row r="108" spans="1:9" s="6" customFormat="1" ht="116.4" customHeight="1">
      <c r="A108" s="5"/>
      <c r="B108" s="38" t="s">
        <v>309</v>
      </c>
      <c r="C108" s="24" t="s">
        <v>103</v>
      </c>
      <c r="D108" s="19">
        <v>6307</v>
      </c>
      <c r="E108" s="25">
        <v>12</v>
      </c>
      <c r="F108" s="25">
        <v>864</v>
      </c>
      <c r="G108" s="26">
        <v>8001444432435</v>
      </c>
      <c r="H108" s="27">
        <v>14.99</v>
      </c>
      <c r="I108" s="21">
        <f t="shared" si="1"/>
        <v>94541.930000000008</v>
      </c>
    </row>
    <row r="109" spans="1:9" s="6" customFormat="1" ht="120.9" customHeight="1">
      <c r="A109" s="5"/>
      <c r="B109" s="23" t="s">
        <v>194</v>
      </c>
      <c r="C109" s="24" t="s">
        <v>104</v>
      </c>
      <c r="D109" s="19">
        <v>33381</v>
      </c>
      <c r="E109" s="25">
        <v>12</v>
      </c>
      <c r="F109" s="25">
        <v>864</v>
      </c>
      <c r="G109" s="26">
        <v>8001444433432</v>
      </c>
      <c r="H109" s="27">
        <v>14.99</v>
      </c>
      <c r="I109" s="21">
        <f t="shared" si="1"/>
        <v>500381.19</v>
      </c>
    </row>
    <row r="110" spans="1:9" s="6" customFormat="1" ht="120.9" customHeight="1">
      <c r="A110" s="5"/>
      <c r="B110" s="23" t="s">
        <v>195</v>
      </c>
      <c r="C110" s="24" t="s">
        <v>105</v>
      </c>
      <c r="D110" s="19">
        <v>8454</v>
      </c>
      <c r="E110" s="25">
        <v>12</v>
      </c>
      <c r="F110" s="25">
        <v>720</v>
      </c>
      <c r="G110" s="26">
        <v>8001444145335</v>
      </c>
      <c r="H110" s="27">
        <v>14.99</v>
      </c>
      <c r="I110" s="21">
        <f t="shared" si="1"/>
        <v>126725.46</v>
      </c>
    </row>
    <row r="111" spans="1:9" s="6" customFormat="1" ht="120.9" customHeight="1">
      <c r="A111" s="5"/>
      <c r="B111" s="23" t="s">
        <v>196</v>
      </c>
      <c r="C111" s="24" t="s">
        <v>106</v>
      </c>
      <c r="D111" s="19">
        <v>3858</v>
      </c>
      <c r="E111" s="25">
        <v>12</v>
      </c>
      <c r="F111" s="25">
        <v>720</v>
      </c>
      <c r="G111" s="26">
        <v>8001444145342</v>
      </c>
      <c r="H111" s="27">
        <v>14.99</v>
      </c>
      <c r="I111" s="21">
        <f t="shared" si="1"/>
        <v>57831.42</v>
      </c>
    </row>
    <row r="112" spans="1:9" s="6" customFormat="1" ht="120.9" customHeight="1">
      <c r="A112" s="5"/>
      <c r="B112" s="23" t="s">
        <v>197</v>
      </c>
      <c r="C112" s="24" t="s">
        <v>120</v>
      </c>
      <c r="D112" s="19">
        <v>3849</v>
      </c>
      <c r="E112" s="25">
        <v>12</v>
      </c>
      <c r="F112" s="25">
        <v>720</v>
      </c>
      <c r="G112" s="26">
        <v>8001444441680</v>
      </c>
      <c r="H112" s="27">
        <v>14.99</v>
      </c>
      <c r="I112" s="21">
        <f t="shared" si="1"/>
        <v>57696.51</v>
      </c>
    </row>
    <row r="113" spans="1:9" s="6" customFormat="1" ht="120.9" customHeight="1">
      <c r="A113" s="5"/>
      <c r="B113" s="42" t="s">
        <v>198</v>
      </c>
      <c r="C113" s="24" t="s">
        <v>107</v>
      </c>
      <c r="D113" s="19">
        <v>13620</v>
      </c>
      <c r="E113" s="25">
        <v>12</v>
      </c>
      <c r="F113" s="25">
        <v>720</v>
      </c>
      <c r="G113" s="26">
        <v>8001444448221</v>
      </c>
      <c r="H113" s="27">
        <v>14.99</v>
      </c>
      <c r="I113" s="21">
        <f t="shared" si="1"/>
        <v>204163.8</v>
      </c>
    </row>
    <row r="114" spans="1:9" s="6" customFormat="1" ht="120.9" customHeight="1">
      <c r="A114" s="5"/>
      <c r="B114" s="42" t="s">
        <v>199</v>
      </c>
      <c r="C114" s="24" t="s">
        <v>109</v>
      </c>
      <c r="D114" s="19">
        <v>14960</v>
      </c>
      <c r="E114" s="25">
        <v>12</v>
      </c>
      <c r="F114" s="25">
        <v>720</v>
      </c>
      <c r="G114" s="26">
        <v>8001444445091</v>
      </c>
      <c r="H114" s="27">
        <v>14.99</v>
      </c>
      <c r="I114" s="21">
        <f t="shared" si="1"/>
        <v>224250.4</v>
      </c>
    </row>
    <row r="115" spans="1:9" s="6" customFormat="1" ht="120.9" customHeight="1">
      <c r="A115" s="5"/>
      <c r="B115" s="42" t="s">
        <v>200</v>
      </c>
      <c r="C115" s="24" t="s">
        <v>108</v>
      </c>
      <c r="D115" s="19">
        <v>2928</v>
      </c>
      <c r="E115" s="25">
        <v>12</v>
      </c>
      <c r="F115" s="25">
        <v>720</v>
      </c>
      <c r="G115" s="40"/>
      <c r="H115" s="27">
        <v>14.99</v>
      </c>
      <c r="I115" s="21">
        <f t="shared" si="1"/>
        <v>43890.720000000001</v>
      </c>
    </row>
    <row r="116" spans="1:9" s="6" customFormat="1" ht="120.9" customHeight="1">
      <c r="A116" s="5"/>
      <c r="B116" s="42" t="s">
        <v>201</v>
      </c>
      <c r="C116" s="24" t="s">
        <v>108</v>
      </c>
      <c r="D116" s="19">
        <v>612</v>
      </c>
      <c r="E116" s="25">
        <v>12</v>
      </c>
      <c r="F116" s="25">
        <v>720</v>
      </c>
      <c r="G116" s="40"/>
      <c r="H116" s="27">
        <v>14.99</v>
      </c>
      <c r="I116" s="21">
        <f t="shared" si="1"/>
        <v>9173.880000000001</v>
      </c>
    </row>
    <row r="117" spans="1:9" s="6" customFormat="1" ht="120.9" customHeight="1">
      <c r="A117" s="5"/>
      <c r="B117" s="23" t="s">
        <v>202</v>
      </c>
      <c r="C117" s="24" t="s">
        <v>113</v>
      </c>
      <c r="D117" s="19">
        <v>12154</v>
      </c>
      <c r="E117" s="25">
        <v>8</v>
      </c>
      <c r="F117" s="25">
        <v>624</v>
      </c>
      <c r="G117" s="40"/>
      <c r="H117" s="27">
        <v>19.989999999999998</v>
      </c>
      <c r="I117" s="21">
        <f t="shared" si="1"/>
        <v>242958.46</v>
      </c>
    </row>
    <row r="118" spans="1:9" s="6" customFormat="1" ht="120.9" customHeight="1">
      <c r="A118" s="5"/>
      <c r="B118" s="23" t="s">
        <v>203</v>
      </c>
      <c r="C118" s="24" t="s">
        <v>114</v>
      </c>
      <c r="D118" s="19">
        <v>7984</v>
      </c>
      <c r="E118" s="25">
        <v>8</v>
      </c>
      <c r="F118" s="25">
        <v>624</v>
      </c>
      <c r="G118" s="40"/>
      <c r="H118" s="27">
        <v>19.989999999999998</v>
      </c>
      <c r="I118" s="21">
        <f t="shared" si="1"/>
        <v>159600.15999999997</v>
      </c>
    </row>
    <row r="119" spans="1:9" s="6" customFormat="1" ht="120.9" customHeight="1">
      <c r="A119" s="5"/>
      <c r="B119" s="23" t="s">
        <v>204</v>
      </c>
      <c r="C119" s="24" t="s">
        <v>119</v>
      </c>
      <c r="D119" s="19">
        <v>923</v>
      </c>
      <c r="E119" s="25">
        <v>8</v>
      </c>
      <c r="F119" s="25">
        <v>624</v>
      </c>
      <c r="G119" s="40"/>
      <c r="H119" s="27">
        <v>19.989999999999998</v>
      </c>
      <c r="I119" s="21">
        <f t="shared" si="1"/>
        <v>18450.769999999997</v>
      </c>
    </row>
    <row r="120" spans="1:9" s="6" customFormat="1" ht="120.9" customHeight="1">
      <c r="A120" s="5"/>
      <c r="B120" s="23" t="s">
        <v>205</v>
      </c>
      <c r="C120" s="24" t="s">
        <v>83</v>
      </c>
      <c r="D120" s="19">
        <v>2850</v>
      </c>
      <c r="E120" s="25">
        <v>6</v>
      </c>
      <c r="F120" s="25">
        <v>756</v>
      </c>
      <c r="G120" s="26">
        <v>8001444432442</v>
      </c>
      <c r="H120" s="27">
        <v>14.99</v>
      </c>
      <c r="I120" s="21">
        <f t="shared" si="1"/>
        <v>42721.5</v>
      </c>
    </row>
    <row r="121" spans="1:9" s="6" customFormat="1" ht="120.9" customHeight="1">
      <c r="A121" s="5"/>
      <c r="B121" s="23" t="s">
        <v>206</v>
      </c>
      <c r="C121" s="24" t="s">
        <v>84</v>
      </c>
      <c r="D121" s="19">
        <v>9872</v>
      </c>
      <c r="E121" s="25">
        <v>4</v>
      </c>
      <c r="F121" s="25">
        <v>896</v>
      </c>
      <c r="G121" s="26">
        <v>8001444432466</v>
      </c>
      <c r="H121" s="27">
        <v>17.989999999999998</v>
      </c>
      <c r="I121" s="21">
        <f t="shared" si="1"/>
        <v>177597.28</v>
      </c>
    </row>
    <row r="122" spans="1:9" s="6" customFormat="1" ht="120.9" customHeight="1">
      <c r="A122" s="5"/>
      <c r="B122" s="23" t="s">
        <v>207</v>
      </c>
      <c r="C122" s="24" t="s">
        <v>86</v>
      </c>
      <c r="D122" s="19">
        <v>2767</v>
      </c>
      <c r="E122" s="25">
        <v>6</v>
      </c>
      <c r="F122" s="25">
        <v>504</v>
      </c>
      <c r="G122" s="26">
        <v>8001444432350</v>
      </c>
      <c r="H122" s="27">
        <v>14.99</v>
      </c>
      <c r="I122" s="21">
        <f t="shared" si="1"/>
        <v>41477.33</v>
      </c>
    </row>
    <row r="123" spans="1:9" ht="71.099999999999994" customHeight="1">
      <c r="A123" s="4"/>
      <c r="B123" s="17" t="s">
        <v>208</v>
      </c>
      <c r="C123" s="18" t="s">
        <v>62</v>
      </c>
      <c r="D123" s="19">
        <v>237</v>
      </c>
      <c r="E123" s="20">
        <v>96</v>
      </c>
      <c r="F123" s="20">
        <v>9120</v>
      </c>
      <c r="G123" s="20">
        <v>8001444455090</v>
      </c>
      <c r="H123" s="21">
        <v>4.99</v>
      </c>
      <c r="I123" s="21">
        <f t="shared" si="1"/>
        <v>1182.6300000000001</v>
      </c>
    </row>
    <row r="124" spans="1:9" ht="71.099999999999994" customHeight="1">
      <c r="A124" s="4"/>
      <c r="B124" s="43" t="s">
        <v>209</v>
      </c>
      <c r="C124" s="18" t="s">
        <v>118</v>
      </c>
      <c r="D124" s="19">
        <v>562</v>
      </c>
      <c r="E124" s="20">
        <v>24</v>
      </c>
      <c r="F124" s="20">
        <v>5040</v>
      </c>
      <c r="G124" s="20">
        <v>8001444455106</v>
      </c>
      <c r="H124" s="21">
        <v>0.99</v>
      </c>
      <c r="I124" s="21">
        <f t="shared" si="1"/>
        <v>556.38</v>
      </c>
    </row>
    <row r="125" spans="1:9" ht="71.099999999999994" customHeight="1">
      <c r="A125" s="4"/>
      <c r="B125" s="17" t="s">
        <v>213</v>
      </c>
      <c r="C125" s="18" t="s">
        <v>7</v>
      </c>
      <c r="D125" s="19">
        <v>3931</v>
      </c>
      <c r="E125" s="20">
        <v>12</v>
      </c>
      <c r="F125" s="20">
        <v>1188</v>
      </c>
      <c r="G125" s="20">
        <v>8001444354331</v>
      </c>
      <c r="H125" s="21">
        <v>34.99</v>
      </c>
      <c r="I125" s="21">
        <f t="shared" si="1"/>
        <v>137545.69</v>
      </c>
    </row>
    <row r="126" spans="1:9" ht="74.400000000000006" customHeight="1">
      <c r="A126" s="4"/>
      <c r="B126" s="17" t="s">
        <v>211</v>
      </c>
      <c r="C126" s="18" t="s">
        <v>8</v>
      </c>
      <c r="D126" s="19">
        <v>7068</v>
      </c>
      <c r="E126" s="20">
        <v>24</v>
      </c>
      <c r="F126" s="20">
        <v>3072</v>
      </c>
      <c r="G126" s="20">
        <v>8001444354348</v>
      </c>
      <c r="H126" s="21">
        <v>14.99</v>
      </c>
      <c r="I126" s="21">
        <f t="shared" si="1"/>
        <v>105949.32</v>
      </c>
    </row>
    <row r="127" spans="1:9" ht="78.599999999999994" customHeight="1">
      <c r="A127" s="4"/>
      <c r="B127" s="17" t="s">
        <v>212</v>
      </c>
      <c r="C127" s="18" t="s">
        <v>26</v>
      </c>
      <c r="D127" s="19">
        <v>0</v>
      </c>
      <c r="E127" s="20">
        <v>24</v>
      </c>
      <c r="F127" s="20">
        <v>1440</v>
      </c>
      <c r="G127" s="20">
        <v>8001444333558</v>
      </c>
      <c r="H127" s="21">
        <v>9.99</v>
      </c>
      <c r="I127" s="21">
        <f t="shared" si="1"/>
        <v>0</v>
      </c>
    </row>
    <row r="128" spans="1:9" ht="74.400000000000006" customHeight="1">
      <c r="A128" s="4"/>
      <c r="B128" s="17" t="s">
        <v>210</v>
      </c>
      <c r="C128" s="18" t="s">
        <v>24</v>
      </c>
      <c r="D128" s="19">
        <v>144</v>
      </c>
      <c r="E128" s="20">
        <v>12</v>
      </c>
      <c r="F128" s="20">
        <v>2112</v>
      </c>
      <c r="G128" s="20">
        <v>8001444370973</v>
      </c>
      <c r="H128" s="21">
        <v>14.99</v>
      </c>
      <c r="I128" s="21">
        <f t="shared" si="1"/>
        <v>2158.56</v>
      </c>
    </row>
    <row r="129" spans="1:9" ht="71.099999999999994" customHeight="1">
      <c r="A129" s="4"/>
      <c r="B129" s="17" t="s">
        <v>214</v>
      </c>
      <c r="C129" s="18" t="s">
        <v>25</v>
      </c>
      <c r="D129" s="19">
        <v>84</v>
      </c>
      <c r="E129" s="20">
        <v>12</v>
      </c>
      <c r="F129" s="20">
        <v>480</v>
      </c>
      <c r="G129" s="20">
        <v>8001444370737</v>
      </c>
      <c r="H129" s="21">
        <v>34.99</v>
      </c>
      <c r="I129" s="21">
        <f t="shared" si="1"/>
        <v>2939.1600000000003</v>
      </c>
    </row>
    <row r="130" spans="1:9" ht="71.099999999999994" customHeight="1">
      <c r="A130" s="4"/>
      <c r="B130" s="17" t="s">
        <v>293</v>
      </c>
      <c r="C130" s="18" t="s">
        <v>294</v>
      </c>
      <c r="D130" s="19">
        <v>324</v>
      </c>
      <c r="E130" s="20">
        <v>12</v>
      </c>
      <c r="F130" s="20">
        <v>288</v>
      </c>
      <c r="G130" s="20">
        <v>8001444441437</v>
      </c>
      <c r="H130" s="21">
        <v>29.99</v>
      </c>
      <c r="I130" s="21">
        <f t="shared" ref="I130:I159" si="2">H130*D130</f>
        <v>9716.76</v>
      </c>
    </row>
    <row r="131" spans="1:9" ht="71.099999999999994" customHeight="1">
      <c r="A131" s="4"/>
      <c r="B131" s="17" t="s">
        <v>295</v>
      </c>
      <c r="C131" s="18" t="s">
        <v>296</v>
      </c>
      <c r="D131" s="19">
        <v>446</v>
      </c>
      <c r="E131" s="20">
        <v>12</v>
      </c>
      <c r="F131" s="20">
        <v>324</v>
      </c>
      <c r="G131" s="20">
        <v>8001444448078</v>
      </c>
      <c r="H131" s="21">
        <v>29.99</v>
      </c>
      <c r="I131" s="21">
        <f t="shared" si="2"/>
        <v>13375.539999999999</v>
      </c>
    </row>
    <row r="132" spans="1:9" ht="71.099999999999994" customHeight="1">
      <c r="A132" s="4"/>
      <c r="B132" s="17" t="s">
        <v>297</v>
      </c>
      <c r="C132" s="18" t="s">
        <v>298</v>
      </c>
      <c r="D132" s="19">
        <v>128</v>
      </c>
      <c r="E132" s="20">
        <v>16</v>
      </c>
      <c r="F132" s="20">
        <v>192</v>
      </c>
      <c r="G132" s="20">
        <v>8001444441543</v>
      </c>
      <c r="H132" s="21">
        <v>34.99</v>
      </c>
      <c r="I132" s="21">
        <f t="shared" si="2"/>
        <v>4478.72</v>
      </c>
    </row>
    <row r="133" spans="1:9" ht="71.099999999999994" customHeight="1">
      <c r="A133" s="4"/>
      <c r="B133" s="17" t="s">
        <v>299</v>
      </c>
      <c r="C133" s="18" t="s">
        <v>300</v>
      </c>
      <c r="D133" s="19">
        <v>150</v>
      </c>
      <c r="E133" s="20">
        <v>6</v>
      </c>
      <c r="F133" s="20">
        <v>162</v>
      </c>
      <c r="G133" s="20">
        <v>8001444448092</v>
      </c>
      <c r="H133" s="21">
        <v>44.99</v>
      </c>
      <c r="I133" s="21">
        <f t="shared" si="2"/>
        <v>6748.5</v>
      </c>
    </row>
    <row r="134" spans="1:9" ht="71.099999999999994" customHeight="1">
      <c r="A134" s="4"/>
      <c r="B134" s="17" t="s">
        <v>301</v>
      </c>
      <c r="C134" s="18" t="s">
        <v>302</v>
      </c>
      <c r="D134" s="19">
        <v>90</v>
      </c>
      <c r="E134" s="20">
        <v>6</v>
      </c>
      <c r="F134" s="20">
        <v>168</v>
      </c>
      <c r="G134" s="20">
        <v>8001444452808</v>
      </c>
      <c r="H134" s="21">
        <v>44.99</v>
      </c>
      <c r="I134" s="21">
        <f t="shared" si="2"/>
        <v>4049.1000000000004</v>
      </c>
    </row>
    <row r="135" spans="1:9" ht="71.099999999999994" customHeight="1">
      <c r="A135" s="4"/>
      <c r="B135" s="17" t="s">
        <v>215</v>
      </c>
      <c r="C135" s="18" t="s">
        <v>9</v>
      </c>
      <c r="D135" s="19">
        <v>1700</v>
      </c>
      <c r="E135" s="20">
        <v>12</v>
      </c>
      <c r="F135" s="20">
        <v>576</v>
      </c>
      <c r="G135" s="20">
        <v>8001444441536</v>
      </c>
      <c r="H135" s="21">
        <v>9.99</v>
      </c>
      <c r="I135" s="21">
        <f t="shared" si="2"/>
        <v>16983</v>
      </c>
    </row>
    <row r="136" spans="1:9" ht="71.099999999999994" customHeight="1">
      <c r="A136" s="4"/>
      <c r="B136" s="17" t="s">
        <v>216</v>
      </c>
      <c r="C136" s="18" t="s">
        <v>10</v>
      </c>
      <c r="D136" s="19">
        <v>29</v>
      </c>
      <c r="E136" s="20">
        <v>48</v>
      </c>
      <c r="F136" s="20">
        <v>960</v>
      </c>
      <c r="G136" s="20">
        <v>8001444447910</v>
      </c>
      <c r="H136" s="21">
        <v>14.99</v>
      </c>
      <c r="I136" s="21">
        <f t="shared" si="2"/>
        <v>434.71</v>
      </c>
    </row>
    <row r="137" spans="1:9" ht="71.099999999999994" customHeight="1">
      <c r="A137" s="4"/>
      <c r="B137" s="17" t="s">
        <v>217</v>
      </c>
      <c r="C137" s="18" t="s">
        <v>13</v>
      </c>
      <c r="D137" s="19">
        <v>114</v>
      </c>
      <c r="E137" s="20">
        <v>120</v>
      </c>
      <c r="F137" s="20">
        <v>2880</v>
      </c>
      <c r="G137" s="20">
        <v>8001444765410</v>
      </c>
      <c r="H137" s="21">
        <v>19.989999999999998</v>
      </c>
      <c r="I137" s="21">
        <f t="shared" si="2"/>
        <v>2278.8599999999997</v>
      </c>
    </row>
    <row r="138" spans="1:9" ht="71.099999999999994" customHeight="1">
      <c r="A138" s="4"/>
      <c r="B138" s="17" t="s">
        <v>218</v>
      </c>
      <c r="C138" s="18" t="s">
        <v>14</v>
      </c>
      <c r="D138" s="19">
        <v>108</v>
      </c>
      <c r="E138" s="20">
        <v>120</v>
      </c>
      <c r="F138" s="20">
        <v>2520</v>
      </c>
      <c r="G138" s="20">
        <v>8001444765212</v>
      </c>
      <c r="H138" s="21">
        <v>19.989999999999998</v>
      </c>
      <c r="I138" s="21">
        <f t="shared" si="2"/>
        <v>2158.9199999999996</v>
      </c>
    </row>
    <row r="139" spans="1:9" ht="81.599999999999994" customHeight="1">
      <c r="A139" s="4"/>
      <c r="B139" s="17" t="s">
        <v>219</v>
      </c>
      <c r="C139" s="18" t="s">
        <v>15</v>
      </c>
      <c r="D139" s="19">
        <v>108</v>
      </c>
      <c r="E139" s="20">
        <v>120</v>
      </c>
      <c r="F139" s="20">
        <v>2880</v>
      </c>
      <c r="G139" s="20">
        <v>8001444765359</v>
      </c>
      <c r="H139" s="21">
        <v>19.989999999999998</v>
      </c>
      <c r="I139" s="21">
        <f t="shared" si="2"/>
        <v>2158.9199999999996</v>
      </c>
    </row>
    <row r="140" spans="1:9" ht="75.599999999999994" customHeight="1">
      <c r="A140" s="4"/>
      <c r="B140" s="17" t="s">
        <v>220</v>
      </c>
      <c r="C140" s="18" t="s">
        <v>16</v>
      </c>
      <c r="D140" s="19">
        <v>108</v>
      </c>
      <c r="E140" s="20">
        <v>120</v>
      </c>
      <c r="F140" s="20">
        <v>2880</v>
      </c>
      <c r="G140" s="20">
        <v>8001444765403</v>
      </c>
      <c r="H140" s="21">
        <v>19.989999999999998</v>
      </c>
      <c r="I140" s="21">
        <f t="shared" si="2"/>
        <v>2158.9199999999996</v>
      </c>
    </row>
    <row r="141" spans="1:9" ht="78" customHeight="1">
      <c r="A141" s="4"/>
      <c r="B141" s="17" t="s">
        <v>221</v>
      </c>
      <c r="C141" s="18" t="s">
        <v>17</v>
      </c>
      <c r="D141" s="19">
        <v>66</v>
      </c>
      <c r="E141" s="20">
        <v>78</v>
      </c>
      <c r="F141" s="20">
        <v>2340</v>
      </c>
      <c r="G141" s="20">
        <v>8001444765205</v>
      </c>
      <c r="H141" s="21">
        <v>19.989999999999998</v>
      </c>
      <c r="I141" s="21">
        <f t="shared" si="2"/>
        <v>1319.34</v>
      </c>
    </row>
    <row r="142" spans="1:9" ht="71.099999999999994" customHeight="1">
      <c r="A142" s="4"/>
      <c r="B142" s="17" t="s">
        <v>222</v>
      </c>
      <c r="C142" s="18" t="s">
        <v>19</v>
      </c>
      <c r="D142" s="19">
        <v>578</v>
      </c>
      <c r="E142" s="20">
        <v>4</v>
      </c>
      <c r="F142" s="20">
        <v>80</v>
      </c>
      <c r="G142" s="20">
        <v>8001444417319</v>
      </c>
      <c r="H142" s="21">
        <v>54.99</v>
      </c>
      <c r="I142" s="21">
        <f t="shared" si="2"/>
        <v>31784.22</v>
      </c>
    </row>
    <row r="143" spans="1:9" ht="71.099999999999994" customHeight="1">
      <c r="A143" s="4"/>
      <c r="B143" s="17" t="s">
        <v>28</v>
      </c>
      <c r="C143" s="18" t="s">
        <v>21</v>
      </c>
      <c r="D143" s="19">
        <v>96</v>
      </c>
      <c r="E143" s="20">
        <v>48</v>
      </c>
      <c r="F143" s="20">
        <v>2304</v>
      </c>
      <c r="G143" s="20">
        <v>8001444413830</v>
      </c>
      <c r="H143" s="21">
        <v>9.99</v>
      </c>
      <c r="I143" s="21">
        <f t="shared" si="2"/>
        <v>959.04</v>
      </c>
    </row>
    <row r="144" spans="1:9" ht="71.099999999999994" customHeight="1">
      <c r="A144" s="4"/>
      <c r="B144" s="17" t="s">
        <v>29</v>
      </c>
      <c r="C144" s="18" t="s">
        <v>22</v>
      </c>
      <c r="D144" s="19">
        <v>1296</v>
      </c>
      <c r="E144" s="20">
        <v>24</v>
      </c>
      <c r="F144" s="20">
        <v>600</v>
      </c>
      <c r="G144" s="20">
        <v>8001444429855</v>
      </c>
      <c r="H144" s="21">
        <v>14.99</v>
      </c>
      <c r="I144" s="21">
        <f t="shared" si="2"/>
        <v>19427.04</v>
      </c>
    </row>
    <row r="145" spans="1:9" ht="71.099999999999994" customHeight="1">
      <c r="A145" s="4"/>
      <c r="B145" s="17" t="s">
        <v>30</v>
      </c>
      <c r="C145" s="18" t="s">
        <v>23</v>
      </c>
      <c r="D145" s="19">
        <v>36</v>
      </c>
      <c r="E145" s="20">
        <v>12</v>
      </c>
      <c r="F145" s="20">
        <v>168</v>
      </c>
      <c r="G145" s="20">
        <v>8001444429848</v>
      </c>
      <c r="H145" s="21">
        <v>44.99</v>
      </c>
      <c r="I145" s="21">
        <f t="shared" si="2"/>
        <v>1619.64</v>
      </c>
    </row>
    <row r="146" spans="1:9" ht="71.099999999999994" customHeight="1">
      <c r="A146" s="4"/>
      <c r="B146" s="17" t="s">
        <v>31</v>
      </c>
      <c r="C146" s="18" t="s">
        <v>27</v>
      </c>
      <c r="D146" s="19">
        <v>12</v>
      </c>
      <c r="E146" s="20"/>
      <c r="F146" s="20">
        <v>1200</v>
      </c>
      <c r="G146" s="20"/>
      <c r="H146" s="21">
        <v>19.989999999999998</v>
      </c>
      <c r="I146" s="21">
        <f t="shared" si="2"/>
        <v>239.88</v>
      </c>
    </row>
    <row r="147" spans="1:9" ht="69.599999999999994" customHeight="1">
      <c r="A147" s="4"/>
      <c r="B147" s="23"/>
      <c r="C147" s="44" t="s">
        <v>63</v>
      </c>
      <c r="D147" s="19">
        <v>58588</v>
      </c>
      <c r="E147" s="20">
        <v>1</v>
      </c>
      <c r="F147" s="20">
        <v>1200</v>
      </c>
      <c r="G147" s="20"/>
      <c r="H147" s="21">
        <v>9.99</v>
      </c>
      <c r="I147" s="21">
        <f t="shared" si="2"/>
        <v>585294.12</v>
      </c>
    </row>
    <row r="148" spans="1:9" s="6" customFormat="1" ht="120.9" customHeight="1">
      <c r="A148" s="5"/>
      <c r="B148" s="23" t="s">
        <v>68</v>
      </c>
      <c r="C148" s="24" t="s">
        <v>69</v>
      </c>
      <c r="D148" s="19">
        <v>7749</v>
      </c>
      <c r="E148" s="25">
        <v>24</v>
      </c>
      <c r="F148" s="25">
        <v>720</v>
      </c>
      <c r="G148" s="26">
        <v>8001444453607</v>
      </c>
      <c r="H148" s="27">
        <v>9.99</v>
      </c>
      <c r="I148" s="21">
        <f t="shared" si="2"/>
        <v>77412.509999999995</v>
      </c>
    </row>
    <row r="149" spans="1:9" s="6" customFormat="1" ht="120.9" customHeight="1">
      <c r="A149" s="5"/>
      <c r="B149" s="23" t="s">
        <v>116</v>
      </c>
      <c r="C149" s="24" t="s">
        <v>69</v>
      </c>
      <c r="D149" s="19">
        <v>7464</v>
      </c>
      <c r="E149" s="25">
        <v>24</v>
      </c>
      <c r="F149" s="25">
        <v>720</v>
      </c>
      <c r="G149" s="26"/>
      <c r="H149" s="27">
        <v>9.99</v>
      </c>
      <c r="I149" s="21">
        <f t="shared" si="2"/>
        <v>74565.36</v>
      </c>
    </row>
    <row r="150" spans="1:9" s="6" customFormat="1" ht="120.9" customHeight="1">
      <c r="A150" s="5"/>
      <c r="B150" s="23" t="s">
        <v>303</v>
      </c>
      <c r="C150" s="24" t="s">
        <v>71</v>
      </c>
      <c r="D150" s="19">
        <v>1128</v>
      </c>
      <c r="E150" s="25">
        <v>12</v>
      </c>
      <c r="F150" s="25">
        <v>504</v>
      </c>
      <c r="G150" s="26"/>
      <c r="H150" s="27">
        <v>14.99</v>
      </c>
      <c r="I150" s="21">
        <f t="shared" si="2"/>
        <v>16908.72</v>
      </c>
    </row>
    <row r="151" spans="1:9" s="6" customFormat="1" ht="120.9" customHeight="1">
      <c r="A151" s="5"/>
      <c r="B151" s="23" t="s">
        <v>70</v>
      </c>
      <c r="C151" s="24" t="s">
        <v>71</v>
      </c>
      <c r="D151" s="19">
        <v>6208</v>
      </c>
      <c r="E151" s="25">
        <v>12</v>
      </c>
      <c r="F151" s="25">
        <v>504</v>
      </c>
      <c r="G151" s="26">
        <v>8001444453614</v>
      </c>
      <c r="H151" s="27">
        <v>14.99</v>
      </c>
      <c r="I151" s="21">
        <f t="shared" si="2"/>
        <v>93057.919999999998</v>
      </c>
    </row>
    <row r="152" spans="1:9" s="6" customFormat="1" ht="120.9" customHeight="1">
      <c r="A152" s="5"/>
      <c r="B152" s="23" t="s">
        <v>117</v>
      </c>
      <c r="C152" s="24" t="s">
        <v>71</v>
      </c>
      <c r="D152" s="19">
        <v>3504</v>
      </c>
      <c r="E152" s="25">
        <v>12</v>
      </c>
      <c r="F152" s="25">
        <v>504</v>
      </c>
      <c r="G152" s="26"/>
      <c r="H152" s="27">
        <v>14.99</v>
      </c>
      <c r="I152" s="21">
        <f t="shared" si="2"/>
        <v>52524.959999999999</v>
      </c>
    </row>
    <row r="153" spans="1:9" s="6" customFormat="1" ht="120.9" customHeight="1">
      <c r="A153" s="5"/>
      <c r="B153" s="23" t="s">
        <v>72</v>
      </c>
      <c r="C153" s="24" t="s">
        <v>73</v>
      </c>
      <c r="D153" s="19">
        <v>17520</v>
      </c>
      <c r="E153" s="25">
        <v>48</v>
      </c>
      <c r="F153" s="25">
        <v>1728</v>
      </c>
      <c r="G153" s="26">
        <v>8001444038378</v>
      </c>
      <c r="H153" s="27">
        <v>3.99</v>
      </c>
      <c r="I153" s="21">
        <f t="shared" si="2"/>
        <v>69904.800000000003</v>
      </c>
    </row>
    <row r="154" spans="1:9" s="6" customFormat="1" ht="120.9" customHeight="1">
      <c r="A154" s="5"/>
      <c r="B154" s="23" t="s">
        <v>74</v>
      </c>
      <c r="C154" s="24" t="s">
        <v>75</v>
      </c>
      <c r="D154" s="19">
        <v>4464</v>
      </c>
      <c r="E154" s="25">
        <v>144</v>
      </c>
      <c r="F154" s="25">
        <v>2304</v>
      </c>
      <c r="G154" s="26">
        <v>8001444039108</v>
      </c>
      <c r="H154" s="27">
        <v>3.99</v>
      </c>
      <c r="I154" s="21">
        <f t="shared" si="2"/>
        <v>17811.36</v>
      </c>
    </row>
    <row r="155" spans="1:9" s="6" customFormat="1" ht="120.9" customHeight="1">
      <c r="A155" s="5"/>
      <c r="B155" s="23" t="s">
        <v>76</v>
      </c>
      <c r="C155" s="24" t="s">
        <v>77</v>
      </c>
      <c r="D155" s="19">
        <v>50</v>
      </c>
      <c r="E155" s="25">
        <v>0</v>
      </c>
      <c r="F155" s="25">
        <v>0</v>
      </c>
      <c r="G155" s="26"/>
      <c r="H155" s="27">
        <v>239.4</v>
      </c>
      <c r="I155" s="21">
        <f t="shared" si="2"/>
        <v>11970</v>
      </c>
    </row>
    <row r="156" spans="1:9" s="6" customFormat="1" ht="120.9" customHeight="1">
      <c r="A156" s="5"/>
      <c r="B156" s="23" t="s">
        <v>304</v>
      </c>
      <c r="C156" s="24" t="s">
        <v>305</v>
      </c>
      <c r="D156" s="19">
        <v>2544</v>
      </c>
      <c r="E156" s="25"/>
      <c r="F156" s="25">
        <v>0</v>
      </c>
      <c r="G156" s="26"/>
      <c r="H156" s="27">
        <v>2.99</v>
      </c>
      <c r="I156" s="21">
        <f t="shared" si="2"/>
        <v>7606.56</v>
      </c>
    </row>
    <row r="157" spans="1:9" s="6" customFormat="1" ht="120.9" customHeight="1">
      <c r="A157" s="5"/>
      <c r="B157" s="23" t="s">
        <v>78</v>
      </c>
      <c r="C157" s="24" t="s">
        <v>79</v>
      </c>
      <c r="D157" s="19">
        <v>8160</v>
      </c>
      <c r="E157" s="25">
        <v>480</v>
      </c>
      <c r="F157" s="25">
        <v>11520</v>
      </c>
      <c r="G157" s="26"/>
      <c r="H157" s="27">
        <v>2.99</v>
      </c>
      <c r="I157" s="21">
        <f t="shared" si="2"/>
        <v>24398.400000000001</v>
      </c>
    </row>
    <row r="158" spans="1:9" s="6" customFormat="1" ht="120.9" customHeight="1">
      <c r="A158" s="5"/>
      <c r="B158" s="23" t="s">
        <v>89</v>
      </c>
      <c r="C158" s="24" t="s">
        <v>90</v>
      </c>
      <c r="D158" s="19">
        <v>37</v>
      </c>
      <c r="E158" s="25">
        <v>6</v>
      </c>
      <c r="F158" s="25">
        <v>72</v>
      </c>
      <c r="G158" s="26">
        <v>8001444181838</v>
      </c>
      <c r="H158" s="27">
        <v>59.99</v>
      </c>
      <c r="I158" s="21">
        <f t="shared" si="2"/>
        <v>2219.63</v>
      </c>
    </row>
    <row r="159" spans="1:9" s="6" customFormat="1" ht="120.9" customHeight="1">
      <c r="A159" s="5"/>
      <c r="B159" s="23" t="s">
        <v>91</v>
      </c>
      <c r="C159" s="24" t="s">
        <v>92</v>
      </c>
      <c r="D159" s="19">
        <v>1740</v>
      </c>
      <c r="E159" s="25">
        <v>6</v>
      </c>
      <c r="F159" s="25">
        <v>390</v>
      </c>
      <c r="G159" s="26">
        <v>8001444181845</v>
      </c>
      <c r="H159" s="27">
        <v>29.99</v>
      </c>
      <c r="I159" s="21">
        <f t="shared" si="2"/>
        <v>52182.6</v>
      </c>
    </row>
    <row r="160" spans="1:9" s="9" customFormat="1">
      <c r="A160" s="15" t="s">
        <v>67</v>
      </c>
      <c r="B160" s="45"/>
      <c r="C160" s="46"/>
      <c r="D160" s="47">
        <f>SUM(D2:D159)</f>
        <v>561071</v>
      </c>
      <c r="E160" s="46"/>
      <c r="F160" s="46"/>
      <c r="G160" s="48"/>
      <c r="H160" s="49"/>
      <c r="I160" s="49">
        <f>SUM(I2:I159)</f>
        <v>8760114.8400000036</v>
      </c>
    </row>
    <row r="161" spans="2:9" s="10" customFormat="1">
      <c r="B161" s="50"/>
      <c r="C161" s="51"/>
      <c r="D161" s="52"/>
      <c r="E161" s="53"/>
      <c r="F161" s="53"/>
      <c r="G161" s="54"/>
      <c r="H161" s="55"/>
      <c r="I161" s="51"/>
    </row>
  </sheetData>
  <mergeCells count="1">
    <mergeCell ref="A59:A60"/>
  </mergeCells>
  <conditionalFormatting sqref="B12:B17">
    <cfRule type="duplicateValues" dxfId="0" priority="6"/>
  </conditionalFormatting>
  <printOptions horizontalCentered="1"/>
  <pageMargins left="0.25" right="0.25" top="0.75" bottom="0.75" header="0.3" footer="0.3"/>
  <pageSetup paperSize="8" fitToHeight="0" orientation="landscape" r:id="rId1"/>
  <headerFooter>
    <oddHeader xml:space="preserve">&amp;C&amp;18www.stockinitaly.com&amp;10
</oddHeader>
    <oddFooter>Pagina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2</vt:i4>
      </vt:variant>
    </vt:vector>
  </HeadingPairs>
  <TitlesOfParts>
    <vt:vector size="3" baseType="lpstr">
      <vt:lpstr>to send</vt:lpstr>
      <vt:lpstr>'to send'!Area_stampa</vt:lpstr>
      <vt:lpstr>'to send'!Titoli_stampa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Albert Micallef</dc:creator>
  <cp:lastModifiedBy>Albert</cp:lastModifiedBy>
  <cp:lastPrinted>2016-11-23T13:19:51Z</cp:lastPrinted>
  <dcterms:created xsi:type="dcterms:W3CDTF">2015-01-09T13:35:37Z</dcterms:created>
  <dcterms:modified xsi:type="dcterms:W3CDTF">2016-11-23T13:21:46Z</dcterms:modified>
</cp:coreProperties>
</file>