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ck in Italy Srl\Desktop\VITERIA EUGANEA\"/>
    </mc:Choice>
  </mc:AlternateContent>
  <xr:revisionPtr revIDLastSave="0" documentId="13_ncr:1_{6DCBC153-81CF-47A7-82B3-9CA2CA4AC94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ottame UNI dal 2000" sheetId="1" r:id="rId1"/>
  </sheets>
  <definedNames>
    <definedName name="_xlnm.Print_Area" localSheetId="0">'Rottame UNI dal 2000'!$A$1:$F$1851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84" i="1" l="1"/>
  <c r="E1864" i="1"/>
  <c r="E1869" i="1"/>
  <c r="E317" i="1" l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8" i="1"/>
  <c r="E979" i="1"/>
  <c r="E980" i="1"/>
  <c r="E981" i="1"/>
  <c r="E982" i="1"/>
  <c r="E983" i="1"/>
  <c r="E984" i="1"/>
  <c r="E985" i="1"/>
  <c r="E986" i="1"/>
  <c r="E987" i="1"/>
  <c r="E988" i="1"/>
  <c r="E991" i="1"/>
  <c r="E992" i="1"/>
  <c r="E993" i="1"/>
  <c r="E996" i="1"/>
  <c r="E997" i="1"/>
  <c r="E998" i="1"/>
  <c r="E33" i="1"/>
  <c r="E34" i="1"/>
  <c r="E35" i="1"/>
  <c r="E36" i="1"/>
  <c r="E38" i="1"/>
  <c r="E40" i="1"/>
  <c r="E41" i="1"/>
  <c r="E42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17" i="1"/>
  <c r="E2229" i="1"/>
  <c r="E2232" i="1"/>
  <c r="E2233" i="1"/>
  <c r="E2234" i="1"/>
  <c r="E2235" i="1"/>
  <c r="E2236" i="1"/>
  <c r="E1159" i="1"/>
  <c r="E1160" i="1"/>
  <c r="E1163" i="1"/>
  <c r="E1166" i="1"/>
  <c r="E1416" i="1"/>
  <c r="E1417" i="1"/>
  <c r="E1418" i="1"/>
  <c r="E1419" i="1"/>
  <c r="E1420" i="1"/>
  <c r="E1421" i="1"/>
  <c r="E1422" i="1"/>
  <c r="E1423" i="1"/>
  <c r="E1426" i="1"/>
  <c r="E2146" i="1"/>
  <c r="E2147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2" i="1"/>
  <c r="E1033" i="1"/>
  <c r="E1036" i="1"/>
  <c r="E1037" i="1"/>
  <c r="E1038" i="1"/>
  <c r="E1039" i="1"/>
  <c r="E1040" i="1"/>
  <c r="E1041" i="1"/>
  <c r="E1042" i="1"/>
  <c r="E1043" i="1"/>
  <c r="E1044" i="1"/>
  <c r="E1045" i="1"/>
  <c r="E93" i="1"/>
  <c r="E94" i="1"/>
  <c r="E9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169" i="1"/>
  <c r="E1170" i="1"/>
  <c r="E1171" i="1"/>
  <c r="E1429" i="1"/>
  <c r="E360" i="1"/>
  <c r="E361" i="1"/>
  <c r="E362" i="1"/>
  <c r="E363" i="1"/>
  <c r="E364" i="1"/>
  <c r="E365" i="1"/>
  <c r="E366" i="1"/>
  <c r="E367" i="1"/>
  <c r="E769" i="1"/>
  <c r="E772" i="1"/>
  <c r="E1048" i="1"/>
  <c r="E1051" i="1"/>
  <c r="E1054" i="1"/>
  <c r="E98" i="1"/>
  <c r="E99" i="1"/>
  <c r="E100" i="1"/>
  <c r="E101" i="1"/>
  <c r="E102" i="1"/>
  <c r="E103" i="1"/>
  <c r="E104" i="1"/>
  <c r="E106" i="1"/>
  <c r="E152" i="1"/>
  <c r="E1174" i="1"/>
  <c r="E775" i="1"/>
  <c r="E778" i="1"/>
  <c r="E779" i="1"/>
  <c r="E780" i="1"/>
  <c r="E781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9" i="1"/>
  <c r="E700" i="1"/>
  <c r="E703" i="1"/>
  <c r="E704" i="1"/>
  <c r="E705" i="1"/>
  <c r="E706" i="1"/>
  <c r="E707" i="1"/>
  <c r="E708" i="1"/>
  <c r="E709" i="1"/>
  <c r="E710" i="1"/>
  <c r="E711" i="1"/>
  <c r="E712" i="1"/>
  <c r="E715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1177" i="1"/>
  <c r="E1180" i="1"/>
  <c r="E1181" i="1"/>
  <c r="E1182" i="1"/>
  <c r="E1183" i="1"/>
  <c r="E1184" i="1"/>
  <c r="E1187" i="1"/>
  <c r="E1188" i="1"/>
  <c r="E1191" i="1"/>
  <c r="E1192" i="1"/>
  <c r="E1193" i="1"/>
  <c r="E1194" i="1"/>
  <c r="E1195" i="1"/>
  <c r="E1196" i="1"/>
  <c r="E1197" i="1"/>
  <c r="E1198" i="1"/>
  <c r="E1199" i="1"/>
  <c r="E1432" i="1"/>
  <c r="E1433" i="1"/>
  <c r="E143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2" i="1"/>
  <c r="E233" i="1"/>
  <c r="E234" i="1"/>
  <c r="E235" i="1"/>
  <c r="E236" i="1"/>
  <c r="E237" i="1"/>
  <c r="E238" i="1"/>
  <c r="E239" i="1"/>
  <c r="E2201" i="1"/>
  <c r="E763" i="1"/>
  <c r="E1125" i="1"/>
  <c r="E1126" i="1"/>
  <c r="E1127" i="1"/>
  <c r="E1128" i="1"/>
  <c r="E1129" i="1"/>
  <c r="E1130" i="1"/>
  <c r="E1131" i="1"/>
  <c r="E1132" i="1"/>
  <c r="E1133" i="1"/>
  <c r="E1136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4" i="1"/>
  <c r="E1155" i="1"/>
  <c r="E1156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5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3" i="1"/>
  <c r="E474" i="1"/>
  <c r="E475" i="1"/>
  <c r="E476" i="1"/>
  <c r="E477" i="1"/>
  <c r="E479" i="1"/>
  <c r="E480" i="1"/>
  <c r="E481" i="1"/>
  <c r="E482" i="1"/>
  <c r="E483" i="1"/>
  <c r="E484" i="1"/>
  <c r="E485" i="1"/>
  <c r="E486" i="1"/>
  <c r="E489" i="1"/>
  <c r="E490" i="1"/>
  <c r="E492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81" i="1"/>
  <c r="E2282" i="1"/>
  <c r="E2283" i="1"/>
  <c r="E2284" i="1"/>
  <c r="E2285" i="1"/>
  <c r="E2286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1202" i="1"/>
  <c r="E1203" i="1"/>
  <c r="E1206" i="1"/>
  <c r="E1207" i="1"/>
  <c r="E1208" i="1"/>
  <c r="E1209" i="1"/>
  <c r="E1210" i="1"/>
  <c r="E1211" i="1"/>
  <c r="E1212" i="1"/>
  <c r="E1213" i="1"/>
  <c r="E1214" i="1"/>
  <c r="E1215" i="1"/>
  <c r="E1218" i="1"/>
  <c r="E1219" i="1"/>
  <c r="E1220" i="1"/>
  <c r="E1221" i="1"/>
  <c r="E1222" i="1"/>
  <c r="E1223" i="1"/>
  <c r="E1224" i="1"/>
  <c r="E1227" i="1"/>
  <c r="E1228" i="1"/>
  <c r="E1229" i="1"/>
  <c r="E1230" i="1"/>
  <c r="E1231" i="1"/>
  <c r="E1232" i="1"/>
  <c r="E1233" i="1"/>
  <c r="E1234" i="1"/>
  <c r="E1235" i="1"/>
  <c r="E1437" i="1"/>
  <c r="E1440" i="1"/>
  <c r="E2150" i="1"/>
  <c r="E2151" i="1"/>
  <c r="E2154" i="1"/>
  <c r="E1497" i="1"/>
  <c r="E1498" i="1"/>
  <c r="E1499" i="1"/>
  <c r="E1500" i="1"/>
  <c r="E1502" i="1"/>
  <c r="E2355" i="1"/>
  <c r="E2356" i="1"/>
  <c r="E2357" i="1"/>
  <c r="E2358" i="1"/>
  <c r="E2359" i="1"/>
  <c r="E2362" i="1"/>
  <c r="E494" i="1"/>
  <c r="E495" i="1"/>
  <c r="E496" i="1"/>
  <c r="E497" i="1"/>
  <c r="E498" i="1"/>
  <c r="E499" i="1"/>
  <c r="E500" i="1"/>
  <c r="E501" i="1"/>
  <c r="E502" i="1"/>
  <c r="E503" i="1"/>
  <c r="E504" i="1"/>
  <c r="E506" i="1"/>
  <c r="E507" i="1"/>
  <c r="E508" i="1"/>
  <c r="E509" i="1"/>
  <c r="E510" i="1"/>
  <c r="E511" i="1"/>
  <c r="E512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2" i="1"/>
  <c r="E2304" i="1"/>
  <c r="E2305" i="1"/>
  <c r="E2306" i="1"/>
  <c r="E2309" i="1"/>
  <c r="E2310" i="1"/>
  <c r="E2311" i="1"/>
  <c r="E2312" i="1"/>
  <c r="E2313" i="1"/>
  <c r="E1238" i="1"/>
  <c r="E1241" i="1"/>
  <c r="E1242" i="1"/>
  <c r="E1243" i="1"/>
  <c r="E1244" i="1"/>
  <c r="E1247" i="1"/>
  <c r="E1248" i="1"/>
  <c r="E1574" i="1"/>
  <c r="E1575" i="1"/>
  <c r="E1577" i="1"/>
  <c r="E1578" i="1"/>
  <c r="E1579" i="1"/>
  <c r="E1580" i="1"/>
  <c r="E1581" i="1"/>
  <c r="E1582" i="1"/>
  <c r="E1583" i="1"/>
  <c r="E1584" i="1"/>
  <c r="E1586" i="1"/>
  <c r="E1587" i="1"/>
  <c r="E1588" i="1"/>
  <c r="E1589" i="1"/>
  <c r="E1590" i="1"/>
  <c r="E1591" i="1"/>
  <c r="E1593" i="1"/>
  <c r="E1251" i="1"/>
  <c r="E1252" i="1"/>
  <c r="E1253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8" i="1"/>
  <c r="E1739" i="1"/>
  <c r="E1740" i="1"/>
  <c r="E1741" i="1"/>
  <c r="E1742" i="1"/>
  <c r="E1743" i="1"/>
  <c r="E1744" i="1"/>
  <c r="E1745" i="1"/>
  <c r="E1746" i="1"/>
  <c r="E1747" i="1"/>
  <c r="E1748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8" i="1"/>
  <c r="E1319" i="1"/>
  <c r="E1320" i="1"/>
  <c r="E1321" i="1"/>
  <c r="E1322" i="1"/>
  <c r="E1323" i="1"/>
  <c r="E1324" i="1"/>
  <c r="E1325" i="1"/>
  <c r="E1326" i="1"/>
  <c r="E1327" i="1"/>
  <c r="E1750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6" i="1"/>
  <c r="E1767" i="1"/>
  <c r="E1768" i="1"/>
  <c r="E1769" i="1"/>
  <c r="E1770" i="1"/>
  <c r="E1771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9" i="1"/>
  <c r="E1790" i="1"/>
  <c r="E1791" i="1"/>
  <c r="E1330" i="1"/>
  <c r="E1333" i="1"/>
  <c r="E1334" i="1"/>
  <c r="E1335" i="1"/>
  <c r="E1336" i="1"/>
  <c r="E1337" i="1"/>
  <c r="E1338" i="1"/>
  <c r="E1339" i="1"/>
  <c r="E1443" i="1"/>
  <c r="E1446" i="1"/>
  <c r="E1447" i="1"/>
  <c r="E1794" i="1"/>
  <c r="E1796" i="1"/>
  <c r="E1798" i="1"/>
  <c r="E1800" i="1"/>
  <c r="E1802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5" i="1"/>
  <c r="E296" i="1"/>
  <c r="E298" i="1"/>
  <c r="E299" i="1"/>
  <c r="E300" i="1"/>
  <c r="E301" i="1"/>
  <c r="E302" i="1"/>
  <c r="E303" i="1"/>
  <c r="E304" i="1"/>
  <c r="E305" i="1"/>
  <c r="E306" i="1"/>
  <c r="E307" i="1"/>
  <c r="E794" i="1"/>
  <c r="E795" i="1"/>
  <c r="E1057" i="1"/>
  <c r="E1342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9" i="1"/>
  <c r="E2160" i="1"/>
  <c r="E2161" i="1"/>
  <c r="E2162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9" i="1"/>
  <c r="E2180" i="1"/>
  <c r="E2181" i="1"/>
  <c r="E2182" i="1"/>
  <c r="E2183" i="1"/>
  <c r="E2184" i="1"/>
  <c r="E2185" i="1"/>
  <c r="E2186" i="1"/>
  <c r="E2187" i="1"/>
  <c r="E2188" i="1"/>
  <c r="E1345" i="1"/>
  <c r="E1346" i="1"/>
  <c r="E1349" i="1"/>
  <c r="E1350" i="1"/>
  <c r="E1353" i="1"/>
  <c r="E1354" i="1"/>
  <c r="E601" i="1"/>
  <c r="E602" i="1"/>
  <c r="E604" i="1"/>
  <c r="E606" i="1"/>
  <c r="E1804" i="1"/>
  <c r="E1805" i="1"/>
  <c r="E1806" i="1"/>
  <c r="E1807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6" i="1"/>
  <c r="E1827" i="1"/>
  <c r="E1828" i="1"/>
  <c r="E1829" i="1"/>
  <c r="E1830" i="1"/>
  <c r="E1831" i="1"/>
  <c r="E1832" i="1"/>
  <c r="E1833" i="1"/>
  <c r="E1834" i="1"/>
  <c r="E1835" i="1"/>
  <c r="E2381" i="1"/>
  <c r="E2382" i="1"/>
  <c r="E2383" i="1"/>
  <c r="E2384" i="1"/>
  <c r="E2324" i="1"/>
  <c r="E1357" i="1"/>
  <c r="E1358" i="1"/>
  <c r="E608" i="1"/>
  <c r="E609" i="1"/>
  <c r="E610" i="1"/>
  <c r="E611" i="1"/>
  <c r="E612" i="1"/>
  <c r="E613" i="1"/>
  <c r="E614" i="1"/>
  <c r="E616" i="1"/>
  <c r="E618" i="1"/>
  <c r="E619" i="1"/>
  <c r="E620" i="1"/>
  <c r="E622" i="1"/>
  <c r="E623" i="1"/>
  <c r="E624" i="1"/>
  <c r="E625" i="1"/>
  <c r="E1837" i="1"/>
  <c r="E1838" i="1"/>
  <c r="E1840" i="1"/>
  <c r="E1841" i="1"/>
  <c r="E1842" i="1"/>
  <c r="E1843" i="1"/>
  <c r="E1844" i="1"/>
  <c r="E1845" i="1"/>
  <c r="E627" i="1"/>
  <c r="E628" i="1"/>
  <c r="E629" i="1"/>
  <c r="E631" i="1"/>
  <c r="E1847" i="1"/>
  <c r="E1849" i="1"/>
  <c r="E1851" i="1"/>
  <c r="E1853" i="1"/>
  <c r="E871" i="1"/>
  <c r="E872" i="1"/>
  <c r="E873" i="1"/>
  <c r="E874" i="1"/>
  <c r="E875" i="1"/>
  <c r="E876" i="1"/>
  <c r="E877" i="1"/>
  <c r="E880" i="1"/>
  <c r="E881" i="1"/>
  <c r="E882" i="1"/>
  <c r="E883" i="1"/>
  <c r="E884" i="1"/>
  <c r="E6" i="1"/>
  <c r="E7" i="1"/>
  <c r="E8" i="1"/>
  <c r="E9" i="1"/>
  <c r="E10" i="1"/>
  <c r="E12" i="1"/>
  <c r="E2387" i="1"/>
  <c r="E2390" i="1"/>
  <c r="E2391" i="1"/>
  <c r="E2392" i="1"/>
  <c r="E2393" i="1"/>
  <c r="E14" i="1"/>
  <c r="E16" i="1"/>
  <c r="E17" i="1"/>
  <c r="E19" i="1"/>
  <c r="E21" i="1"/>
  <c r="E23" i="1"/>
  <c r="E2204" i="1"/>
  <c r="E2207" i="1"/>
  <c r="E2208" i="1"/>
  <c r="E2209" i="1"/>
  <c r="E2212" i="1"/>
  <c r="E2213" i="1"/>
  <c r="E2214" i="1"/>
  <c r="E2217" i="1"/>
  <c r="E2218" i="1"/>
  <c r="E1361" i="1"/>
  <c r="E1450" i="1"/>
  <c r="E2125" i="1"/>
  <c r="E1504" i="1"/>
  <c r="E816" i="1"/>
  <c r="E819" i="1"/>
  <c r="E822" i="1"/>
  <c r="E825" i="1"/>
  <c r="E1060" i="1"/>
  <c r="E1363" i="1"/>
  <c r="E828" i="1"/>
  <c r="E831" i="1"/>
  <c r="E832" i="1"/>
  <c r="E833" i="1"/>
  <c r="E836" i="1"/>
  <c r="E837" i="1"/>
  <c r="E838" i="1"/>
  <c r="E839" i="1"/>
  <c r="E2365" i="1"/>
  <c r="E784" i="1"/>
  <c r="E787" i="1"/>
  <c r="E1104" i="1"/>
  <c r="E1105" i="1"/>
  <c r="E1106" i="1"/>
  <c r="E2221" i="1"/>
  <c r="E2222" i="1"/>
  <c r="E2223" i="1"/>
  <c r="E856" i="1"/>
  <c r="E857" i="1"/>
  <c r="E860" i="1"/>
  <c r="E2396" i="1"/>
  <c r="E2397" i="1"/>
  <c r="E2398" i="1"/>
  <c r="E2399" i="1"/>
  <c r="E2400" i="1"/>
  <c r="E1366" i="1"/>
  <c r="E25" i="1"/>
  <c r="E26" i="1"/>
  <c r="E1908" i="1"/>
  <c r="E1911" i="1"/>
  <c r="E766" i="1"/>
  <c r="E634" i="1"/>
  <c r="E2316" i="1"/>
  <c r="E2317" i="1"/>
  <c r="E2318" i="1"/>
  <c r="E1997" i="1"/>
  <c r="E1998" i="1"/>
  <c r="E1999" i="1"/>
  <c r="E842" i="1"/>
  <c r="E843" i="1"/>
  <c r="E844" i="1"/>
  <c r="E845" i="1"/>
  <c r="E846" i="1"/>
  <c r="E863" i="1"/>
  <c r="E864" i="1"/>
  <c r="E865" i="1"/>
  <c r="E866" i="1"/>
  <c r="E867" i="1"/>
  <c r="E868" i="1"/>
  <c r="E849" i="1"/>
  <c r="E850" i="1"/>
  <c r="E637" i="1"/>
  <c r="E1063" i="1"/>
  <c r="E108" i="1"/>
  <c r="E109" i="1"/>
  <c r="E110" i="1"/>
  <c r="E640" i="1"/>
  <c r="E641" i="1"/>
  <c r="E112" i="1"/>
  <c r="E309" i="1"/>
  <c r="E310" i="1"/>
  <c r="E311" i="1"/>
  <c r="E312" i="1"/>
  <c r="E644" i="1"/>
  <c r="E645" i="1"/>
  <c r="E646" i="1"/>
  <c r="E647" i="1"/>
  <c r="E2403" i="1"/>
  <c r="E2404" i="1"/>
  <c r="E2405" i="1"/>
  <c r="E2406" i="1"/>
  <c r="E2407" i="1"/>
  <c r="E1914" i="1"/>
  <c r="E1915" i="1"/>
  <c r="E1918" i="1"/>
  <c r="E156" i="1"/>
  <c r="E157" i="1"/>
  <c r="E158" i="1"/>
  <c r="E159" i="1"/>
  <c r="E160" i="1"/>
  <c r="E161" i="1"/>
  <c r="E244" i="1"/>
  <c r="E245" i="1"/>
  <c r="E246" i="1"/>
  <c r="E247" i="1"/>
  <c r="E248" i="1"/>
  <c r="E249" i="1"/>
  <c r="E250" i="1"/>
  <c r="E114" i="1"/>
  <c r="E115" i="1"/>
  <c r="E650" i="1"/>
  <c r="E163" i="1"/>
  <c r="E653" i="1"/>
  <c r="E654" i="1"/>
  <c r="E655" i="1"/>
  <c r="E2410" i="1"/>
  <c r="E2226" i="1"/>
  <c r="E1547" i="1"/>
  <c r="E1548" i="1"/>
  <c r="E1369" i="1"/>
  <c r="E1921" i="1"/>
  <c r="E1922" i="1"/>
  <c r="E1923" i="1"/>
  <c r="E2002" i="1"/>
  <c r="E2003" i="1"/>
  <c r="E2004" i="1"/>
  <c r="E2005" i="1"/>
  <c r="E2006" i="1"/>
  <c r="E2007" i="1"/>
  <c r="E2008" i="1"/>
  <c r="E2009" i="1"/>
  <c r="E2012" i="1"/>
  <c r="E1926" i="1"/>
  <c r="E1927" i="1"/>
  <c r="E1928" i="1"/>
  <c r="E1931" i="1"/>
  <c r="E1932" i="1"/>
  <c r="E1935" i="1"/>
  <c r="E1936" i="1"/>
  <c r="E1937" i="1"/>
  <c r="E2412" i="1"/>
  <c r="E1550" i="1"/>
  <c r="E1551" i="1"/>
  <c r="E1372" i="1"/>
  <c r="E1453" i="1"/>
  <c r="E1454" i="1"/>
  <c r="E1457" i="1"/>
  <c r="E1458" i="1"/>
  <c r="E1940" i="1"/>
  <c r="E1941" i="1"/>
  <c r="E1942" i="1"/>
  <c r="E1943" i="1"/>
  <c r="E1944" i="1"/>
  <c r="E1945" i="1"/>
  <c r="E1946" i="1"/>
  <c r="E1947" i="1"/>
  <c r="E1950" i="1"/>
  <c r="E1951" i="1"/>
  <c r="E1952" i="1"/>
  <c r="E1953" i="1"/>
  <c r="E1954" i="1"/>
  <c r="E1955" i="1"/>
  <c r="E1956" i="1"/>
  <c r="E1959" i="1"/>
  <c r="E1960" i="1"/>
  <c r="E1961" i="1"/>
  <c r="E1964" i="1"/>
  <c r="E1965" i="1"/>
  <c r="E1966" i="1"/>
  <c r="E1967" i="1"/>
  <c r="E1969" i="1"/>
  <c r="E1970" i="1"/>
  <c r="E1973" i="1"/>
  <c r="E2087" i="1"/>
  <c r="E2088" i="1"/>
  <c r="E2089" i="1"/>
  <c r="E2090" i="1"/>
  <c r="E2015" i="1"/>
  <c r="E2016" i="1"/>
  <c r="E2017" i="1"/>
  <c r="E2018" i="1"/>
  <c r="E2019" i="1"/>
  <c r="E2022" i="1"/>
  <c r="E1506" i="1"/>
  <c r="E1508" i="1"/>
  <c r="E1509" i="1"/>
  <c r="E1510" i="1"/>
  <c r="E1511" i="1"/>
  <c r="E1512" i="1"/>
  <c r="E1513" i="1"/>
  <c r="E2093" i="1"/>
  <c r="E2094" i="1"/>
  <c r="E2095" i="1"/>
  <c r="E2098" i="1"/>
  <c r="E2099" i="1"/>
  <c r="E2076" i="1"/>
  <c r="E2077" i="1"/>
  <c r="E2368" i="1"/>
  <c r="E2369" i="1"/>
  <c r="E2370" i="1"/>
  <c r="E2371" i="1"/>
  <c r="E2372" i="1"/>
  <c r="E2373" i="1"/>
  <c r="E2374" i="1"/>
  <c r="E1375" i="1"/>
  <c r="E1558" i="1"/>
  <c r="E1560" i="1"/>
  <c r="E1561" i="1"/>
  <c r="E1562" i="1"/>
  <c r="E1563" i="1"/>
  <c r="E1564" i="1"/>
  <c r="E1565" i="1"/>
  <c r="E1566" i="1"/>
  <c r="E1567" i="1"/>
  <c r="E1568" i="1"/>
  <c r="E1570" i="1"/>
  <c r="E1571" i="1"/>
  <c r="E1572" i="1"/>
  <c r="E1378" i="1"/>
  <c r="E1515" i="1"/>
  <c r="E1516" i="1"/>
  <c r="E1517" i="1"/>
  <c r="E1519" i="1"/>
  <c r="E1520" i="1"/>
  <c r="E1521" i="1"/>
  <c r="E1523" i="1"/>
  <c r="E2102" i="1"/>
  <c r="E2103" i="1"/>
  <c r="E2104" i="1"/>
  <c r="E2105" i="1"/>
  <c r="E2106" i="1"/>
  <c r="E2107" i="1"/>
  <c r="E2108" i="1"/>
  <c r="E2109" i="1"/>
  <c r="E2110" i="1"/>
  <c r="E2113" i="1"/>
  <c r="E2114" i="1"/>
  <c r="E2115" i="1"/>
  <c r="E2116" i="1"/>
  <c r="E2117" i="1"/>
  <c r="E2118" i="1"/>
  <c r="E2119" i="1"/>
  <c r="E1855" i="1"/>
  <c r="E1857" i="1"/>
  <c r="E1858" i="1"/>
  <c r="E1859" i="1"/>
  <c r="E1860" i="1"/>
  <c r="E1381" i="1"/>
  <c r="E1863" i="1"/>
  <c r="E2025" i="1"/>
  <c r="E2026" i="1"/>
  <c r="E2027" i="1"/>
  <c r="E2030" i="1"/>
  <c r="E2031" i="1"/>
  <c r="E1556" i="1"/>
  <c r="E2034" i="1"/>
  <c r="E2080" i="1"/>
  <c r="E2081" i="1"/>
  <c r="E1553" i="1"/>
  <c r="E1554" i="1"/>
  <c r="E2415" i="1"/>
  <c r="E2416" i="1"/>
  <c r="E2037" i="1"/>
  <c r="E2038" i="1"/>
  <c r="E1479" i="1"/>
  <c r="E1987" i="1"/>
  <c r="E1988" i="1"/>
  <c r="E1991" i="1"/>
  <c r="E1992" i="1"/>
  <c r="E1993" i="1"/>
  <c r="E1994" i="1"/>
  <c r="E1976" i="1"/>
  <c r="E1979" i="1"/>
  <c r="E1980" i="1"/>
  <c r="E1981" i="1"/>
  <c r="E1984" i="1"/>
  <c r="E242" i="1"/>
  <c r="E790" i="1"/>
  <c r="E791" i="1"/>
  <c r="E2419" i="1"/>
  <c r="E2422" i="1"/>
  <c r="E2423" i="1"/>
  <c r="E2426" i="1"/>
  <c r="E2427" i="1"/>
  <c r="E2041" i="1"/>
  <c r="E2042" i="1"/>
  <c r="E1109" i="1"/>
  <c r="E1110" i="1"/>
  <c r="E1111" i="1"/>
  <c r="E1114" i="1"/>
  <c r="E1115" i="1"/>
  <c r="E1116" i="1"/>
  <c r="E1117" i="1"/>
  <c r="E1118" i="1"/>
  <c r="E1119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798" i="1"/>
  <c r="E799" i="1"/>
  <c r="E800" i="1"/>
  <c r="E801" i="1"/>
  <c r="E802" i="1"/>
  <c r="E803" i="1"/>
  <c r="E804" i="1"/>
  <c r="E805" i="1"/>
  <c r="E806" i="1"/>
  <c r="E809" i="1"/>
  <c r="E810" i="1"/>
  <c r="E811" i="1"/>
  <c r="E812" i="1"/>
  <c r="E813" i="1"/>
  <c r="E2352" i="1"/>
  <c r="E1384" i="1"/>
  <c r="E1385" i="1"/>
  <c r="E1470" i="1"/>
  <c r="E1471" i="1"/>
  <c r="E1472" i="1"/>
  <c r="E1473" i="1"/>
  <c r="E1476" i="1"/>
  <c r="E1388" i="1"/>
  <c r="E1389" i="1"/>
  <c r="E1392" i="1"/>
  <c r="E2045" i="1"/>
  <c r="E2046" i="1"/>
  <c r="E2049" i="1"/>
  <c r="E2050" i="1"/>
  <c r="E2051" i="1"/>
  <c r="E2052" i="1"/>
  <c r="E2053" i="1"/>
  <c r="E2054" i="1"/>
  <c r="E2055" i="1"/>
  <c r="E2056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1877" i="1"/>
  <c r="E1878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6" i="1"/>
  <c r="E2430" i="1"/>
  <c r="E2431" i="1"/>
  <c r="E1898" i="1"/>
  <c r="E1899" i="1"/>
  <c r="E1395" i="1"/>
  <c r="E146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191" i="1"/>
  <c r="E2192" i="1"/>
  <c r="E2193" i="1"/>
  <c r="E2194" i="1"/>
  <c r="E2195" i="1"/>
  <c r="E2196" i="1"/>
  <c r="E2197" i="1"/>
  <c r="E2198" i="1"/>
  <c r="E1398" i="1"/>
  <c r="E1399" i="1"/>
  <c r="E1400" i="1"/>
  <c r="E1401" i="1"/>
  <c r="E1402" i="1"/>
  <c r="E1403" i="1"/>
  <c r="E1404" i="1"/>
  <c r="E2434" i="1"/>
  <c r="E2437" i="1"/>
  <c r="E1902" i="1"/>
  <c r="E1905" i="1"/>
  <c r="E2122" i="1"/>
  <c r="E853" i="1"/>
  <c r="E28" i="1"/>
  <c r="E29" i="1"/>
  <c r="E30" i="1"/>
  <c r="E31" i="1"/>
  <c r="E1867" i="1"/>
  <c r="E2131" i="1"/>
  <c r="E2132" i="1"/>
  <c r="E2133" i="1"/>
  <c r="E2134" i="1"/>
  <c r="E2137" i="1"/>
  <c r="E2138" i="1"/>
  <c r="E2139" i="1"/>
  <c r="E2140" i="1"/>
  <c r="E2143" i="1"/>
  <c r="E2377" i="1"/>
  <c r="E2378" i="1"/>
  <c r="E658" i="1"/>
  <c r="E1122" i="1"/>
  <c r="E661" i="1"/>
  <c r="E2440" i="1"/>
  <c r="E664" i="1"/>
  <c r="E667" i="1"/>
  <c r="E1871" i="1"/>
  <c r="E1872" i="1"/>
  <c r="E1874" i="1"/>
  <c r="E1098" i="1"/>
  <c r="E1101" i="1"/>
  <c r="E2443" i="1"/>
  <c r="E2444" i="1"/>
  <c r="E2447" i="1"/>
  <c r="E2450" i="1"/>
  <c r="E2451" i="1"/>
  <c r="E2453" i="1"/>
  <c r="E2455" i="1"/>
  <c r="E314" i="1"/>
  <c r="E670" i="1"/>
  <c r="E673" i="1"/>
  <c r="E1545" i="1"/>
  <c r="E1525" i="1"/>
  <c r="E1066" i="1"/>
  <c r="E1067" i="1"/>
  <c r="E154" i="1"/>
  <c r="E2321" i="1"/>
  <c r="E1407" i="1"/>
  <c r="E2128" i="1"/>
  <c r="E2457" i="1"/>
  <c r="E2459" i="1"/>
  <c r="E2461" i="1"/>
  <c r="E2462" i="1"/>
  <c r="E1464" i="1"/>
  <c r="E2464" i="1"/>
  <c r="E2465" i="1"/>
  <c r="E2468" i="1"/>
  <c r="E2469" i="1"/>
  <c r="E2470" i="1"/>
  <c r="E2471" i="1"/>
  <c r="E2472" i="1"/>
  <c r="E2473" i="1"/>
  <c r="E2474" i="1"/>
  <c r="E2477" i="1"/>
  <c r="E2479" i="1"/>
  <c r="E2481" i="1"/>
  <c r="E2483" i="1"/>
  <c r="E2484" i="1"/>
  <c r="E2486" i="1"/>
  <c r="E2487" i="1"/>
  <c r="E2489" i="1"/>
  <c r="E2490" i="1"/>
  <c r="E2492" i="1"/>
  <c r="E2493" i="1"/>
  <c r="E2494" i="1"/>
  <c r="E2496" i="1"/>
  <c r="E2497" i="1"/>
  <c r="E2499" i="1"/>
  <c r="E2501" i="1"/>
  <c r="E2502" i="1"/>
  <c r="E1467" i="1"/>
  <c r="E1410" i="1"/>
  <c r="E1413" i="1"/>
  <c r="E2157" i="1"/>
  <c r="E2504" i="1"/>
  <c r="E2505" i="1"/>
  <c r="E1482" i="1"/>
  <c r="E1485" i="1"/>
  <c r="E1488" i="1"/>
  <c r="E1489" i="1"/>
  <c r="E1492" i="1"/>
  <c r="E1493" i="1"/>
  <c r="E1494" i="1"/>
  <c r="E2" i="1"/>
  <c r="E2506" i="1" s="1"/>
  <c r="E3" i="1"/>
  <c r="E4" i="1"/>
  <c r="E316" i="1"/>
  <c r="E1068" i="1" l="1"/>
  <c r="E1390" i="1"/>
  <c r="E858" i="1"/>
  <c r="E807" i="1"/>
  <c r="E1107" i="1"/>
  <c r="E656" i="1"/>
  <c r="E1839" i="1"/>
</calcChain>
</file>

<file path=xl/sharedStrings.xml><?xml version="1.0" encoding="utf-8"?>
<sst xmlns="http://schemas.openxmlformats.org/spreadsheetml/2006/main" count="5593" uniqueCount="3838">
  <si>
    <t>010401050040000001</t>
  </si>
  <si>
    <t>VITI TE 4.8 M  5X40 ZB 3</t>
  </si>
  <si>
    <t xml:space="preserve">4.8     </t>
  </si>
  <si>
    <t>010401080090000042</t>
  </si>
  <si>
    <t>VITI TE 4.8 M  8X90 DACR 320 B</t>
  </si>
  <si>
    <t>010403050012000019</t>
  </si>
  <si>
    <t>VITI TE 4.8 M  5X12 NICH</t>
  </si>
  <si>
    <t>010403050020000042</t>
  </si>
  <si>
    <t>VITI TE 4.8 M  5X20 DACR 320 B</t>
  </si>
  <si>
    <t>010403050028000018</t>
  </si>
  <si>
    <t>VITI TE 4.8 M  5X28 BRN</t>
  </si>
  <si>
    <t>010403060010000019</t>
  </si>
  <si>
    <t>VITI TE 4.8 M  6X10 NICH</t>
  </si>
  <si>
    <t>010403060012000041</t>
  </si>
  <si>
    <t>VITI TE 4.8 M  6X12 DACR 320 A</t>
  </si>
  <si>
    <t>010403060022000001</t>
  </si>
  <si>
    <t>VITI TE 4.8 M  6X22 ZB 3</t>
  </si>
  <si>
    <t>010403070035000000</t>
  </si>
  <si>
    <t>VITI TE 4.8 M  7X35</t>
  </si>
  <si>
    <t>010403070040000001</t>
  </si>
  <si>
    <t>VITI TE 4.8 M  7X40 ZB 3</t>
  </si>
  <si>
    <t>010403080016000041</t>
  </si>
  <si>
    <t>VITI TE 4.8 M  8X16 DACR 320 A</t>
  </si>
  <si>
    <t>010403080035000023</t>
  </si>
  <si>
    <t>VITI TE 4.8 M  8X35 RAM+NICH</t>
  </si>
  <si>
    <t>010403080060000023</t>
  </si>
  <si>
    <t>VITI TE 4.8 M  8X60 RAM+NICH</t>
  </si>
  <si>
    <t>010403100045000005</t>
  </si>
  <si>
    <t>VITI TE 4.8 M 10X45 ZG 12</t>
  </si>
  <si>
    <t>010403120035000041</t>
  </si>
  <si>
    <t>VITI TE 4.8 M 12X35 DACR 320 A</t>
  </si>
  <si>
    <t>010801080125000002</t>
  </si>
  <si>
    <t>VITI TE 8.8 M  8X125 ZG 3</t>
  </si>
  <si>
    <t xml:space="preserve">8.8     </t>
  </si>
  <si>
    <t>010801080165000001</t>
  </si>
  <si>
    <t>VITI TE 8.8 M  8X165 ZB 3</t>
  </si>
  <si>
    <t>010801100050000042</t>
  </si>
  <si>
    <t>VITI TE 8.8 M 10X50 DACR 320 B</t>
  </si>
  <si>
    <t>010801100055000042</t>
  </si>
  <si>
    <t>VITI TE 8.8 M 10X55 DACR 320 B</t>
  </si>
  <si>
    <t>010801100065000042</t>
  </si>
  <si>
    <t>VITI TE 8.8 M 10X65 DACR 320 B</t>
  </si>
  <si>
    <t>010801100100000042</t>
  </si>
  <si>
    <t>VITI TE 8.8 M 10X100 DACR 320 B</t>
  </si>
  <si>
    <t>010801120060000041</t>
  </si>
  <si>
    <t>VITI TE 8.8 M 12X60 DACR 320 A</t>
  </si>
  <si>
    <t>010801160050000037</t>
  </si>
  <si>
    <t>VITI TE 8.8 M 16X50 ZC</t>
  </si>
  <si>
    <t>010801160060000041</t>
  </si>
  <si>
    <t>VITI TE 8.8 M 16X60 DACR 320 A</t>
  </si>
  <si>
    <t>010801160080000012</t>
  </si>
  <si>
    <t>VITI TE 8.8 M 16X80 ZGD 8</t>
  </si>
  <si>
    <t>010801160130000002</t>
  </si>
  <si>
    <t>VITI TE 8.8 M 16X130 ZG 3</t>
  </si>
  <si>
    <t>010801180085000000</t>
  </si>
  <si>
    <t>VITI TE 8.8 M 18X85</t>
  </si>
  <si>
    <t>010801200065000018</t>
  </si>
  <si>
    <t>VITI TE 8.8 M 20X65 BRN</t>
  </si>
  <si>
    <t>010801200070000041</t>
  </si>
  <si>
    <t>VITI TE 8.8 M 20X70 DACR 320 A</t>
  </si>
  <si>
    <t>010801200100000041</t>
  </si>
  <si>
    <t>VITI TE 8.8 M 20X100 DACR 320 A</t>
  </si>
  <si>
    <t>010801220075000002</t>
  </si>
  <si>
    <t>VITI TE 8.8 M 22X75 ZG 3</t>
  </si>
  <si>
    <t>010801240075000041</t>
  </si>
  <si>
    <t>VITI TE 8.8 M 24X75 DACR 320 A</t>
  </si>
  <si>
    <t>010801240500000000</t>
  </si>
  <si>
    <t>VITI TE 8.8 M 24X500</t>
  </si>
  <si>
    <t>010801330210000000</t>
  </si>
  <si>
    <t>VITI TE 8.8 M 33X210</t>
  </si>
  <si>
    <t>VITI TE 8.8 M 39X100 ZB 3</t>
  </si>
  <si>
    <t>010801390130000000</t>
  </si>
  <si>
    <t>VITI TE 8.8 M 39X130</t>
  </si>
  <si>
    <t>010801450105000000</t>
  </si>
  <si>
    <t>VITI TE 8.8 M 45X105</t>
  </si>
  <si>
    <t>010801640280000000</t>
  </si>
  <si>
    <t>VITI TE 8.8 M 64X280</t>
  </si>
  <si>
    <t>010801640310000000</t>
  </si>
  <si>
    <t>VITI TE 8.8 M 64X310</t>
  </si>
  <si>
    <t>010801640330000000</t>
  </si>
  <si>
    <t>VITI TE 8.8 M 64X330</t>
  </si>
  <si>
    <t>010801640360000000</t>
  </si>
  <si>
    <t>VITI TE 8.8 M 64X360</t>
  </si>
  <si>
    <t>010801640380000000</t>
  </si>
  <si>
    <t>VITI TE 8.8 M 64X380</t>
  </si>
  <si>
    <t>010801640410000000</t>
  </si>
  <si>
    <t>VITI TE 8.8 M 64X410</t>
  </si>
  <si>
    <t>010802080040000002</t>
  </si>
  <si>
    <t>VITI TE 8.8 M  8X40 ZG 3</t>
  </si>
  <si>
    <t>010802080080000000</t>
  </si>
  <si>
    <t>VITI TE 8.8 M  8X80</t>
  </si>
  <si>
    <t>010802120070000002</t>
  </si>
  <si>
    <t>VITI TE 8.8 M 12X70 ZG 3</t>
  </si>
  <si>
    <t>010802120080000005</t>
  </si>
  <si>
    <t>VITI TE 8.8 M 12X80 ZG 12</t>
  </si>
  <si>
    <t>010802120150000000</t>
  </si>
  <si>
    <t>VITI TE 8.8 M 12X150</t>
  </si>
  <si>
    <t>010802140150000000</t>
  </si>
  <si>
    <t>VITI TE 8.8 M 14X150</t>
  </si>
  <si>
    <t>010802160060000002</t>
  </si>
  <si>
    <t>VITI TE 8.8 M 16X60 ZG 3</t>
  </si>
  <si>
    <t>010802180070000002</t>
  </si>
  <si>
    <t>VITI TE 8.8 M 18X70 ZG 3</t>
  </si>
  <si>
    <t>010802180080000002</t>
  </si>
  <si>
    <t>VITI TE 8.8 M 18X80 ZG 3</t>
  </si>
  <si>
    <t>010802180090000000</t>
  </si>
  <si>
    <t>VITI TE 8.8 M 18X90</t>
  </si>
  <si>
    <t>010802180090000002</t>
  </si>
  <si>
    <t>VITI TE 8.8 M 18X90 ZG 3</t>
  </si>
  <si>
    <t>010802220140000000</t>
  </si>
  <si>
    <t>VITI TE 8.8 M 22X140</t>
  </si>
  <si>
    <t>010802240100000000</t>
  </si>
  <si>
    <t>VITI TE 8.8 M 24X100</t>
  </si>
  <si>
    <t>010802240100000002</t>
  </si>
  <si>
    <t>VITI TE 8.8 M 24X100 ZG 3</t>
  </si>
  <si>
    <t>010802270130000000</t>
  </si>
  <si>
    <t>VITI TE 8.8 M 27X130</t>
  </si>
  <si>
    <t>010802360120000000</t>
  </si>
  <si>
    <t>VITI TE 8.8 M 36X3X120</t>
  </si>
  <si>
    <t>010802450170000000</t>
  </si>
  <si>
    <t>VITI TE 8.8 M 45X3X170</t>
  </si>
  <si>
    <t>010802450190000000</t>
  </si>
  <si>
    <t>VITI TE 8.8 M 45X3X190</t>
  </si>
  <si>
    <t>010803050016000042</t>
  </si>
  <si>
    <t>VITI TE 8.8 M  5X16 DACR 320 B</t>
  </si>
  <si>
    <t>010803060012000042</t>
  </si>
  <si>
    <t>VITI TE 8.8 M  6X12 DACR 320 B</t>
  </si>
  <si>
    <t>010803100016000037</t>
  </si>
  <si>
    <t>VITI TE 8.8 M 10X16 ZC</t>
  </si>
  <si>
    <t>010803100016000041</t>
  </si>
  <si>
    <t>VITI TE 8.8 M 10X16 DACR 320 A</t>
  </si>
  <si>
    <t>010803100040000042</t>
  </si>
  <si>
    <t>VITI TE 8.8 M 10X40 DACR 320 B</t>
  </si>
  <si>
    <t>010803100050000019</t>
  </si>
  <si>
    <t>VITI TE 8.8 M 10X50 NICH</t>
  </si>
  <si>
    <t>010803100075000042</t>
  </si>
  <si>
    <t>VITI TE 8.8 M 10X75 DACR 320 B</t>
  </si>
  <si>
    <t>010803120016000041</t>
  </si>
  <si>
    <t>VITI TE 8.8 M 12X16 DACR 320 A</t>
  </si>
  <si>
    <t>010803120045000041</t>
  </si>
  <si>
    <t>VITI TE 8.8 M 12X45 DACR 320 A</t>
  </si>
  <si>
    <t>010803160030000041</t>
  </si>
  <si>
    <t>VITI TE 8.8 M 16X30 DACR 320 A</t>
  </si>
  <si>
    <t>010803160055000041</t>
  </si>
  <si>
    <t>VITI TE 8.8 M 16X55 DACR 320 A</t>
  </si>
  <si>
    <t>010803160065000011</t>
  </si>
  <si>
    <t>VITI TE 8.8 M 16X65 ZG 8</t>
  </si>
  <si>
    <t>010803200050000004</t>
  </si>
  <si>
    <t>VITI TE 8.8 M 20X50 ZB 12</t>
  </si>
  <si>
    <t>010803390080000001</t>
  </si>
  <si>
    <t>VITI TE 8.8 M 39X80 ZB 3</t>
  </si>
  <si>
    <t>010803390090000000</t>
  </si>
  <si>
    <t>VITI TE 8.8 M 39X90</t>
  </si>
  <si>
    <t>010804180070000001</t>
  </si>
  <si>
    <t>VITI TE 8.8 M 18X70 ZB 3</t>
  </si>
  <si>
    <t>010804200070000002</t>
  </si>
  <si>
    <t>VITI TE 8.8 M 20X70 ZG 3</t>
  </si>
  <si>
    <t>010804220055000000</t>
  </si>
  <si>
    <t>VITI TE 8.8 M 22X55</t>
  </si>
  <si>
    <t>010804220065000000</t>
  </si>
  <si>
    <t>VITI TE 8.8 M 22X65</t>
  </si>
  <si>
    <t>010804240055000000</t>
  </si>
  <si>
    <t>VITI TE 8.8 M 24X55</t>
  </si>
  <si>
    <t>010804240055000002</t>
  </si>
  <si>
    <t>VITI TE 8.8 M 24X55 ZG 3</t>
  </si>
  <si>
    <t>010804300130000004</t>
  </si>
  <si>
    <t>VITI TE 8.8 M 30X130 ZB 12</t>
  </si>
  <si>
    <t>010804360070000001</t>
  </si>
  <si>
    <t>VITI TE 8.8 M 36X70 ZB 3</t>
  </si>
  <si>
    <t>010804360085000000</t>
  </si>
  <si>
    <t>VITI TE 8.8 M 36X85</t>
  </si>
  <si>
    <t>010804390100000001</t>
  </si>
  <si>
    <t>010807000011000000</t>
  </si>
  <si>
    <t>VITI TE 8.8 UNC 5/16"X2"</t>
  </si>
  <si>
    <t>010807000013000000</t>
  </si>
  <si>
    <t>VITI TE 8.8 UNC 5/16"X3"</t>
  </si>
  <si>
    <t>010807000044000000</t>
  </si>
  <si>
    <t>VITI TE 8.8 UNC 9/16X1.1/2"</t>
  </si>
  <si>
    <t>010808000026000000</t>
  </si>
  <si>
    <t>VITI TE 8.8 UNF 7/16X1" 1/2</t>
  </si>
  <si>
    <t>010808000026500000</t>
  </si>
  <si>
    <t>VITI TE 8.8 UNF 7/16X1"3/4</t>
  </si>
  <si>
    <t>010808000043500000</t>
  </si>
  <si>
    <t>VITI TE 8.8 UNF 9/16X1" 1/4</t>
  </si>
  <si>
    <t>011001080040000008</t>
  </si>
  <si>
    <t>VITI TE 10.9 M  8X40 ZBD 12</t>
  </si>
  <si>
    <t xml:space="preserve">10.9    </t>
  </si>
  <si>
    <t>011001240170000000</t>
  </si>
  <si>
    <t>VITI TE 10.9 M 24X170</t>
  </si>
  <si>
    <t>011001270120000009</t>
  </si>
  <si>
    <t>VITI TE 10.9 M 27X120 ZGD 12</t>
  </si>
  <si>
    <t>011005140050000000</t>
  </si>
  <si>
    <t>VITI TE LARGA 10.9 M 14X50</t>
  </si>
  <si>
    <t>011005140075000000</t>
  </si>
  <si>
    <t>VITI TE LARGA 10.9 M 14X75</t>
  </si>
  <si>
    <t>011005160095000000</t>
  </si>
  <si>
    <t>VITI TE LARGA 10.9 M 16X95</t>
  </si>
  <si>
    <t>011005180040000000</t>
  </si>
  <si>
    <t>VITI TE LARGA 10.9 M 18X40</t>
  </si>
  <si>
    <t>011005180045000000</t>
  </si>
  <si>
    <t>VITI TE LARGA 10.9 M 18X45</t>
  </si>
  <si>
    <t>011005200130000000</t>
  </si>
  <si>
    <t>VITI TE LARGA 10.9 M 20X130</t>
  </si>
  <si>
    <t>011005200135000000</t>
  </si>
  <si>
    <t>VITI TE LARGA 10.9 M 20X135</t>
  </si>
  <si>
    <t>011005220050000000</t>
  </si>
  <si>
    <t>VITI TE LARGA 10.9 M 22X50</t>
  </si>
  <si>
    <t>011005220055000000</t>
  </si>
  <si>
    <t>VITI TE LARGA 10.9 M 22X55</t>
  </si>
  <si>
    <t>011005220095000000</t>
  </si>
  <si>
    <t>VITI TE LARGA 10.9 M 22X95</t>
  </si>
  <si>
    <t>011005220115000000</t>
  </si>
  <si>
    <t>VITI TE LARGA 10.9 M 22X115</t>
  </si>
  <si>
    <t>011005220120000000</t>
  </si>
  <si>
    <t>VITI TE LARGA 10.9 M 22X120</t>
  </si>
  <si>
    <t>011005220125000000</t>
  </si>
  <si>
    <t>VITI TE LARGA 10.9 M 22X125</t>
  </si>
  <si>
    <t>011005220130000000</t>
  </si>
  <si>
    <t>VITI TE LARGA 10.9 M 22X130</t>
  </si>
  <si>
    <t>011005240055000041</t>
  </si>
  <si>
    <t>VITI TE LARGA 10.9 M 24X55 DACR 320 A</t>
  </si>
  <si>
    <t>011005240135000041</t>
  </si>
  <si>
    <t>VITI TE LARGA 10,9 M 24X135 DACR 320 A</t>
  </si>
  <si>
    <t>011005240230000000</t>
  </si>
  <si>
    <t>VITI TE LARGA 10.9 M 24X230</t>
  </si>
  <si>
    <t>011005270065000006</t>
  </si>
  <si>
    <t>VITI TE LARGA 10.9 M 27X65 ZBD 3</t>
  </si>
  <si>
    <t>011005270125000000</t>
  </si>
  <si>
    <t>VITI TE LARGA 10.9 M 27X125</t>
  </si>
  <si>
    <t>011005270135000000</t>
  </si>
  <si>
    <t>VITI TE LARGA 10.9 M 27X135</t>
  </si>
  <si>
    <t>011005270145000000</t>
  </si>
  <si>
    <t>VITI TE LARGA 10.9 M 27X145</t>
  </si>
  <si>
    <t>011005270150000000</t>
  </si>
  <si>
    <t>VITI TE LARGA 10.9 M 27X150</t>
  </si>
  <si>
    <t>011005270160000000</t>
  </si>
  <si>
    <t>VITI TE LARGA 10.9 M 27X160</t>
  </si>
  <si>
    <t>011005300230000000</t>
  </si>
  <si>
    <t>VITI TE LARGA 10.9 M 30X230</t>
  </si>
  <si>
    <t>011005300240000000</t>
  </si>
  <si>
    <t>VITI TE LARGA 10.9 M 30X240</t>
  </si>
  <si>
    <t>011201200080000000</t>
  </si>
  <si>
    <t>VITI TE 12.9 M 20X80</t>
  </si>
  <si>
    <t xml:space="preserve">12.9    </t>
  </si>
  <si>
    <t>011301060060000000</t>
  </si>
  <si>
    <t>VITI TE OTTONE M  6X60</t>
  </si>
  <si>
    <t xml:space="preserve">OT63    </t>
  </si>
  <si>
    <t>011303030025000000</t>
  </si>
  <si>
    <t>VITI TE OTTONE M  3X25</t>
  </si>
  <si>
    <t>011303060080000000</t>
  </si>
  <si>
    <t>VITI TE OTTONE M  6X80</t>
  </si>
  <si>
    <t xml:space="preserve">A2      </t>
  </si>
  <si>
    <t>011501270090000000</t>
  </si>
  <si>
    <t>VITI TE A2 M 27X90</t>
  </si>
  <si>
    <t>011501270150000000</t>
  </si>
  <si>
    <t>VITI TE A2 M 27X150</t>
  </si>
  <si>
    <t>011503100018000000</t>
  </si>
  <si>
    <t>VITI TE A2 M 10X18</t>
  </si>
  <si>
    <t>011507000008016000</t>
  </si>
  <si>
    <t>VITI TE INOX UNC 5/16''X3/4''</t>
  </si>
  <si>
    <t>011601120090000000</t>
  </si>
  <si>
    <t>VITI TE A4 M 12X90</t>
  </si>
  <si>
    <t xml:space="preserve">A4      </t>
  </si>
  <si>
    <t>011601140075000000</t>
  </si>
  <si>
    <t>VITI TE A4 M 14X75</t>
  </si>
  <si>
    <t>011601140150000000</t>
  </si>
  <si>
    <t>VITI TE A4 M 14X150</t>
  </si>
  <si>
    <t>011601160180000000</t>
  </si>
  <si>
    <t>VITI TE A4 M 16X180</t>
  </si>
  <si>
    <t>011601180060000000</t>
  </si>
  <si>
    <t>VITI TE A4 M 18X60</t>
  </si>
  <si>
    <t>011601180065000000</t>
  </si>
  <si>
    <t>VITI TE A4 M 18X65</t>
  </si>
  <si>
    <t>011601180070000000</t>
  </si>
  <si>
    <t>VITI TE A4 M 18X70</t>
  </si>
  <si>
    <t>011601200065000000</t>
  </si>
  <si>
    <t>VITI TE A4 M 20X65</t>
  </si>
  <si>
    <t>011603180045000000</t>
  </si>
  <si>
    <t>VITI TE A4 M 18X45</t>
  </si>
  <si>
    <t>020401040016000000</t>
  </si>
  <si>
    <t>VITI TCEI ACCIAIO M  4X16</t>
  </si>
  <si>
    <t>020401040016000002</t>
  </si>
  <si>
    <t>VITI TCEI ACCIAIO M  4X16 ZG 3</t>
  </si>
  <si>
    <t>020401040016000018</t>
  </si>
  <si>
    <t>VITI TCEI ACCIAIO M  4X16 BRN</t>
  </si>
  <si>
    <t>020401050020000000</t>
  </si>
  <si>
    <t>VITI TCEI ACCIAIO M  5X20</t>
  </si>
  <si>
    <t>020401050025000000</t>
  </si>
  <si>
    <t>VITI TCEI ACCIAIO M  5X25</t>
  </si>
  <si>
    <t>020401060010000000</t>
  </si>
  <si>
    <t>VITI TCEI ACCIAIO M  6X10</t>
  </si>
  <si>
    <t>020401060014000000</t>
  </si>
  <si>
    <t>VITI TCEI ACCIAIO M  6X14</t>
  </si>
  <si>
    <t>020401060018000000</t>
  </si>
  <si>
    <t>VITI TCEI ACCIAIO M  6X18</t>
  </si>
  <si>
    <t>020401060022000000</t>
  </si>
  <si>
    <t>VITI TCEI ACCIAIO M  6X22</t>
  </si>
  <si>
    <t>020401060030000001</t>
  </si>
  <si>
    <t>VITI TCEI ACCIAIO M  6X30 ZB 3</t>
  </si>
  <si>
    <t>020401060040000000</t>
  </si>
  <si>
    <t>VITI TCEI ACCIAIO M  6X40</t>
  </si>
  <si>
    <t>020401060040000001</t>
  </si>
  <si>
    <t>VITI TCEI ACCIAIO M  6X40 ZB 3</t>
  </si>
  <si>
    <t>020401060050000000</t>
  </si>
  <si>
    <t>VITI TCEI ACCIAIO M  6X50</t>
  </si>
  <si>
    <t>020401060055000000</t>
  </si>
  <si>
    <t>VITI TCEI ACCIAIO M  6X55</t>
  </si>
  <si>
    <t>020401060060000000</t>
  </si>
  <si>
    <t>VITI TCEI ACCIAIO M  6X60</t>
  </si>
  <si>
    <t>020401080030000000</t>
  </si>
  <si>
    <t>VITI TCEI ACCIAIO M  8X30</t>
  </si>
  <si>
    <t>020401080035000000</t>
  </si>
  <si>
    <t>VITI TCEI ACCIAIO M  8X35</t>
  </si>
  <si>
    <t>020401080040000000</t>
  </si>
  <si>
    <t>VITI TCEI ACCIAIO M  8X40</t>
  </si>
  <si>
    <t>020401080055000000</t>
  </si>
  <si>
    <t>VITI TCEI ACCIAIO M  8X55</t>
  </si>
  <si>
    <t>020401080070000000</t>
  </si>
  <si>
    <t>VITI TCEI ACCIAIO M  8X70</t>
  </si>
  <si>
    <t>020401080080000000</t>
  </si>
  <si>
    <t>VITI TCEI ACCIAIO M  8X80</t>
  </si>
  <si>
    <t>020401100016000001</t>
  </si>
  <si>
    <t>VITI TCEI ACCIAIO M 10X16 ZB 3</t>
  </si>
  <si>
    <t>020401100055000000</t>
  </si>
  <si>
    <t>VITI TCEI ACCIAIO M 10X55</t>
  </si>
  <si>
    <t>020801030016000041</t>
  </si>
  <si>
    <t>VITI TCEI 8.8 M  3X16 DACR 320 A</t>
  </si>
  <si>
    <t>020801060016000042</t>
  </si>
  <si>
    <t>VITI TCEI 8.8 M  6X16 DACR 320 B</t>
  </si>
  <si>
    <t>020801060050000042</t>
  </si>
  <si>
    <t>VITI TCEI 8.8 M  6X50 DACR 320 B</t>
  </si>
  <si>
    <t>020801060060000019</t>
  </si>
  <si>
    <t>VITI TCEI 8.8 M  6X60 NICH</t>
  </si>
  <si>
    <t>020801080035000012</t>
  </si>
  <si>
    <t>VITI TCEI 8.8 M  8X35 ZGD 8</t>
  </si>
  <si>
    <t>020801120040000019</t>
  </si>
  <si>
    <t>VITI TCEI 8.8 M 12X40 NICH</t>
  </si>
  <si>
    <t>020801120040000041</t>
  </si>
  <si>
    <t>VITI TCEI 8.8 M 12X40 DACR 320 A</t>
  </si>
  <si>
    <t>020801120260000000</t>
  </si>
  <si>
    <t>VITI TCEI 8.8 M 12X260</t>
  </si>
  <si>
    <t>020801120300000000</t>
  </si>
  <si>
    <t>VITI TCEI 8.8 M 12X300</t>
  </si>
  <si>
    <t>020801140300000000</t>
  </si>
  <si>
    <t>VITI TCEI 8.8 M 14X300</t>
  </si>
  <si>
    <t>020801160050000012</t>
  </si>
  <si>
    <t>VITI TCEI 8.8 M 16X50 ZGD 8</t>
  </si>
  <si>
    <t>020801160060000004</t>
  </si>
  <si>
    <t>VITI TCEI 8.8 M 16X60 ZB 12</t>
  </si>
  <si>
    <t>020801160140000002</t>
  </si>
  <si>
    <t>VITI TCEI 8.8 M 16X140 ZG 3</t>
  </si>
  <si>
    <t>020801160230000000</t>
  </si>
  <si>
    <t>VITI TCEI 8.8 M 16X230</t>
  </si>
  <si>
    <t>020801240090000002</t>
  </si>
  <si>
    <t>VITI TCEI 8.8 M 24X90 ZG 3</t>
  </si>
  <si>
    <t>020801270050000001</t>
  </si>
  <si>
    <t>VITI TCEI 8.8 M 27X50 ZB 3</t>
  </si>
  <si>
    <t>020803080092000018</t>
  </si>
  <si>
    <t>VITI TCEI BASSA 8.8 M  8X92 BRN</t>
  </si>
  <si>
    <t>020806040010000000</t>
  </si>
  <si>
    <t>VITI TCEI BASSA 8.8 M  4X10</t>
  </si>
  <si>
    <t>020806040012000000</t>
  </si>
  <si>
    <t>VITI TCEI BASSA 8.8 M  4X12</t>
  </si>
  <si>
    <t>020806040016000000</t>
  </si>
  <si>
    <t>VITI TCEI BASSA 8.8 M  4X16</t>
  </si>
  <si>
    <t>020806060016000002</t>
  </si>
  <si>
    <t>VITI TCEI BASSA 8.8 M  6X16 ZG 3</t>
  </si>
  <si>
    <t>020806060018000000</t>
  </si>
  <si>
    <t>VITI TCEI BASSA 8.8 M  6X18</t>
  </si>
  <si>
    <t>020806100065000000</t>
  </si>
  <si>
    <t>VITI TCEI BASSA 8.8 M 10X65</t>
  </si>
  <si>
    <t>021001050120000000</t>
  </si>
  <si>
    <t>VITI TCEI 10.9 M  5X120</t>
  </si>
  <si>
    <t>021001080016000000</t>
  </si>
  <si>
    <t>VITI TCEI 10.9 M  8X16</t>
  </si>
  <si>
    <t>021201030016000041</t>
  </si>
  <si>
    <t>VITI TCEI 12.9 M  3X16 DACR 320 A</t>
  </si>
  <si>
    <t>021201050025000009</t>
  </si>
  <si>
    <t>VITI TCEI 12.9 M  5X25 ZGD 12</t>
  </si>
  <si>
    <t>021201050040000009</t>
  </si>
  <si>
    <t>VITI TCEI 12.9 M  5X40 ZGD 12</t>
  </si>
  <si>
    <t>021201060016000007</t>
  </si>
  <si>
    <t>VITI TCEI 12.9 M  6X16 ZGD 3</t>
  </si>
  <si>
    <t>021201060070000006</t>
  </si>
  <si>
    <t>VITI TCEI 12.9 M  6X70 ZBD 3</t>
  </si>
  <si>
    <t>021201060130000007</t>
  </si>
  <si>
    <t>VITI TCEI 12.9 M  6X130 ZGD 3</t>
  </si>
  <si>
    <t>021201080014000008</t>
  </si>
  <si>
    <t>VITI TCEI 12.9 M  8X14 ZBD 12</t>
  </si>
  <si>
    <t>021201080020000019</t>
  </si>
  <si>
    <t>VITI TCEI 12.9 M  8X20 NICH</t>
  </si>
  <si>
    <t>021201080040000009</t>
  </si>
  <si>
    <t>VITI TCEI 12.9 M  8X40 ZGD 12</t>
  </si>
  <si>
    <t>021201080055000019</t>
  </si>
  <si>
    <t>VITI TCEI 12.9 M  8X55 NICH</t>
  </si>
  <si>
    <t>021201120130000009</t>
  </si>
  <si>
    <t>VITI TCEI 12.9 M 12X130 ZGD 12</t>
  </si>
  <si>
    <t>021201140045000007</t>
  </si>
  <si>
    <t>VITI TCEI 12.9 M 14X45 ZGD 3</t>
  </si>
  <si>
    <t>021201140240000000</t>
  </si>
  <si>
    <t>VITI TCEI 12.9 M 14X240</t>
  </si>
  <si>
    <t>021201200030000000</t>
  </si>
  <si>
    <t>VITI TCEI 12.9 M 20X30</t>
  </si>
  <si>
    <t>021201200045000007</t>
  </si>
  <si>
    <t>VITI TCEI 12.9 M 20X45 ZGD 3</t>
  </si>
  <si>
    <t>021201200065000009</t>
  </si>
  <si>
    <t>VITI TCEI 12.9 M 20X65 ZGD 12</t>
  </si>
  <si>
    <t>021201200080000008</t>
  </si>
  <si>
    <t>VITI TCEI 12.9 M 20X80 ZBD 12</t>
  </si>
  <si>
    <t>021201200320000000</t>
  </si>
  <si>
    <t>VITI TCEI 12.9 M 20X320</t>
  </si>
  <si>
    <t>021201270110000000</t>
  </si>
  <si>
    <t>VITI TCEI 12.9 M 27X110</t>
  </si>
  <si>
    <t>021201300120000006</t>
  </si>
  <si>
    <t>VITI TCEI 12.9 M 30X120 ZBD 3</t>
  </si>
  <si>
    <t>021201360050000000</t>
  </si>
  <si>
    <t>VITI TCEI 12.9 M 36X50</t>
  </si>
  <si>
    <t>021501200120000000</t>
  </si>
  <si>
    <t>VITI TCEI A2 M 20X120</t>
  </si>
  <si>
    <t>021501240150000000</t>
  </si>
  <si>
    <t>VITI TCEI A2 M 24X150</t>
  </si>
  <si>
    <t>030401050045000000</t>
  </si>
  <si>
    <t>VITI TSPEI ACCIAIO M 5X45</t>
  </si>
  <si>
    <t>030401060018000000</t>
  </si>
  <si>
    <t>VITI TSPEI ACCIAIO M 6X18</t>
  </si>
  <si>
    <t>030401060023000000</t>
  </si>
  <si>
    <t>VITI TSPEI ACCIAIO M 6X23</t>
  </si>
  <si>
    <t>030401080016000000</t>
  </si>
  <si>
    <t>VITI TSPEI ACCIAIO M 8X16</t>
  </si>
  <si>
    <t>030401080030000001</t>
  </si>
  <si>
    <t>VITI TSPEI ACCIAIO M 8X30 ZB 3</t>
  </si>
  <si>
    <t>030401080035000000</t>
  </si>
  <si>
    <t>VITI TSPEI ACCIAIO M 8X35</t>
  </si>
  <si>
    <t>030503000003500000</t>
  </si>
  <si>
    <t>TAPPI CONICI EI 5.8 R 1"1/4</t>
  </si>
  <si>
    <t xml:space="preserve">5.8     </t>
  </si>
  <si>
    <t>030505000004000000</t>
  </si>
  <si>
    <t>TAPPI CONICI EI D 1"1/4  GAS</t>
  </si>
  <si>
    <t>030801120090000001</t>
  </si>
  <si>
    <t>VITI TSPEI 8.8 M 12X90 ZB 3</t>
  </si>
  <si>
    <t>031001060018000009</t>
  </si>
  <si>
    <t>VITI TSPEI 10.9 M  6X18 ZGD 12</t>
  </si>
  <si>
    <t>031001120020000041</t>
  </si>
  <si>
    <t>VITI TSPEI 10.9 M 12X20 DACR 320 A</t>
  </si>
  <si>
    <t>031001120022000000</t>
  </si>
  <si>
    <t>VITI TSPEI 10.9 M 12X22</t>
  </si>
  <si>
    <t>031001160065000000</t>
  </si>
  <si>
    <t>VITI TSPEI 10.9 M 16X65</t>
  </si>
  <si>
    <t>031001240050000000</t>
  </si>
  <si>
    <t>VITI TSPEI 10.9 M 24X50</t>
  </si>
  <si>
    <t>031002040016000007</t>
  </si>
  <si>
    <t>VITI TCBEI 10.9 M  4X16 ZGD 3</t>
  </si>
  <si>
    <t>031208060020000000</t>
  </si>
  <si>
    <t>VITI TCEI 12.9 D  6X20 -M5 f 9</t>
  </si>
  <si>
    <t>040507040008000000</t>
  </si>
  <si>
    <t>VITI STEI COPPA 5.8 M  4X8</t>
  </si>
  <si>
    <t>040507060012000000</t>
  </si>
  <si>
    <t>VITI STEI COPPA 5.8 M  6X12</t>
  </si>
  <si>
    <t>040507060014000000</t>
  </si>
  <si>
    <t>VITI STEI COPPA 5.8 M  6X14</t>
  </si>
  <si>
    <t>040507060016000000</t>
  </si>
  <si>
    <t>VITI STEI COPPA 5.8 M  6X16</t>
  </si>
  <si>
    <t>041401040003500000</t>
  </si>
  <si>
    <t>VITI STEI PIANA 45H M  4X3,5</t>
  </si>
  <si>
    <t xml:space="preserve">45H     </t>
  </si>
  <si>
    <t>041401040010000008</t>
  </si>
  <si>
    <t>VITI STEI PIANA 45H M  4X10 ZBD 12</t>
  </si>
  <si>
    <t>041401050008000007</t>
  </si>
  <si>
    <t>VITI STEI PIANA 45H M  5X8 ZGD 3</t>
  </si>
  <si>
    <t>041401060014000009</t>
  </si>
  <si>
    <t>VITI STEI PIANA 45H M  6X14 ZGD 12</t>
  </si>
  <si>
    <t>041401080035000007</t>
  </si>
  <si>
    <t>VITI STEI PIANA 45H M  8X35 ZGD 3</t>
  </si>
  <si>
    <t>041401120055000000</t>
  </si>
  <si>
    <t>VITI STEI PIANA 45H M 12X55</t>
  </si>
  <si>
    <t>041401180045000000</t>
  </si>
  <si>
    <t>VITI STEI PIANA 45H M 18X45</t>
  </si>
  <si>
    <t>041401200018000000</t>
  </si>
  <si>
    <t>VITI STEI PIANA 45H M 20X18</t>
  </si>
  <si>
    <t>041401300035000000</t>
  </si>
  <si>
    <t>VITI STEI PIANA 45H M 30X35</t>
  </si>
  <si>
    <t>041402240040000000</t>
  </si>
  <si>
    <t>VITI STEI PIANA 45H M 24X2X40</t>
  </si>
  <si>
    <t>041402240050000000</t>
  </si>
  <si>
    <t>VITI STEI PIANA 45H M 24X2X50</t>
  </si>
  <si>
    <t>041403050045000000</t>
  </si>
  <si>
    <t>VITI STEI CILINDRICA 45H M  5X45</t>
  </si>
  <si>
    <t>041403080022000000</t>
  </si>
  <si>
    <t>VITI STEI CILINDRICA 45H M  8X22</t>
  </si>
  <si>
    <t>041403080060000000</t>
  </si>
  <si>
    <t>VITI STEI CILINDRICA 45H M  8X60</t>
  </si>
  <si>
    <t>041403080070000000</t>
  </si>
  <si>
    <t>VITI STEI CILINDRICA 45H M  8X70</t>
  </si>
  <si>
    <t>041403120070000000</t>
  </si>
  <si>
    <t>VITI STEI CILINDRICA 45H M 12X70</t>
  </si>
  <si>
    <t>041403180035000000</t>
  </si>
  <si>
    <t>VITI STEI CILINDRICA 45H M 18X35</t>
  </si>
  <si>
    <t>041403200035000000</t>
  </si>
  <si>
    <t>VITI STEI CILINDRICA 45H M 20X35</t>
  </si>
  <si>
    <t>041403200050000000</t>
  </si>
  <si>
    <t>VITI STEI CILINDRICA 45H M 20X50</t>
  </si>
  <si>
    <t>041404160045000000</t>
  </si>
  <si>
    <t>VITI STEI CILINDRICA 45H M 16X45</t>
  </si>
  <si>
    <t>041405080035000009</t>
  </si>
  <si>
    <t>VITI STEI CONICA 45H M  8X35 ZGD 12</t>
  </si>
  <si>
    <t>041405100075000000</t>
  </si>
  <si>
    <t>VITI STEI CONICA 45H M 10X75</t>
  </si>
  <si>
    <t>041405140035000000</t>
  </si>
  <si>
    <t>VITI STEI CONICA 45H M 14X35</t>
  </si>
  <si>
    <t>041405160055000000</t>
  </si>
  <si>
    <t>VITI STEI CONICA 45H M 16X55</t>
  </si>
  <si>
    <t>041405200070000000</t>
  </si>
  <si>
    <t>VITI STEI CONICA 45H M 20X70</t>
  </si>
  <si>
    <t>041405240090000000</t>
  </si>
  <si>
    <t>VITI STEI CONICA 45H M 24X90</t>
  </si>
  <si>
    <t>041407040006000007</t>
  </si>
  <si>
    <t>VITI STEI COPPA 45H M  4X6 ZGD 3</t>
  </si>
  <si>
    <t>041407060010000007</t>
  </si>
  <si>
    <t>VITI STEI COPPA 45H M  6X10 ZGD 3</t>
  </si>
  <si>
    <t>041407060014000007</t>
  </si>
  <si>
    <t>VITI STEI COPPA 45H M  6X14 ZGD 3</t>
  </si>
  <si>
    <t>041407060016000007</t>
  </si>
  <si>
    <t>VITI STEI COPPA 45H M  6X16 ZGD 3</t>
  </si>
  <si>
    <t>041407080035000007</t>
  </si>
  <si>
    <t>VITI STEI COPPA 45H M  8X35 ZGD 3</t>
  </si>
  <si>
    <t>041407080080000000</t>
  </si>
  <si>
    <t>VITI STEI COPPA 45H M  8X80</t>
  </si>
  <si>
    <t>041407100007000000</t>
  </si>
  <si>
    <t>VITI STEI COPPA 45H M 10X7</t>
  </si>
  <si>
    <t>041407120045000000</t>
  </si>
  <si>
    <t>VITI STEI COPPA 45H M 12X45</t>
  </si>
  <si>
    <t>041407120060000000</t>
  </si>
  <si>
    <t>VITI STEI COPPA 45H M 12X60</t>
  </si>
  <si>
    <t>041407140030000000</t>
  </si>
  <si>
    <t>VITI STEI COPPA 45H M 14X30</t>
  </si>
  <si>
    <t>041407140035000000</t>
  </si>
  <si>
    <t>VITI STEI COPPA 45H M 14X35</t>
  </si>
  <si>
    <t>041407160020000000</t>
  </si>
  <si>
    <t>VITI STEI COPPA 45H M 16X20</t>
  </si>
  <si>
    <t>041407160025000000</t>
  </si>
  <si>
    <t>VITI STEI COPPA 45H M 16X25</t>
  </si>
  <si>
    <t>041407160030000000</t>
  </si>
  <si>
    <t>VITI STEI COPPA 45H M 16X30</t>
  </si>
  <si>
    <t>041407160035000000</t>
  </si>
  <si>
    <t>VITI STEI COPPA 45H M 16X35</t>
  </si>
  <si>
    <t>041407160040000000</t>
  </si>
  <si>
    <t>VITI STEI COPPA 45H M 16X40</t>
  </si>
  <si>
    <t>041407200020000000</t>
  </si>
  <si>
    <t>VITI STEI COPPA 45H M 20X20</t>
  </si>
  <si>
    <t>041407200040000000</t>
  </si>
  <si>
    <t>VITI STEI COPPA 45H M 20X40</t>
  </si>
  <si>
    <t>041501120035000000</t>
  </si>
  <si>
    <t>VITI STEI PIANA A2 M 12X35</t>
  </si>
  <si>
    <t>041503060020000000</t>
  </si>
  <si>
    <t>VITI STEI A2 CILINDRICA M 6X20</t>
  </si>
  <si>
    <t>041503080015000000</t>
  </si>
  <si>
    <t>VITI STEI A2 CILINDRICA M 8X15</t>
  </si>
  <si>
    <t>041503080030000000</t>
  </si>
  <si>
    <t>VITI STEI A2 CILINDRICA M 8X30</t>
  </si>
  <si>
    <t>041503120050000000</t>
  </si>
  <si>
    <t>VITI STEI A2 CILINDRICA M 12X50</t>
  </si>
  <si>
    <t>041505050015000000</t>
  </si>
  <si>
    <t>VITI STEI CONICA A2 M  5X15</t>
  </si>
  <si>
    <t>041505120014000000</t>
  </si>
  <si>
    <t>VITI STEI CONICA A2 M 12X14</t>
  </si>
  <si>
    <t>041507030005000000</t>
  </si>
  <si>
    <t>VITI STEI COPPA A2 M  3X5</t>
  </si>
  <si>
    <t>041507050030000000</t>
  </si>
  <si>
    <t>VITI STEI COPPA A2 M  5X30</t>
  </si>
  <si>
    <t>041507060015000000</t>
  </si>
  <si>
    <t>VITI STEI COPPA A2 M  6X15</t>
  </si>
  <si>
    <t>041507080018000000</t>
  </si>
  <si>
    <t>VITI STEI COPPA A2 M  8X18</t>
  </si>
  <si>
    <t>041507080045000000</t>
  </si>
  <si>
    <t>VITI STEI COPPA A2 M  8X45</t>
  </si>
  <si>
    <t>041507120014000000</t>
  </si>
  <si>
    <t>VITI STEI COPPA A2 M 12X14</t>
  </si>
  <si>
    <t>041507120040000000</t>
  </si>
  <si>
    <t>VITI STEI COPPA A2 M 12X40</t>
  </si>
  <si>
    <t>041507120045000000</t>
  </si>
  <si>
    <t>VITI STEI COPPA A2 M 12X45</t>
  </si>
  <si>
    <t>041507140016000000</t>
  </si>
  <si>
    <t>VITI STEI COPPA A2 M 14X16</t>
  </si>
  <si>
    <t>050501020004000000</t>
  </si>
  <si>
    <t>VITI STCI - PIANA 14H M  2X4</t>
  </si>
  <si>
    <t xml:space="preserve">14H     </t>
  </si>
  <si>
    <t>050501020008000000</t>
  </si>
  <si>
    <t>VITI STCI - PIANA 14H M  2X8</t>
  </si>
  <si>
    <t>050501026004000000</t>
  </si>
  <si>
    <t>VITI STCI - PIANA 14H M 2,6X4</t>
  </si>
  <si>
    <t>050501030008000018</t>
  </si>
  <si>
    <t>VITI STCI - PIANA 14H M  3X8 BRN</t>
  </si>
  <si>
    <t>050501030014000000</t>
  </si>
  <si>
    <t>VITI STCI - PIANA 14H M  3X14</t>
  </si>
  <si>
    <t>050501040045000000</t>
  </si>
  <si>
    <t>VITI STCI - PIANA 14H M  4X45</t>
  </si>
  <si>
    <t>050501050012000002</t>
  </si>
  <si>
    <t>VITI STCI - PIANA 14H M  5X12 ZG 3</t>
  </si>
  <si>
    <t>050501050035000001</t>
  </si>
  <si>
    <t>VITI STCI - PIANA 14H M  5X35 ZB 3</t>
  </si>
  <si>
    <t>050501060011000000</t>
  </si>
  <si>
    <t>VITI STCI - PIANA 14H M  6X11</t>
  </si>
  <si>
    <t>050501060040000001</t>
  </si>
  <si>
    <t>VITI STCI - PIANA 14H M  6X40 ZB 3</t>
  </si>
  <si>
    <t>050501100018000000</t>
  </si>
  <si>
    <t>VITI STCI - PIANA 14H M 10X18</t>
  </si>
  <si>
    <t>050501120010000001</t>
  </si>
  <si>
    <t>VITI STCI - PIANA 14H M 12X10 ZB 3</t>
  </si>
  <si>
    <t>050501120020000000</t>
  </si>
  <si>
    <t>VITI STCI - PIANA 14H M 12X20</t>
  </si>
  <si>
    <t>050502030005000000</t>
  </si>
  <si>
    <t>VITI STCI - CILINDRICA 14H M  3X5</t>
  </si>
  <si>
    <t>050502030014000000</t>
  </si>
  <si>
    <t>VITI STCI - CILINDRICA 14H M  3X14</t>
  </si>
  <si>
    <t>050502040020000000</t>
  </si>
  <si>
    <t>VITI STCI - CILINDRICA 14H M  4X20</t>
  </si>
  <si>
    <t>050502050008000001</t>
  </si>
  <si>
    <t>VITI STCI - CILINDRICA 14H M  5X8 ZB 3</t>
  </si>
  <si>
    <t>050502060008000000</t>
  </si>
  <si>
    <t>VITI STCI - CILINDRICA 14H M  6X8</t>
  </si>
  <si>
    <t>050502060020000000</t>
  </si>
  <si>
    <t>VITI STCI - CILINDRICA 14H M  6X20</t>
  </si>
  <si>
    <t>050502060025000000</t>
  </si>
  <si>
    <t>VITI STCI - CILINDRICA 14H M  6X25</t>
  </si>
  <si>
    <t>050502060030000000</t>
  </si>
  <si>
    <t>VITI STCI - CILINDRICA 14H M  6X30</t>
  </si>
  <si>
    <t>050502060045000000</t>
  </si>
  <si>
    <t>VITI STCI - CILINDRICA 14H M  6X45</t>
  </si>
  <si>
    <t>050502080012000000</t>
  </si>
  <si>
    <t>VITI STCI - CILINDRICA 14H M  8X12</t>
  </si>
  <si>
    <t>050502080020000000</t>
  </si>
  <si>
    <t>VITI STCI - CILINDRICA 14H M  8X20</t>
  </si>
  <si>
    <t>050502080025000000</t>
  </si>
  <si>
    <t>VITI STCI - CILINDRICA 14H M  8X25</t>
  </si>
  <si>
    <t>050502080030000000</t>
  </si>
  <si>
    <t>VITI STCI - CILINDRICA 14H M  8X30</t>
  </si>
  <si>
    <t>050502080035000000</t>
  </si>
  <si>
    <t>VITI STCI - CILINDRICA 14H M  8X35</t>
  </si>
  <si>
    <t>050502080060000000</t>
  </si>
  <si>
    <t>VITI STCI - CILINDRICA 14H M  8X60</t>
  </si>
  <si>
    <t>050502100010000000</t>
  </si>
  <si>
    <t>VITI STCI - CILINDRICA 14H M 10X10</t>
  </si>
  <si>
    <t>050502100014000000</t>
  </si>
  <si>
    <t>VITI STCI - CILINDRICA 14H M 10X14</t>
  </si>
  <si>
    <t>050502100030000000</t>
  </si>
  <si>
    <t>VITI STCI - CILINDRICA 14H M 10X30</t>
  </si>
  <si>
    <t>050502120014000000</t>
  </si>
  <si>
    <t>VITI STCI - CILINDRICA 14H M 12X14</t>
  </si>
  <si>
    <t>050502120025000000</t>
  </si>
  <si>
    <t>VITI STCI - CILINDRICA 14H M 12X25</t>
  </si>
  <si>
    <t>050502120030000000</t>
  </si>
  <si>
    <t>VITI STCI - CILINDRICA 14H M 12X30</t>
  </si>
  <si>
    <t>050502120040000000</t>
  </si>
  <si>
    <t>VITI STCI - CILINDRICA 14H M 12X40</t>
  </si>
  <si>
    <t>050502120050000000</t>
  </si>
  <si>
    <t>VITI STCI - CILINDRICA 14H M 12X50</t>
  </si>
  <si>
    <t>050503030010000000</t>
  </si>
  <si>
    <t>VITI STCI - CONICA 14H M  3X10</t>
  </si>
  <si>
    <t>050503030016000001</t>
  </si>
  <si>
    <t>VITI STCI - CONICA 14H M  3X16 ZB 3</t>
  </si>
  <si>
    <t>050503040016000018</t>
  </si>
  <si>
    <t>VITI STCI - CONICA 14H M  4X16 BRN</t>
  </si>
  <si>
    <t>050503050009000000</t>
  </si>
  <si>
    <t>VITI STCI - CONICA 14H M  5X9</t>
  </si>
  <si>
    <t>050503050012000002</t>
  </si>
  <si>
    <t>VITI STCI - CONICA 14H M  5X12 ZG 3</t>
  </si>
  <si>
    <t>050503050030000000</t>
  </si>
  <si>
    <t>VITI STCI - CONICA 14H M  5X30</t>
  </si>
  <si>
    <t>050503060012000000</t>
  </si>
  <si>
    <t>VITI STCI - CONICA 14H M  6X12</t>
  </si>
  <si>
    <t>050503060012000002</t>
  </si>
  <si>
    <t>VITI STCI - CONICA 14H M  6X12 ZG 3</t>
  </si>
  <si>
    <t>050503060030000000</t>
  </si>
  <si>
    <t>VITI STCI - CONICA 14H M  6X30</t>
  </si>
  <si>
    <t>050503060030000001</t>
  </si>
  <si>
    <t>VITI STCI - CONICA 14H M  6X30 ZB 3</t>
  </si>
  <si>
    <t>050503060040000000</t>
  </si>
  <si>
    <t>VITI STCI - CONICA 14H M  6X40</t>
  </si>
  <si>
    <t>050503080008000000</t>
  </si>
  <si>
    <t>VITI STCI - CONICA 14H M  8X8</t>
  </si>
  <si>
    <t>050503100012000000</t>
  </si>
  <si>
    <t>VITI STCI - CONICA 14H M 10X12</t>
  </si>
  <si>
    <t>050504030008000000</t>
  </si>
  <si>
    <t>VITI STCI - COPPA 14H M  3X8</t>
  </si>
  <si>
    <t>050504040012000000</t>
  </si>
  <si>
    <t>VITI STCI - COPPA 14H M  4X12</t>
  </si>
  <si>
    <t>050504050008000001</t>
  </si>
  <si>
    <t>VITI STCI - COPPA 14H M  5X8 ZB 3</t>
  </si>
  <si>
    <t>050504060008000001</t>
  </si>
  <si>
    <t>VITI STCI - COPPA 14H M  6X8 ZB 3</t>
  </si>
  <si>
    <t>050504060010000000</t>
  </si>
  <si>
    <t>VITI STCI - COPPA 14H M  6X10</t>
  </si>
  <si>
    <t>050504060012000000</t>
  </si>
  <si>
    <t>VITI STCI - COPPA 14H M  6X12</t>
  </si>
  <si>
    <t>050504060016000000</t>
  </si>
  <si>
    <t>VITI STCI - COPPA 14H M  6X16</t>
  </si>
  <si>
    <t>050504080035000000</t>
  </si>
  <si>
    <t>VITI STCI - COPPA 14H M  8X35</t>
  </si>
  <si>
    <t>051301080010000000</t>
  </si>
  <si>
    <t>VITI STCI - PIANA OT M  8X10</t>
  </si>
  <si>
    <t xml:space="preserve">OT58    </t>
  </si>
  <si>
    <t>051501020004000000</t>
  </si>
  <si>
    <t>VITI STCI - PIANA A2 M  2X4</t>
  </si>
  <si>
    <t xml:space="preserve">A1      </t>
  </si>
  <si>
    <t>051501050005000000</t>
  </si>
  <si>
    <t>VITI STCI - PIANA A2 M  5X5</t>
  </si>
  <si>
    <t>051501050008000000</t>
  </si>
  <si>
    <t>VITI STCI - PIANA A2 M  5X8</t>
  </si>
  <si>
    <t>051501050012000000</t>
  </si>
  <si>
    <t>VITI STCI - PIANA A2 M  5X12</t>
  </si>
  <si>
    <t>051501050016000000</t>
  </si>
  <si>
    <t>VITI STCI - PIANA A2 M  5X16</t>
  </si>
  <si>
    <t>051501060012000000</t>
  </si>
  <si>
    <t>VITI STCI - PIANA A2 M  6X12</t>
  </si>
  <si>
    <t>051501080006000000</t>
  </si>
  <si>
    <t>VITI STCI - PIANA A2 M  8X6</t>
  </si>
  <si>
    <t>051501080012000000</t>
  </si>
  <si>
    <t>VITI STCI - PIANA A2 M  8X12</t>
  </si>
  <si>
    <t>051501120010000000</t>
  </si>
  <si>
    <t>VITI STCI - PIANA A2 M 12X10</t>
  </si>
  <si>
    <t>051502040006000000</t>
  </si>
  <si>
    <t>VITI STCI - CILINDRICA A2 M  4X6</t>
  </si>
  <si>
    <t>051503030010000000</t>
  </si>
  <si>
    <t>VITI STCI - CONICA A2 M  3X10</t>
  </si>
  <si>
    <t>051503040012000000</t>
  </si>
  <si>
    <t>VITI STCI - CONICA A2 M  4X12</t>
  </si>
  <si>
    <t>051503040016000000</t>
  </si>
  <si>
    <t>VITI STCI - CONICA A2 M  4X16</t>
  </si>
  <si>
    <t>051503050008000000</t>
  </si>
  <si>
    <t>VITI STCI - CONICA A2 M  5X8</t>
  </si>
  <si>
    <t>051503050016000000</t>
  </si>
  <si>
    <t>VITI STCI - CONICA A2 M  5X16</t>
  </si>
  <si>
    <t>051503060010000047</t>
  </si>
  <si>
    <t>VITI STCI - CONICA A2 M  6X10 ANN INOX</t>
  </si>
  <si>
    <t>051503060025000000</t>
  </si>
  <si>
    <t>VITI STCI - CONICA A2 M  6X25</t>
  </si>
  <si>
    <t>051503080020000000</t>
  </si>
  <si>
    <t>VITI STCI - CONICA A2 M  8X20</t>
  </si>
  <si>
    <t>051503100016000000</t>
  </si>
  <si>
    <t>VITI STCI - CONICA A2 M 10X16</t>
  </si>
  <si>
    <t>051503100020000000</t>
  </si>
  <si>
    <t>VITI STCI - CONICA A2 M 10X20</t>
  </si>
  <si>
    <t>051503100025000000</t>
  </si>
  <si>
    <t>VITI STCI - CONICA A2 M 10X25</t>
  </si>
  <si>
    <t>051504040008000000</t>
  </si>
  <si>
    <t>VITI STCI - COPPA A2 M  4X8</t>
  </si>
  <si>
    <t>051504050016000000</t>
  </si>
  <si>
    <t>VITI STCI - COPPA A2 M  5X16</t>
  </si>
  <si>
    <t>051504060006000000</t>
  </si>
  <si>
    <t>VITI STCI - COPPA A2 M  6X6</t>
  </si>
  <si>
    <t>060401025004000019</t>
  </si>
  <si>
    <t>VITI TC - 4.8 M2,5X4 NICH</t>
  </si>
  <si>
    <t>060401025020000019</t>
  </si>
  <si>
    <t>VITI TC - 4.8 M2,5X20 NICH</t>
  </si>
  <si>
    <t>060401040050000018</t>
  </si>
  <si>
    <t>VITI TC - 4.8 M  4X50 BRN</t>
  </si>
  <si>
    <t>060401050018000011</t>
  </si>
  <si>
    <t>VITI TC - 4.8 M  5X18 ZG 8</t>
  </si>
  <si>
    <t>060401050022000000</t>
  </si>
  <si>
    <t>VITI TC - 4.8 M  5X22</t>
  </si>
  <si>
    <t>060401050022000001</t>
  </si>
  <si>
    <t>VITI TC - 4.8 M  5X22 ZB 3</t>
  </si>
  <si>
    <t>060401050030000019</t>
  </si>
  <si>
    <t>VITI TC - 4.8 M  5X30 NICH</t>
  </si>
  <si>
    <t>060401060010000002</t>
  </si>
  <si>
    <t>VITI TC - 4.8 M  6X10 ZG 3</t>
  </si>
  <si>
    <t>060401060016000018</t>
  </si>
  <si>
    <t>VITI TC - 4.8 M  6X16 BRN</t>
  </si>
  <si>
    <t>060401060018000019</t>
  </si>
  <si>
    <t>VITI TC - 4.8 M  6X18 NICH</t>
  </si>
  <si>
    <t>060401080018000000</t>
  </si>
  <si>
    <t>VITI TC - 4.8 M  8X18</t>
  </si>
  <si>
    <t>060401080025000019</t>
  </si>
  <si>
    <t>VITI TC - 4.8 M  8X25 NICH</t>
  </si>
  <si>
    <t>060401080090000000</t>
  </si>
  <si>
    <t>VITI TC - 4.8 M  8X90</t>
  </si>
  <si>
    <t>060401100012000000</t>
  </si>
  <si>
    <t>VITI TC - 4.8 M 10X12</t>
  </si>
  <si>
    <t>060401100025000000</t>
  </si>
  <si>
    <t>VITI TC - 4.8 M 10X25</t>
  </si>
  <si>
    <t>060401100025000001</t>
  </si>
  <si>
    <t>VITI TC - 4.8 M 10X25 ZB 3</t>
  </si>
  <si>
    <t>060401100040000000</t>
  </si>
  <si>
    <t>VITI TC - 4.8 M 10X40</t>
  </si>
  <si>
    <t>060401100050000000</t>
  </si>
  <si>
    <t>VITI TC - 4.8 M 10X50</t>
  </si>
  <si>
    <t>060401120025000000</t>
  </si>
  <si>
    <t>VITI TC - 4.8 M 12X25</t>
  </si>
  <si>
    <t>060401120030000000</t>
  </si>
  <si>
    <t>VITI TC - 4.8 M 12X30</t>
  </si>
  <si>
    <t>060401120035000000</t>
  </si>
  <si>
    <t>VITI TC - 4.8 M 12X35</t>
  </si>
  <si>
    <t>060401120040000000</t>
  </si>
  <si>
    <t>VITI TC - 4.8 M 12X40</t>
  </si>
  <si>
    <t>060401120050000000</t>
  </si>
  <si>
    <t>VITI TC - 4.8 M 12X50</t>
  </si>
  <si>
    <t>060401120060000000</t>
  </si>
  <si>
    <t>VITI TC - 4.8 M 12X60</t>
  </si>
  <si>
    <t>060401120070000000</t>
  </si>
  <si>
    <t>VITI TC - 4.8 M 12X70</t>
  </si>
  <si>
    <t>060401120080000000</t>
  </si>
  <si>
    <t>VITI TC - 4.8 M 12X80</t>
  </si>
  <si>
    <t>060402040010000001</t>
  </si>
  <si>
    <t>VITI TCC - 4.8 M  4X10 ZB 3</t>
  </si>
  <si>
    <t>060403020012000000</t>
  </si>
  <si>
    <t>VITI TSP - 4.8 M  2X12</t>
  </si>
  <si>
    <t>060403020014000001</t>
  </si>
  <si>
    <t>VITI TSP - 4.8 M  2X14 ZB 3</t>
  </si>
  <si>
    <t>060403025012000019</t>
  </si>
  <si>
    <t>VITI TSP - 4.8 M2,5X12 NICH</t>
  </si>
  <si>
    <t>060403026016000002</t>
  </si>
  <si>
    <t>VITI TSP - 4.8 M2,6X16 ZG 3</t>
  </si>
  <si>
    <t>060403030035000000</t>
  </si>
  <si>
    <t>VITI TSP - 4.8 M  3X35</t>
  </si>
  <si>
    <t>060403040007000000</t>
  </si>
  <si>
    <t>VITI TSP - 4.8 M  4X7</t>
  </si>
  <si>
    <t>060403040030000002</t>
  </si>
  <si>
    <t>VITI TSP - 4.8 M  4X30 ZG 3</t>
  </si>
  <si>
    <t>060403040040000019</t>
  </si>
  <si>
    <t>VITI TSP - 4.8 M  4X40 NICH</t>
  </si>
  <si>
    <t>060403040045000001</t>
  </si>
  <si>
    <t>VITI TSP - 4.8 M  4X45 ZB 3</t>
  </si>
  <si>
    <t>060403050008000019</t>
  </si>
  <si>
    <t>VITI TSP - 4.8 M  5X8 NICH</t>
  </si>
  <si>
    <t>060403050035000002</t>
  </si>
  <si>
    <t>VITI TSP - 4.8 M  5X35 ZG 3</t>
  </si>
  <si>
    <t>060403050080000001</t>
  </si>
  <si>
    <t>VITI TSP - 4.8 M  5X80 ZB 3</t>
  </si>
  <si>
    <t>060403060008000019</t>
  </si>
  <si>
    <t>VITI TSP - 4.8 M  6X8 NICH</t>
  </si>
  <si>
    <t>060403060010000019</t>
  </si>
  <si>
    <t>VITI TSP - 4.8 M  6X10 NICH</t>
  </si>
  <si>
    <t>060403060014000002</t>
  </si>
  <si>
    <t>VITI TSP - 4.8 M  6X14 ZG 3</t>
  </si>
  <si>
    <t>060403060022000000</t>
  </si>
  <si>
    <t>VITI TSP - 4.8 M  6X22</t>
  </si>
  <si>
    <t>060403060030000019</t>
  </si>
  <si>
    <t>VITI TSP - 4.8 M  6X30 NICH</t>
  </si>
  <si>
    <t>060403060035000001</t>
  </si>
  <si>
    <t>VITI TSP - 4.8 M  6X35 ZB 3</t>
  </si>
  <si>
    <t>060403080014000000</t>
  </si>
  <si>
    <t>VITI TSP - 4.8 M  8X14</t>
  </si>
  <si>
    <t>060403100016000001</t>
  </si>
  <si>
    <t>VITI TSP - 4.8 M 10X16 ZB 3</t>
  </si>
  <si>
    <t>060403100025000001</t>
  </si>
  <si>
    <t>VITI TSP - 4.8 M 10X25 ZB 3</t>
  </si>
  <si>
    <t>060403100035000005</t>
  </si>
  <si>
    <t>VITI TSP - 4.8 M 10X35 ZG 12</t>
  </si>
  <si>
    <t>060403120020000000</t>
  </si>
  <si>
    <t>VITI TSP - 4.8 M 12X20</t>
  </si>
  <si>
    <t>060403120040000001</t>
  </si>
  <si>
    <t>VITI TSP - 4.8 M 12X40 ZB 3</t>
  </si>
  <si>
    <t>060403120045000000</t>
  </si>
  <si>
    <t>VITI TSP - 4.8 M 12X45</t>
  </si>
  <si>
    <t>060403120055000000</t>
  </si>
  <si>
    <t>VITI TSP - 4.8 M 12X55</t>
  </si>
  <si>
    <t>060403120060000000</t>
  </si>
  <si>
    <t>VITI TSP - 4.8 M 12X60</t>
  </si>
  <si>
    <t>060403120070000000</t>
  </si>
  <si>
    <t>VITI TSP - 4.8 M 12X70</t>
  </si>
  <si>
    <t>060403120080000000</t>
  </si>
  <si>
    <t>VITI TSP - 4.8 M 12X80</t>
  </si>
  <si>
    <t>060404030010000000</t>
  </si>
  <si>
    <t>VITI TSC - 4.8 M  3X10</t>
  </si>
  <si>
    <t>060404030010000001</t>
  </si>
  <si>
    <t>VITI TSC - 4.8 M  3X10 ZB 3</t>
  </si>
  <si>
    <t>060404030010000018</t>
  </si>
  <si>
    <t>VITI TSC - 4.8 M  3X10 BRN</t>
  </si>
  <si>
    <t>060404030010000019</t>
  </si>
  <si>
    <t>VITI TSC - 4.8 M  3X10 NICH</t>
  </si>
  <si>
    <t>060404030014000000</t>
  </si>
  <si>
    <t>VITI TSC - 4.8 M  3X14</t>
  </si>
  <si>
    <t>060404030014000001</t>
  </si>
  <si>
    <t>VITI TSC - 4.8 M  3X14 ZB 3</t>
  </si>
  <si>
    <t>060404030025000001</t>
  </si>
  <si>
    <t>VITI TSC - 4.8 M  3X25 ZB 3</t>
  </si>
  <si>
    <t>060404030030000000</t>
  </si>
  <si>
    <t>VITI TSC - 4.8 M  3X30</t>
  </si>
  <si>
    <t>060404030035000001</t>
  </si>
  <si>
    <t>VITI TSC - 4.8 M  3X35 ZB 3</t>
  </si>
  <si>
    <t>060404040006000001</t>
  </si>
  <si>
    <t>VITI TSC - 4.8 M  4X6 ZB 3</t>
  </si>
  <si>
    <t>060404040012000000</t>
  </si>
  <si>
    <t>VITI TSC - 4.8 M  4X12</t>
  </si>
  <si>
    <t>060404040012000003</t>
  </si>
  <si>
    <t>VITI TSC - 4.8 M  4X12 ZN 3</t>
  </si>
  <si>
    <t>060404040012000019</t>
  </si>
  <si>
    <t>VITI TSC - 4.8 M  4X12 NICH</t>
  </si>
  <si>
    <t>060404040040000001</t>
  </si>
  <si>
    <t>VITI TSC - 4.8 M  4X40 ZB 3</t>
  </si>
  <si>
    <t>060404050008000000</t>
  </si>
  <si>
    <t>VITI TSC - 4.8 M  5X8</t>
  </si>
  <si>
    <t>060404050018000000</t>
  </si>
  <si>
    <t>VITI TSC - 4.8 M  5X18</t>
  </si>
  <si>
    <t>060404050045000000</t>
  </si>
  <si>
    <t>VITI TSC - 4.8 M  5X45</t>
  </si>
  <si>
    <t>060404050055000001</t>
  </si>
  <si>
    <t>VITI TSC - 4.8 M  5X55 ZB 3</t>
  </si>
  <si>
    <t>060404060016000018</t>
  </si>
  <si>
    <t>VITI TSC - 4.8 M  6X16 BRN</t>
  </si>
  <si>
    <t>060404060018000000</t>
  </si>
  <si>
    <t>VITI TSC - 4.8 M  6X18</t>
  </si>
  <si>
    <t>060404060045000000</t>
  </si>
  <si>
    <t>VITI TSC - 4.8 M  6X45</t>
  </si>
  <si>
    <t>060404060045000001</t>
  </si>
  <si>
    <t>VITI TSC - 4.8 M  6X45 ZB 3</t>
  </si>
  <si>
    <t>060404060045000019</t>
  </si>
  <si>
    <t>VITI TSC - 4.8 M  6X45 NICH</t>
  </si>
  <si>
    <t>060404060055000000</t>
  </si>
  <si>
    <t>VITI TSC - 4.8 M  6X55</t>
  </si>
  <si>
    <t>060404060055000019</t>
  </si>
  <si>
    <t>VITI TSC - 4.8 M  6X55 NICH</t>
  </si>
  <si>
    <t>060404060070000000</t>
  </si>
  <si>
    <t>VITI TSC - 4.8 M  6X70</t>
  </si>
  <si>
    <t>060404080016000000</t>
  </si>
  <si>
    <t>VITI TSC - 4.8 M  8X16</t>
  </si>
  <si>
    <t>060404100030000019</t>
  </si>
  <si>
    <t>VITI TSC - 4.8 M 10X30 NICH</t>
  </si>
  <si>
    <t>060404100045000000</t>
  </si>
  <si>
    <t>VITI TSC - 4.8 M 10X45</t>
  </si>
  <si>
    <t>060404100050000000</t>
  </si>
  <si>
    <t>VITI TSC - 4.8 M 10X50</t>
  </si>
  <si>
    <t>060405030010000001</t>
  </si>
  <si>
    <t>RIBATTINI TT 4.8 D  3X10 ZB 3</t>
  </si>
  <si>
    <t>060405050014000000</t>
  </si>
  <si>
    <t>RIBATTINI TT 4.8 D  5X14</t>
  </si>
  <si>
    <t>060406020004500000</t>
  </si>
  <si>
    <t>RIBATTINI TSP 4.8 D  2X4,5</t>
  </si>
  <si>
    <t>060406026005000000</t>
  </si>
  <si>
    <t>RIBATTINI TSP 4.8 D  2,6X5</t>
  </si>
  <si>
    <t>060406030006000000</t>
  </si>
  <si>
    <t>RIBATTINI TSP 4.8 D  3X6</t>
  </si>
  <si>
    <t>060406030007000000</t>
  </si>
  <si>
    <t>RIBATTINI TSP 4.8 D  3X7</t>
  </si>
  <si>
    <t>060406030009000000</t>
  </si>
  <si>
    <t>RIBATTINI TSP 4.8 D  3X9</t>
  </si>
  <si>
    <t>060406030020000000</t>
  </si>
  <si>
    <t>RIBATTINI TSP 4.8 D  3X20</t>
  </si>
  <si>
    <t>060406060014000000</t>
  </si>
  <si>
    <t>RIBATTINI TSP 4.8 D  6X14</t>
  </si>
  <si>
    <t>060406060014000001</t>
  </si>
  <si>
    <t>RIBATTINI TSP 4.8 D  6X14 ZB 3</t>
  </si>
  <si>
    <t>060407026007000000</t>
  </si>
  <si>
    <t>RIBATTINI TC 4.8 D  2,6X7</t>
  </si>
  <si>
    <t>061301025005000000</t>
  </si>
  <si>
    <t>VITI TC - OTTONE M  2,5X5</t>
  </si>
  <si>
    <t>061301030018000000</t>
  </si>
  <si>
    <t>VITI TC - OTTONE M  3X18</t>
  </si>
  <si>
    <t>061301050014000000</t>
  </si>
  <si>
    <t>VITI TC - OTTONE M  5X14</t>
  </si>
  <si>
    <t>061301060035000000</t>
  </si>
  <si>
    <t>VITI TC - OTTONE M  6X35</t>
  </si>
  <si>
    <t>061301060060000000</t>
  </si>
  <si>
    <t>VITI TC - OTTONE M  6X60</t>
  </si>
  <si>
    <t>061301080010000001</t>
  </si>
  <si>
    <t>VITI TC - OTTONE M  8X10 ZB 3</t>
  </si>
  <si>
    <t>061301080014000000</t>
  </si>
  <si>
    <t>VITI TC - OTTONE M  8X14</t>
  </si>
  <si>
    <t>061301080025000000</t>
  </si>
  <si>
    <t>VITI TC - OTTONE M  8X25</t>
  </si>
  <si>
    <t>061302020005000000</t>
  </si>
  <si>
    <t>VITI TCC - OTTONE M  2X5</t>
  </si>
  <si>
    <t>061302030008000000</t>
  </si>
  <si>
    <t>VITI TCC - OTTONE M  3X8</t>
  </si>
  <si>
    <t>061302030012000000</t>
  </si>
  <si>
    <t>VITI TCC - OTTONE M  3X12</t>
  </si>
  <si>
    <t>061302030014000000</t>
  </si>
  <si>
    <t>VITI TCC - OTTONE M  3X14</t>
  </si>
  <si>
    <t>061302030016000000</t>
  </si>
  <si>
    <t>VITI TCC - OTTONE M  3X16</t>
  </si>
  <si>
    <t>061302030030000000</t>
  </si>
  <si>
    <t>VITI TCC - OTTONE M  3X30</t>
  </si>
  <si>
    <t>061302040014000000</t>
  </si>
  <si>
    <t>VITI TCC - OTTONE M  4X14</t>
  </si>
  <si>
    <t>061302040016000000</t>
  </si>
  <si>
    <t>VITI TCC - OTTONE M  4X16</t>
  </si>
  <si>
    <t>061302040020000000</t>
  </si>
  <si>
    <t>VITI TCC - OTTONE M  4X20</t>
  </si>
  <si>
    <t>061302040025000000</t>
  </si>
  <si>
    <t>VITI TCC - OTTONE M  4X25</t>
  </si>
  <si>
    <t>061302040030000000</t>
  </si>
  <si>
    <t>VITI TCC - OTTONE M  4X30</t>
  </si>
  <si>
    <t>061302040040000000</t>
  </si>
  <si>
    <t>VITI TCC - OTTONE M  4X40</t>
  </si>
  <si>
    <t>061302040050000000</t>
  </si>
  <si>
    <t>VITI TCC - OTTONE M  4X50</t>
  </si>
  <si>
    <t>061302050020000000</t>
  </si>
  <si>
    <t>VITI TCC - OTTONE M  5X20</t>
  </si>
  <si>
    <t>061302050035000000</t>
  </si>
  <si>
    <t>VITI TCC - OTTONE M  5X35</t>
  </si>
  <si>
    <t>061302050040000000</t>
  </si>
  <si>
    <t>VITI TCC - OTTONE M  5X40</t>
  </si>
  <si>
    <t>061302050050000000</t>
  </si>
  <si>
    <t>VITI TCC - OTTONE M  5X50</t>
  </si>
  <si>
    <t>061302050060000000</t>
  </si>
  <si>
    <t>VITI TCC - OTTONE M  5X60</t>
  </si>
  <si>
    <t>061302060010000000</t>
  </si>
  <si>
    <t>VITI TCC - OTTONE M  6X10</t>
  </si>
  <si>
    <t>061302060012000000</t>
  </si>
  <si>
    <t>VITI TCC - OTTONE M  6X12</t>
  </si>
  <si>
    <t>061302060020000000</t>
  </si>
  <si>
    <t>VITI TCC - OTTONE M  6X20</t>
  </si>
  <si>
    <t>061302060030000000</t>
  </si>
  <si>
    <t>VITI TCC - OTTONE M  6X30</t>
  </si>
  <si>
    <t>061302060035000000</t>
  </si>
  <si>
    <t>VITI TCC - OTTONE M  6X35</t>
  </si>
  <si>
    <t>061302060040000000</t>
  </si>
  <si>
    <t>VITI TCC - OTTONE M  6X40</t>
  </si>
  <si>
    <t>061302060050000000</t>
  </si>
  <si>
    <t>VITI TCC - OTTONE M  6X50</t>
  </si>
  <si>
    <t>061303030016000019</t>
  </si>
  <si>
    <t>VITI TSP - OTTONE M  3X16 NICH</t>
  </si>
  <si>
    <t>061303050008000001</t>
  </si>
  <si>
    <t>VITI TSP - OTTONE M  5X8 ZB 3</t>
  </si>
  <si>
    <t>061303050012000001</t>
  </si>
  <si>
    <t>VITI TSP - OTTONE M  5X12 ZB 3</t>
  </si>
  <si>
    <t>061303050040000019</t>
  </si>
  <si>
    <t>VITI TSP - OTTONE M  5X40 NICH</t>
  </si>
  <si>
    <t>061303050060000000</t>
  </si>
  <si>
    <t>VITI TSP - OTTONE M  5X60</t>
  </si>
  <si>
    <t>061304030008000000</t>
  </si>
  <si>
    <t>VITI TSC - OTTONE M  3X8</t>
  </si>
  <si>
    <t>061304030012000000</t>
  </si>
  <si>
    <t>VITI TSC - OTTONE M  3X12</t>
  </si>
  <si>
    <t>061304030020000000</t>
  </si>
  <si>
    <t>VITI TSC - OTTONE M  3X20</t>
  </si>
  <si>
    <t>061304040008000000</t>
  </si>
  <si>
    <t>VITI TSC - OTTONE M  4X8</t>
  </si>
  <si>
    <t>061304040010000019</t>
  </si>
  <si>
    <t>VITI TSC - OTTONE M  4X10 NICH</t>
  </si>
  <si>
    <t>061304040030000019</t>
  </si>
  <si>
    <t>VITI TSC - OTTONE M  4X30 NICH</t>
  </si>
  <si>
    <t>061304040040000019</t>
  </si>
  <si>
    <t>VITI TSC - OTTONE M  4X40 NICH</t>
  </si>
  <si>
    <t>061304040045000000</t>
  </si>
  <si>
    <t>VITI TSC - OTTONE M  4X45</t>
  </si>
  <si>
    <t>061304040045000019</t>
  </si>
  <si>
    <t>VITI TSC - OTTONE M  4X45 NICH</t>
  </si>
  <si>
    <t>061304060010000019</t>
  </si>
  <si>
    <t>VITI TSC - OTTONE M  6X10 NICH</t>
  </si>
  <si>
    <t>061304060014000000</t>
  </si>
  <si>
    <t>VITI TSC - OTTONE M  6X14</t>
  </si>
  <si>
    <t>061304060016000000</t>
  </si>
  <si>
    <t>VITI TSC - OTTONE M  6X16</t>
  </si>
  <si>
    <t>061501040007000000</t>
  </si>
  <si>
    <t>VITI TC - A2 M  4X7</t>
  </si>
  <si>
    <t>061501080035000000</t>
  </si>
  <si>
    <t>VITI TC - A2 M  8X35</t>
  </si>
  <si>
    <t>061502025006000000</t>
  </si>
  <si>
    <t>VITI TCC - A2 M  2,5X6</t>
  </si>
  <si>
    <t>061502025010000000</t>
  </si>
  <si>
    <t>VITI TCC - A2 M  2,5X10</t>
  </si>
  <si>
    <t>061502030005000000</t>
  </si>
  <si>
    <t>VITI TCC - A2 M  3X5</t>
  </si>
  <si>
    <t>061502030016000000</t>
  </si>
  <si>
    <t>VITI TCC - A2 M  3X16</t>
  </si>
  <si>
    <t>061502030018000000</t>
  </si>
  <si>
    <t>VITI TCC - A2 M  3X18</t>
  </si>
  <si>
    <t>061502040008000000</t>
  </si>
  <si>
    <t>VITI TCC - A2 M  4X8</t>
  </si>
  <si>
    <t>061502040016000000</t>
  </si>
  <si>
    <t>VITI TCC - A2 M  4X16</t>
  </si>
  <si>
    <t>061502050010000000</t>
  </si>
  <si>
    <t>VITI TCC - A2 M  5X10</t>
  </si>
  <si>
    <t>061502060012000000</t>
  </si>
  <si>
    <t>VITI TCC - A2 M  6X12</t>
  </si>
  <si>
    <t>061502060025000000</t>
  </si>
  <si>
    <t>VITI TCC - A2 M  6X25</t>
  </si>
  <si>
    <t>061503050050000000</t>
  </si>
  <si>
    <t>VITI TSP - A2 M  5X50</t>
  </si>
  <si>
    <t>061503080016000000</t>
  </si>
  <si>
    <t>VITI TSP - A2 M  8X16</t>
  </si>
  <si>
    <t>061503080060000000</t>
  </si>
  <si>
    <t>VITI TSP - A2 M  8X60</t>
  </si>
  <si>
    <t>061503100040000000</t>
  </si>
  <si>
    <t>VITI TSP - A2 M 10X40</t>
  </si>
  <si>
    <t>061503100060000000</t>
  </si>
  <si>
    <t>VITI TSP - A2 M 10X60</t>
  </si>
  <si>
    <t>061503120050000000</t>
  </si>
  <si>
    <t>VITI TSP - A2 M 12X50</t>
  </si>
  <si>
    <t>061504030006000000</t>
  </si>
  <si>
    <t>VITI TSC - A2 M  3X6</t>
  </si>
  <si>
    <t>061504030012000000</t>
  </si>
  <si>
    <t>VITI TSC - A2 M  3X12</t>
  </si>
  <si>
    <t>061504030020000000</t>
  </si>
  <si>
    <t>VITI TSC - A2 M  3X20</t>
  </si>
  <si>
    <t>061504040016000000</t>
  </si>
  <si>
    <t>VITI TSC - A2 M  4X16</t>
  </si>
  <si>
    <t>061504040025000000</t>
  </si>
  <si>
    <t>VITI TSC - A2 M  4X25</t>
  </si>
  <si>
    <t>061504060010000000</t>
  </si>
  <si>
    <t>VITI TSC - A2 M  6X10</t>
  </si>
  <si>
    <t>061504080025000000</t>
  </si>
  <si>
    <t>VITI TSC - A2 M  8X25</t>
  </si>
  <si>
    <t>061601030020000000</t>
  </si>
  <si>
    <t>VITI TC - A4 M  3X20</t>
  </si>
  <si>
    <t>061602040005000000</t>
  </si>
  <si>
    <t>VITI TCC- A4 M  4X5</t>
  </si>
  <si>
    <t>061703060060000000</t>
  </si>
  <si>
    <t>VITI TSP - NYLON M 6X60</t>
  </si>
  <si>
    <t xml:space="preserve">NYLON   </t>
  </si>
  <si>
    <t>061805020009000000</t>
  </si>
  <si>
    <t>RIBATTINI ALLUMINIO TT D  2X9</t>
  </si>
  <si>
    <t xml:space="preserve">ALLUMINIO     </t>
  </si>
  <si>
    <t>061805030006000000</t>
  </si>
  <si>
    <t>RIBATTINI ALLUMINIO TT D  3X6</t>
  </si>
  <si>
    <t>061805050008000000</t>
  </si>
  <si>
    <t>RIBATTINI ALLUMINIO TT D  5X8</t>
  </si>
  <si>
    <t>061806050010000000</t>
  </si>
  <si>
    <t>RIBATTINI ALLUMINIO TSP D  5X10</t>
  </si>
  <si>
    <t>061905020010000000</t>
  </si>
  <si>
    <t>RIBATTINI RAME TT D  2X10</t>
  </si>
  <si>
    <t xml:space="preserve">RAME  </t>
  </si>
  <si>
    <t>061905030007000000</t>
  </si>
  <si>
    <t>RIBATTINI RAME -DHP TT D 3X7</t>
  </si>
  <si>
    <t>061905030009000000</t>
  </si>
  <si>
    <t>RIBATTINI RAME TT D  3X9</t>
  </si>
  <si>
    <t>061905040010000000</t>
  </si>
  <si>
    <t>RIBATTINI RAME TT D  4X10</t>
  </si>
  <si>
    <t>061905040012000000</t>
  </si>
  <si>
    <t>RIBATTINI RAME TT D  4X12</t>
  </si>
  <si>
    <t>061907020005000000</t>
  </si>
  <si>
    <t>RIBATTINI RAME TC D  2X5</t>
  </si>
  <si>
    <t>070401040016000020</t>
  </si>
  <si>
    <t>VITI TCB + 4.8 M  4X16 RAM</t>
  </si>
  <si>
    <t>070401040016000022</t>
  </si>
  <si>
    <t>VITI TCB + 4.8 M  4X16 BRONZ</t>
  </si>
  <si>
    <t>070401040020000021</t>
  </si>
  <si>
    <t>VITI TCB + 4.8 M  4X20 OTT</t>
  </si>
  <si>
    <t>070401040033000001</t>
  </si>
  <si>
    <t>VITI TCB + 4.8 M  4X33 ZB 3</t>
  </si>
  <si>
    <t>070401040050000018</t>
  </si>
  <si>
    <t>VITI TCB + 4.8 M  4X50 BRN</t>
  </si>
  <si>
    <t>070401050040000018</t>
  </si>
  <si>
    <t>VITI TCB + 4.8 M  5X40 BRN</t>
  </si>
  <si>
    <t>070401050072000001</t>
  </si>
  <si>
    <t>VITI TCB + 4.8 M  5X72 ZB 3</t>
  </si>
  <si>
    <t>070402040045000019</t>
  </si>
  <si>
    <t>VITI TSP + 4.8 M  4X45 NICH</t>
  </si>
  <si>
    <t>070402050035000018</t>
  </si>
  <si>
    <t>VITI TSP + 4.8 M  5X35 BRN</t>
  </si>
  <si>
    <t>070402050050000002</t>
  </si>
  <si>
    <t>VITI TSP + 4.8 M  5X50 ZG 3</t>
  </si>
  <si>
    <t>070402050050000022</t>
  </si>
  <si>
    <t>VITI TSP + 4.8 M  5X50 BRONZ</t>
  </si>
  <si>
    <t>070402060030000021</t>
  </si>
  <si>
    <t>VITI TSP + 4.8 M  6X30 OTT</t>
  </si>
  <si>
    <t>070402080050000018</t>
  </si>
  <si>
    <t>VITI TSP + 4.8 M  8X50 BRN</t>
  </si>
  <si>
    <t>070403030006000002</t>
  </si>
  <si>
    <t>VITI TSC + 4.8 M  3X6 ZG 3</t>
  </si>
  <si>
    <t>070403030014000000</t>
  </si>
  <si>
    <t>VITI TSC + 4.8 M  3X14</t>
  </si>
  <si>
    <t>070403040010000021</t>
  </si>
  <si>
    <t>VITI TSC + 4.8 M  4X10 OTT</t>
  </si>
  <si>
    <t>070403040014000021</t>
  </si>
  <si>
    <t>VITI TSC + 4.8 M  4X14 OTT</t>
  </si>
  <si>
    <t>070403050012000002</t>
  </si>
  <si>
    <t>VITI TSC + 4.8 M  5X12 ZG 3</t>
  </si>
  <si>
    <t>070403050022000000</t>
  </si>
  <si>
    <t>VITI TSC + 4.8 M  5X22</t>
  </si>
  <si>
    <t>070403060022000000</t>
  </si>
  <si>
    <t>VITI TSC + 4.8 M  6X22</t>
  </si>
  <si>
    <t>070403060055000000</t>
  </si>
  <si>
    <t>VITI TSC + 4.8 M  6X55</t>
  </si>
  <si>
    <t>070403080035000002</t>
  </si>
  <si>
    <t>VITI TSC + 4.8 M  8X35 ZG 3</t>
  </si>
  <si>
    <t>071301025010000000</t>
  </si>
  <si>
    <t>VITI TCB + OTTONE M 2,5X10</t>
  </si>
  <si>
    <t>071301060012000000</t>
  </si>
  <si>
    <t>VITI TCB + OTTONE M 6X12</t>
  </si>
  <si>
    <t>071303040020000000</t>
  </si>
  <si>
    <t>VITI TSC + OTTONE M 4X20</t>
  </si>
  <si>
    <t>071303040025000000</t>
  </si>
  <si>
    <t>VITI TSC + OTTONE M 4X25</t>
  </si>
  <si>
    <t>071303060040000019</t>
  </si>
  <si>
    <t>VITI TSC + OTTONE M 6X40 NICH</t>
  </si>
  <si>
    <t>071303080050000000</t>
  </si>
  <si>
    <t>VITI TSC + OTTONE M 8X50</t>
  </si>
  <si>
    <t>071303100045000000</t>
  </si>
  <si>
    <t>VITI TSC + OTTONE M10X45</t>
  </si>
  <si>
    <t>071501080060000000</t>
  </si>
  <si>
    <t>VITI TCB + A2 M  8X60</t>
  </si>
  <si>
    <t>071503050045000000</t>
  </si>
  <si>
    <t>VITI TSC + A2 M  5X45</t>
  </si>
  <si>
    <t>071503070016000000</t>
  </si>
  <si>
    <t>VITI TSC + A2 M  7X16</t>
  </si>
  <si>
    <t>071503080014000000</t>
  </si>
  <si>
    <t>VITI TSC + A2 M  8X14</t>
  </si>
  <si>
    <t>080501035019000000</t>
  </si>
  <si>
    <t>VITI TE AUTOF. D 3,5X19</t>
  </si>
  <si>
    <t xml:space="preserve">C15     </t>
  </si>
  <si>
    <t>080501042019000000</t>
  </si>
  <si>
    <t>VITI TE AUTOF. D 4,2X19</t>
  </si>
  <si>
    <t>080501042019000001</t>
  </si>
  <si>
    <t>VITI TE AUTOF. D 4,2X19 ZB 3</t>
  </si>
  <si>
    <t>080501042019000003</t>
  </si>
  <si>
    <t>VITI TE AUTOF. D 4,2X19 ZN 3</t>
  </si>
  <si>
    <t>080501055032000000</t>
  </si>
  <si>
    <t>VITI TE AUTOF. D 5,5X32</t>
  </si>
  <si>
    <t>080501055032000001</t>
  </si>
  <si>
    <t>VITI TE AUTOF. D 5,5X32 ZB 3</t>
  </si>
  <si>
    <t>080501063038000019</t>
  </si>
  <si>
    <t>VITI TE AUTOF. D 6,3X38 NICH</t>
  </si>
  <si>
    <t>080501063045000000</t>
  </si>
  <si>
    <t>VITI TE AUTOF. D 6,3X45</t>
  </si>
  <si>
    <t>080504029009500001</t>
  </si>
  <si>
    <t>VITI TE AUTOF. D 2,9X9,5 SENZA PUNTA ZB 3</t>
  </si>
  <si>
    <t>080504035006500019</t>
  </si>
  <si>
    <t>VITI TE AUTOF. D 3,5X6,5 SENZA PUNTA NICH</t>
  </si>
  <si>
    <t>080504048009500019</t>
  </si>
  <si>
    <t>VITI TE AUTOF. D 4,8X9,5 SENZA PUNTA NICH</t>
  </si>
  <si>
    <t>080504048013000000</t>
  </si>
  <si>
    <t>VITI TE AUTOF. D 4,8X13 SENZA PUNTA</t>
  </si>
  <si>
    <t>080504048013000003</t>
  </si>
  <si>
    <t>VITI TE AUTOF. D 4,8X13 SENZA PUNTA ZN 3</t>
  </si>
  <si>
    <t>080507048013000006</t>
  </si>
  <si>
    <t>VITI T 1/2 T +   D 4,8X13 ZBD 3</t>
  </si>
  <si>
    <t>081501042013000000</t>
  </si>
  <si>
    <t>VITI TE AUTOF. A2 4,2X13</t>
  </si>
  <si>
    <t>081501063038000000</t>
  </si>
  <si>
    <t>VITI TE AUTOF. A2 6,3X38</t>
  </si>
  <si>
    <t>090501035016000002</t>
  </si>
  <si>
    <t>VITI TC - AUTOF. D 3,5X16 ZG 3</t>
  </si>
  <si>
    <t>090501035025000000</t>
  </si>
  <si>
    <t>VITI TC - AUTOF. D 3,5X25</t>
  </si>
  <si>
    <t>090501035032000000</t>
  </si>
  <si>
    <t>VITI TC - AUTOF. D 3,5X32</t>
  </si>
  <si>
    <t>090501035032000019</t>
  </si>
  <si>
    <t>VITI TC - AUTOF. D 3,5X32 NICH</t>
  </si>
  <si>
    <t>090501035045000019</t>
  </si>
  <si>
    <t>VITI TC - AUTOF. D 3,5X45 NICH</t>
  </si>
  <si>
    <t>090501039006500000</t>
  </si>
  <si>
    <t>VITI TC - AUTOF. D 3,9X6,5</t>
  </si>
  <si>
    <t>090501039006500019</t>
  </si>
  <si>
    <t>VITI TC - AUTOF. D 3,9X6,5 NICH</t>
  </si>
  <si>
    <t>090501039019000019</t>
  </si>
  <si>
    <t>VITI TC - AUTOF. D 3,9X19 NICH</t>
  </si>
  <si>
    <t>090501039022000000</t>
  </si>
  <si>
    <t>VITI TC - AUTOF. D 3,9X22</t>
  </si>
  <si>
    <t>090501039025000002</t>
  </si>
  <si>
    <t>VITI TC - AUTOF. D 3,9X25 ZG 3</t>
  </si>
  <si>
    <t>090501039032000019</t>
  </si>
  <si>
    <t>VITI TC - AUTOF. D 3,9X32 NICH</t>
  </si>
  <si>
    <t>090501039038000000</t>
  </si>
  <si>
    <t>VITI TC - AUTOF. D 3,9X38</t>
  </si>
  <si>
    <t>090501039038000019</t>
  </si>
  <si>
    <t>VITI TC - AUTOF. D 3,9X38 NICH</t>
  </si>
  <si>
    <t>090501039050000019</t>
  </si>
  <si>
    <t>VITI TC - AUTOF. D 3,9X50 NICH</t>
  </si>
  <si>
    <t>090501042022000000</t>
  </si>
  <si>
    <t>VITI TC - AUTOF. D 4,2X22</t>
  </si>
  <si>
    <t>090501042032000000</t>
  </si>
  <si>
    <t>VITI TC - AUTOF. D 4,2X32</t>
  </si>
  <si>
    <t>090501042045000000</t>
  </si>
  <si>
    <t>VITI TC - AUTOF. D 4,2X45</t>
  </si>
  <si>
    <t>090501042045000019</t>
  </si>
  <si>
    <t>VITI TC - AUTOF. D 4,2X45 NICH</t>
  </si>
  <si>
    <t>090501048013000000</t>
  </si>
  <si>
    <t>VITI TC - AUTOF. D 4,8X13</t>
  </si>
  <si>
    <t>090501048019000019</t>
  </si>
  <si>
    <t>VITI TC - AUTOF. D 4,8X19 NICH</t>
  </si>
  <si>
    <t>090501048022000019</t>
  </si>
  <si>
    <t>VITI TC - AUTOF. D 4,8X22 NICH</t>
  </si>
  <si>
    <t>090501048038000019</t>
  </si>
  <si>
    <t>VITI TC - AUTOF. D 4,8X38 NICH</t>
  </si>
  <si>
    <t>090501048050000019</t>
  </si>
  <si>
    <t>VITI TC - AUTOF. D 4,8X50 NICH</t>
  </si>
  <si>
    <t>090501055013000019</t>
  </si>
  <si>
    <t>VITI TC - AUTOF. D 5,5X13 NICH</t>
  </si>
  <si>
    <t>090501055019000001</t>
  </si>
  <si>
    <t>VITI TC - AUTOF. D 5,5X19 ZB 3</t>
  </si>
  <si>
    <t>090501055022000000</t>
  </si>
  <si>
    <t>VITI TC - AUTOF. D 5,5X22</t>
  </si>
  <si>
    <t>090501055022000019</t>
  </si>
  <si>
    <t>VITI TC - AUTOF. D 5,5X22 NICH</t>
  </si>
  <si>
    <t>090501055025000000</t>
  </si>
  <si>
    <t>VITI TC - AUTOF. D 5,5X25</t>
  </si>
  <si>
    <t>090501055032000000</t>
  </si>
  <si>
    <t>VITI TC - AUTOF. D 5,5X32</t>
  </si>
  <si>
    <t>090501055032000019</t>
  </si>
  <si>
    <t>VITI TC - AUTOF. D 5,5X32 NICH</t>
  </si>
  <si>
    <t>090501055038000019</t>
  </si>
  <si>
    <t>VITI TC - AUTOF. D 5,5X38 NICH</t>
  </si>
  <si>
    <t>090501055045000000</t>
  </si>
  <si>
    <t>VITI TC - AUTOF. D 5,5X45</t>
  </si>
  <si>
    <t>090501063016000019</t>
  </si>
  <si>
    <t>VITI TC - AUTOF. D 6,3X16 NICH</t>
  </si>
  <si>
    <t>090501063019000019</t>
  </si>
  <si>
    <t>VITI TC - AUTOF. D 6,3X19 NICH</t>
  </si>
  <si>
    <t>090501063032000019</t>
  </si>
  <si>
    <t>VITI TC - AUTOF. D 6,3X32 NICH</t>
  </si>
  <si>
    <t>090501063038000000</t>
  </si>
  <si>
    <t>VITI TC - AUTOF. D 6,3X38</t>
  </si>
  <si>
    <t>090501063038000019</t>
  </si>
  <si>
    <t>VITI TC - AUTOF. D 6,3X38 NICH</t>
  </si>
  <si>
    <t>090503029016000021</t>
  </si>
  <si>
    <t>VITI TSP - AUTOF. D 2,9X16 OTT</t>
  </si>
  <si>
    <t>090503029025000019</t>
  </si>
  <si>
    <t>VITI TSP - AUTOF. D 2,9X25 NICH</t>
  </si>
  <si>
    <t>090503035013000001</t>
  </si>
  <si>
    <t>VITI TSP - AUTOF. D 3,5X13 ZB 3</t>
  </si>
  <si>
    <t>090503035016000000</t>
  </si>
  <si>
    <t>VITI TSP - AUTOF. D 3,5X16</t>
  </si>
  <si>
    <t>090503035019000000</t>
  </si>
  <si>
    <t>VITI TSP - AUTOF. D 3,5X19</t>
  </si>
  <si>
    <t>090503035022000000</t>
  </si>
  <si>
    <t>VITI TSP - AUTOF. D 3,5X22</t>
  </si>
  <si>
    <t>090503035022000019</t>
  </si>
  <si>
    <t>VITI TSP - AUTOF. D 3,5X22 NICH</t>
  </si>
  <si>
    <t>090503035025000000</t>
  </si>
  <si>
    <t>VITI TSP - AUTOF. D 3,5X25</t>
  </si>
  <si>
    <t>090503035025000019</t>
  </si>
  <si>
    <t>VITI TSP - AUTOF. D 3,5X25 NICH</t>
  </si>
  <si>
    <t>090503035032000000</t>
  </si>
  <si>
    <t>VITI TSP - AUTOF. D 3,5X32</t>
  </si>
  <si>
    <t>090503035032000019</t>
  </si>
  <si>
    <t>VITI TSP - AUTOF. D 3,5X32 NICH</t>
  </si>
  <si>
    <t>090503035038000019</t>
  </si>
  <si>
    <t>VITI TSP - AUTOF. D 3,5X38 NICH</t>
  </si>
  <si>
    <t>090503039006500019</t>
  </si>
  <si>
    <t>VITI TSP - AUTOF. D 3,9X6,5 NICH</t>
  </si>
  <si>
    <t>090503039016000019</t>
  </si>
  <si>
    <t>VITI TSP - AUTOF. D 3,9X16 NICH</t>
  </si>
  <si>
    <t>090503039019000000</t>
  </si>
  <si>
    <t>VITI TSP - AUTOF. D 3,9X19</t>
  </si>
  <si>
    <t>090503039019000001</t>
  </si>
  <si>
    <t>VITI TSP - AUTOF. D 3,9X19 ZB 3</t>
  </si>
  <si>
    <t>090503039019000002</t>
  </si>
  <si>
    <t>VITI TSP - AUTOF. D 3,9X19 ZG 3</t>
  </si>
  <si>
    <t>090503039050000019</t>
  </si>
  <si>
    <t>VITI TSP - AUTOF. D 3,9X50 NICH</t>
  </si>
  <si>
    <t>090503042009500000</t>
  </si>
  <si>
    <t>VITI TSP - AUTOF. D 4,2X9,5</t>
  </si>
  <si>
    <t>090503042009500001</t>
  </si>
  <si>
    <t>VITI TSP - AUTOF. D 4,2X9,5 ZB 3</t>
  </si>
  <si>
    <t>090503042009500019</t>
  </si>
  <si>
    <t>VITI TSP - AUTOF. D 4,2X9,5 NICH</t>
  </si>
  <si>
    <t>090503042013000000</t>
  </si>
  <si>
    <t>VITI TSP - AUTOF. D 4,2X13</t>
  </si>
  <si>
    <t>090503042016000000</t>
  </si>
  <si>
    <t>VITI TSP - AUTOF. D 4,2X16</t>
  </si>
  <si>
    <t>090503042016000001</t>
  </si>
  <si>
    <t>VITI TSP - AUTOF. D 4,2X16 ZB 3</t>
  </si>
  <si>
    <t>090503042019000019</t>
  </si>
  <si>
    <t>VITI TSP - AUTOF. D 4,2X19 NICH</t>
  </si>
  <si>
    <t>090503042022000000</t>
  </si>
  <si>
    <t>VITI TSP - AUTOF. D 4,2X22</t>
  </si>
  <si>
    <t>090503042025000019</t>
  </si>
  <si>
    <t>VITI TSP - AUTOF. D 4,2X25 NICH</t>
  </si>
  <si>
    <t>090503042032000019</t>
  </si>
  <si>
    <t>VITI TSP - AUTOF. D 4,2X32 NICH</t>
  </si>
  <si>
    <t>090503042038000019</t>
  </si>
  <si>
    <t>VITI TSP - AUTOF. D 4,2X38 NICH</t>
  </si>
  <si>
    <t>090503048013000000</t>
  </si>
  <si>
    <t>VITI TSP - AUTOF. D 4,8X13</t>
  </si>
  <si>
    <t>090503048013000019</t>
  </si>
  <si>
    <t>VITI TSP - AUTOF. D 4,8X13 NICH</t>
  </si>
  <si>
    <t>090503048016000000</t>
  </si>
  <si>
    <t>VITI TSP - AUTOF. D 4,8X16</t>
  </si>
  <si>
    <t>090503048016000019</t>
  </si>
  <si>
    <t>VITI TSP - AUTOF. D 4,8X16 NICH</t>
  </si>
  <si>
    <t>090503048019000019</t>
  </si>
  <si>
    <t>VITI TSP - AUTOF. D 4,8X19 NICH</t>
  </si>
  <si>
    <t>090503048025000019</t>
  </si>
  <si>
    <t>VITI TSP - AUTOF. D 4,8X25 NICH</t>
  </si>
  <si>
    <t>090503048032000019</t>
  </si>
  <si>
    <t>VITI TSP - AUTOF. D 4,8X32 NICH</t>
  </si>
  <si>
    <t>090503048038000019</t>
  </si>
  <si>
    <t>VITI TSP - AUTOF. D 4,8X38 NICH</t>
  </si>
  <si>
    <t>090503048045000000</t>
  </si>
  <si>
    <t>VITI TSP - AUTOF. D 4,8X45</t>
  </si>
  <si>
    <t>090503048050000019</t>
  </si>
  <si>
    <t>VITI TSP - AUTOF. D 4,8X50 NICH</t>
  </si>
  <si>
    <t>090503048057000001</t>
  </si>
  <si>
    <t>VITI TSP - AUTOF. D.4,8X57 ZB 3</t>
  </si>
  <si>
    <t>090503055016000019</t>
  </si>
  <si>
    <t>VITI TSP - AUTOF. D 5,5X16 NICH</t>
  </si>
  <si>
    <t>090503055025000000</t>
  </si>
  <si>
    <t>VITI TSP - AUTOF. D 5,5X25</t>
  </si>
  <si>
    <t>090503055025000019</t>
  </si>
  <si>
    <t>VITI TSP - AUTOF. D 5,5X25 NICH</t>
  </si>
  <si>
    <t>090503055038000019</t>
  </si>
  <si>
    <t>VITI TSP - AUTOF. D 5,5X38 NICH</t>
  </si>
  <si>
    <t>090503055050000019</t>
  </si>
  <si>
    <t>VITI TSP - AUTOF. D 5,5X50 NICH</t>
  </si>
  <si>
    <t>090505035006500019</t>
  </si>
  <si>
    <t>VITI TSC - AUTOF. D 3,5X6,5 NICH</t>
  </si>
  <si>
    <t>090505035009500000</t>
  </si>
  <si>
    <t>VITI TSC - AUTOF. D 3,5X9,5</t>
  </si>
  <si>
    <t>090505035013000019</t>
  </si>
  <si>
    <t>VITI TSC - AUTOF. D 3,5X13 NICH</t>
  </si>
  <si>
    <t>090505035019000019</t>
  </si>
  <si>
    <t>VITI TSC - AUTOF. D 3,5X19 NICH</t>
  </si>
  <si>
    <t>090505039022000000</t>
  </si>
  <si>
    <t>VITI TSC - AUTOF. D 3,9X22</t>
  </si>
  <si>
    <t>090505039022000019</t>
  </si>
  <si>
    <t>VITI TSC - AUTOF. D 3,9X22 NICH</t>
  </si>
  <si>
    <t>090505039038000019</t>
  </si>
  <si>
    <t>VITI TSC - AUTOF. D 3,9X38 NICH</t>
  </si>
  <si>
    <t>090505039045000019</t>
  </si>
  <si>
    <t>VITI TSC - AUTOF. D 3,9X45 NICH</t>
  </si>
  <si>
    <t>090505039050000019</t>
  </si>
  <si>
    <t>VITI TSC - AUTOF. D 3,9X50 NICH</t>
  </si>
  <si>
    <t>090505042009500000</t>
  </si>
  <si>
    <t>VITI TSC - AUTOF. D 4,2X9,5</t>
  </si>
  <si>
    <t>090505042009500019</t>
  </si>
  <si>
    <t>VITI TSC - AUTOF. D 4,2X9,5 NICH</t>
  </si>
  <si>
    <t>090505042013000002</t>
  </si>
  <si>
    <t>VITI TSC - AUTOF. D 4,2X13 ZG 3</t>
  </si>
  <si>
    <t>090505042019000001</t>
  </si>
  <si>
    <t>VITI TSC - AUTOF. D 4,2X19 ZB 3</t>
  </si>
  <si>
    <t>090505042022000000</t>
  </si>
  <si>
    <t>VITI TSC - AUTOF. D 4,2X22</t>
  </si>
  <si>
    <t>090505042022000019</t>
  </si>
  <si>
    <t>VITI TSC - AUTOF. D 4,2X22 NICH</t>
  </si>
  <si>
    <t>090505042032000001</t>
  </si>
  <si>
    <t>VITI TSC - AUTOF. D 4,2X32 ZB 3</t>
  </si>
  <si>
    <t>090505042032000019</t>
  </si>
  <si>
    <t>VITI TSC - AUTOF. D 4,2X32 NICH</t>
  </si>
  <si>
    <t>090505042038000019</t>
  </si>
  <si>
    <t>VITI TSC - AUTOF. D 4,2X38 NICH</t>
  </si>
  <si>
    <t>090505048022000019</t>
  </si>
  <si>
    <t>VITI TSC - AUTOF. D 4,8X22 NICH</t>
  </si>
  <si>
    <t>090505048038000019</t>
  </si>
  <si>
    <t>VITI TSC - AUTOF. D 4,8X38 NICH</t>
  </si>
  <si>
    <t>090505048045000019</t>
  </si>
  <si>
    <t>VITI TSC - AUTOF. D 4,8X45 NICH</t>
  </si>
  <si>
    <t>090505048050000019</t>
  </si>
  <si>
    <t>VITI TSC - AUTOF. D 4,8X50 NICH</t>
  </si>
  <si>
    <t>090505055022000000</t>
  </si>
  <si>
    <t>VITI TSC - AUTOF. D 5,5X22</t>
  </si>
  <si>
    <t>090505055025000000</t>
  </si>
  <si>
    <t>VITI TSC - AUTOF. D 5,5X25</t>
  </si>
  <si>
    <t>090505055025000019</t>
  </si>
  <si>
    <t>VITI TSC - AUTOF. D 5,5X25 NICH</t>
  </si>
  <si>
    <t>090505055032000000</t>
  </si>
  <si>
    <t>VITI TSC - AUTOF. D 5,5X32</t>
  </si>
  <si>
    <t>090505055038000019</t>
  </si>
  <si>
    <t>VITI TSC - AUTOF. D 5,5X38 NICH</t>
  </si>
  <si>
    <t>090505063038000019</t>
  </si>
  <si>
    <t>VITI TSC - AUTOF. D 6,3X38 NICH</t>
  </si>
  <si>
    <t>090505063050000019</t>
  </si>
  <si>
    <t>VITI TSC - AUTOF. D 6,3X50 NICH</t>
  </si>
  <si>
    <t>090507029013000019</t>
  </si>
  <si>
    <t>VITI TC - AUTOF. D 2,9X13 BZ NICH</t>
  </si>
  <si>
    <t>090507029019000000</t>
  </si>
  <si>
    <t>VITI TC - AUTOF. D 2,9X19  BZ</t>
  </si>
  <si>
    <t>090507029025000000</t>
  </si>
  <si>
    <t>VITI TC - AUTOF. D 2,9X25  BZ</t>
  </si>
  <si>
    <t>090507035013000000</t>
  </si>
  <si>
    <t>VITI TC - AUTOF. D 3,5X13 BZ</t>
  </si>
  <si>
    <t>090507035016000019</t>
  </si>
  <si>
    <t>VITI TC - AUTOF. D 3,5X16 BZ NICH</t>
  </si>
  <si>
    <t>090507039013000000</t>
  </si>
  <si>
    <t>VITI TC - AUTOF. D 3,9X13 BZ</t>
  </si>
  <si>
    <t>090507039019000000</t>
  </si>
  <si>
    <t>VITI TC - AUTOF. D 3,9X19  BZ</t>
  </si>
  <si>
    <t>090507039038000005</t>
  </si>
  <si>
    <t>VITI TC - AUTOF. D 3,9X38 BZ ZG 12</t>
  </si>
  <si>
    <t>090507063013000000</t>
  </si>
  <si>
    <t>VITI TC - AUTOF. D 6,3X13  BZ</t>
  </si>
  <si>
    <t>090507063019000000</t>
  </si>
  <si>
    <t>VITI TC - AUTOF. D 6,3X19  BZ</t>
  </si>
  <si>
    <t>091501029022000000</t>
  </si>
  <si>
    <t>VITI TC - AUTOF. A2 D 2,9X22</t>
  </si>
  <si>
    <t>091501035006500000</t>
  </si>
  <si>
    <t>VITI TC - AUTOF. A2 D 3,5X6,5</t>
  </si>
  <si>
    <t>091501035016000000</t>
  </si>
  <si>
    <t>VITI TC - AUTOF. A2 D 3,5X16</t>
  </si>
  <si>
    <t>091501035019000000</t>
  </si>
  <si>
    <t>VITI TC - AUTOF. A2 D 3,5X19</t>
  </si>
  <si>
    <t>091501035022000000</t>
  </si>
  <si>
    <t>VITI TC - AUTOF. A2 D 3,5X22</t>
  </si>
  <si>
    <t>091501035025000000</t>
  </si>
  <si>
    <t>VITI TC - AUTOF. A2 D 3,5X25</t>
  </si>
  <si>
    <t>091501035032000000</t>
  </si>
  <si>
    <t>VITI TC - AUTOF. A2 D 3,5X32</t>
  </si>
  <si>
    <t>091501039009500000</t>
  </si>
  <si>
    <t>VITI TC - AUTOF. A2 D 3,9X9,5</t>
  </si>
  <si>
    <t>091501039013000000</t>
  </si>
  <si>
    <t>VITI TC - AUTOF. A2 D 3,9X13</t>
  </si>
  <si>
    <t>091501039016000000</t>
  </si>
  <si>
    <t>VITI TC - AUTOF. A2 D 3,9X16</t>
  </si>
  <si>
    <t>091501039019000000</t>
  </si>
  <si>
    <t>VITI TC - AUTOF. A2 D 3,9X19</t>
  </si>
  <si>
    <t>091501039022000000</t>
  </si>
  <si>
    <t>VITI TC - AUTOF. A2 D 3,9X22</t>
  </si>
  <si>
    <t>091501039032000000</t>
  </si>
  <si>
    <t>VITI TC - AUTOF. A2 D 3,9X32</t>
  </si>
  <si>
    <t>091501039045000000</t>
  </si>
  <si>
    <t>VITI TC - AUTOF. A2 D 3,9X45</t>
  </si>
  <si>
    <t>091501042006500000</t>
  </si>
  <si>
    <t>VITI TC - AUTOF. A2 D 4,2X6,5</t>
  </si>
  <si>
    <t>091501042038000000</t>
  </si>
  <si>
    <t>VITI TC - AUTOF. A2 D 4,2X38</t>
  </si>
  <si>
    <t>091501042045000000</t>
  </si>
  <si>
    <t>VITI TC - AUTOF. A2 D 4,2X45</t>
  </si>
  <si>
    <t>091501048009500000</t>
  </si>
  <si>
    <t>VITI TC - AUTOF. A2 D 4,8X9,5</t>
  </si>
  <si>
    <t>091501048013000000</t>
  </si>
  <si>
    <t>VITI TC - AUTOF. A2 D 4,8X13</t>
  </si>
  <si>
    <t>091501048016000000</t>
  </si>
  <si>
    <t>VITI TC - AUTOF. A2 D 4,8X16</t>
  </si>
  <si>
    <t>091501048019000000</t>
  </si>
  <si>
    <t>VITI TC - AUTOF. A2 D 4,8X19</t>
  </si>
  <si>
    <t>091501048022000000</t>
  </si>
  <si>
    <t>VITI TC - AUTOF. A2 D 4,8X22</t>
  </si>
  <si>
    <t>091501048025000000</t>
  </si>
  <si>
    <t>VITI TC - AUTOF. A2 D 4,8X25</t>
  </si>
  <si>
    <t>091501048038000000</t>
  </si>
  <si>
    <t>VITI TC - AUTOF. A2 D 4,8X38</t>
  </si>
  <si>
    <t>091501048050000000</t>
  </si>
  <si>
    <t>VITI TC - AUTOF. A2 D 4,8X50</t>
  </si>
  <si>
    <t>091501055013000000</t>
  </si>
  <si>
    <t>VITI TC - AUTOF. A2 D 5,5X13</t>
  </si>
  <si>
    <t>091501055022000000</t>
  </si>
  <si>
    <t>VITI TC - AUTOF. A2 D 5,5X22</t>
  </si>
  <si>
    <t>091501055025000000</t>
  </si>
  <si>
    <t>VITI TC - AUTOF. A2 D 5,5X25</t>
  </si>
  <si>
    <t>091501055038000000</t>
  </si>
  <si>
    <t>VITI TC - AUTOF. A2 D 5,5X38</t>
  </si>
  <si>
    <t>091503029016000000</t>
  </si>
  <si>
    <t>VITI TSP - AUTOF. A2 D 2,9X16</t>
  </si>
  <si>
    <t>091503029019000000</t>
  </si>
  <si>
    <t>VITI TSP - AUTOF. A2 D 2,9X19</t>
  </si>
  <si>
    <t>091503029022000000</t>
  </si>
  <si>
    <t>VITI TSP - AUTOF. A2 D 2,9X22</t>
  </si>
  <si>
    <t>091503029025000000</t>
  </si>
  <si>
    <t>VITI TSP - AUTOF. A2 D 2,9X25</t>
  </si>
  <si>
    <t>091503035006500000</t>
  </si>
  <si>
    <t>VITI TSP - AUTOF. A2 D 3,5X6,5</t>
  </si>
  <si>
    <t>091503035016000000</t>
  </si>
  <si>
    <t>VITI TSP - AUTOF. A2 D 3,5X16</t>
  </si>
  <si>
    <t>091503035019000000</t>
  </si>
  <si>
    <t>VITI TSP - AUTOF. A2 D 3,5X19</t>
  </si>
  <si>
    <t>091503035022000000</t>
  </si>
  <si>
    <t>VITI TSP - AUTOF. A2 D 3,5X22</t>
  </si>
  <si>
    <t>091503035038000000</t>
  </si>
  <si>
    <t>VITI TSP - AUTOF. A2 D 3,5X38</t>
  </si>
  <si>
    <t>091503039009500000</t>
  </si>
  <si>
    <t>VITI TSP - AUTOF. A2 D 3,9X9,5</t>
  </si>
  <si>
    <t>091503039013000000</t>
  </si>
  <si>
    <t>VITI TSP - AUTOF. A2 D 3,9X13</t>
  </si>
  <si>
    <t>091503039022000000</t>
  </si>
  <si>
    <t>VITI TSP - AUTOF. A2 D 3,9X22</t>
  </si>
  <si>
    <t>091503039032000000</t>
  </si>
  <si>
    <t>VITI TSP - AUTOF. A2 D 3,9X32</t>
  </si>
  <si>
    <t>091503042009500000</t>
  </si>
  <si>
    <t>VITI TSP - AUTOF. A2 D 4,2X9,5</t>
  </si>
  <si>
    <t>091503042016000000</t>
  </si>
  <si>
    <t>VITI TSP - AUTOF. A2 D 4,2X16</t>
  </si>
  <si>
    <t>091503042019000000</t>
  </si>
  <si>
    <t>VITI TSP - AUTOF. A2 D 4,2X19</t>
  </si>
  <si>
    <t>091503042022000000</t>
  </si>
  <si>
    <t>VITI TSP - AUTOF. A2 D 4,2X22</t>
  </si>
  <si>
    <t>091503048009500000</t>
  </si>
  <si>
    <t>VITI TSP - AUTOF. A2 D 4,8X9,5</t>
  </si>
  <si>
    <t>091503048016000000</t>
  </si>
  <si>
    <t>VITI TSP - AUTOF. A2 D 4,8X16</t>
  </si>
  <si>
    <t>091503048019000000</t>
  </si>
  <si>
    <t>VITI TSP - AUTOF. A2 D 4,8X19</t>
  </si>
  <si>
    <t>091503048025000000</t>
  </si>
  <si>
    <t>VITI TSP - AUTOF. A2 D 4,8X25</t>
  </si>
  <si>
    <t>091503048038000000</t>
  </si>
  <si>
    <t>VITI TSP - AUTOF. A2 D 4,8X38</t>
  </si>
  <si>
    <t>091503048050000000</t>
  </si>
  <si>
    <t>VITI TSP - AUTOF. A2 D 4,8X50</t>
  </si>
  <si>
    <t>091503055016000000</t>
  </si>
  <si>
    <t>VITI TSP - AUTOF. A2 D 5,5X16</t>
  </si>
  <si>
    <t>091503055019000000</t>
  </si>
  <si>
    <t>VITI TSP - AUTOF. A2 D 5,5X19</t>
  </si>
  <si>
    <t>091503055022000000</t>
  </si>
  <si>
    <t>VITI TSP - AUTOF. A2 D 5,5X22</t>
  </si>
  <si>
    <t>091505035013000000</t>
  </si>
  <si>
    <t>VITI TSC - AUTOF. A2 D 3,5X13</t>
  </si>
  <si>
    <t>091505035016000000</t>
  </si>
  <si>
    <t>VITI TSC - AUTOF. A2 D 3,5X16</t>
  </si>
  <si>
    <t>091505035019000000</t>
  </si>
  <si>
    <t>VITI TSC - AUTOF. A2 D 3,5X19</t>
  </si>
  <si>
    <t>091505039016000000</t>
  </si>
  <si>
    <t>VITI TSC - AUTOF. A2 D 3,9X16</t>
  </si>
  <si>
    <t>091505039025000000</t>
  </si>
  <si>
    <t>VITI TSC - AUTOF. A2 D 3,9X25</t>
  </si>
  <si>
    <t>091505042016000000</t>
  </si>
  <si>
    <t>VITI TSC - AUTOF. A2 D 4,2X16</t>
  </si>
  <si>
    <t>091505042019000000</t>
  </si>
  <si>
    <t>VITI TSC - AUTOF. A2 D 4,2X19</t>
  </si>
  <si>
    <t>091505048016000000</t>
  </si>
  <si>
    <t>VITI TSC - AUTOF. A2 D 4,8X16</t>
  </si>
  <si>
    <t>091505048019000000</t>
  </si>
  <si>
    <t>VITI TSC - AUTOF. A2 D 4,8X19</t>
  </si>
  <si>
    <t>091505048022000000</t>
  </si>
  <si>
    <t>VITI TSC - AUTOF. A2 D 4,8X22</t>
  </si>
  <si>
    <t>100500039032000019</t>
  </si>
  <si>
    <t>VITI TC + AUTOF. D 3,9X32 SP TRONCA NICH</t>
  </si>
  <si>
    <t>100501022016000002</t>
  </si>
  <si>
    <t>VITI TC + AUTOF. D 2,2X16 ZG 3</t>
  </si>
  <si>
    <t>100501029006500042</t>
  </si>
  <si>
    <t>VITI TC + AUTOF. D 2,9X6,5 DACR 320 B</t>
  </si>
  <si>
    <t>100501039006500002</t>
  </si>
  <si>
    <t>VITI TC + AUTOF. D 3,9X6,5 ZG 3</t>
  </si>
  <si>
    <t>100501039009500022</t>
  </si>
  <si>
    <t>VITI TC + AUTOF. D 3,9X9,5 BRONZ</t>
  </si>
  <si>
    <t>100501039013000007</t>
  </si>
  <si>
    <t>VITI TC + AUTOF. D 3,9X13 ZGD 3</t>
  </si>
  <si>
    <t>100501042006500022</t>
  </si>
  <si>
    <t>VITI TC + AUTOF. D 4,2X6,5 BRONZ</t>
  </si>
  <si>
    <t>100501048013000021</t>
  </si>
  <si>
    <t>VITI TC + AUTOF. D 4,8X13 OTT</t>
  </si>
  <si>
    <t>100501048019000021</t>
  </si>
  <si>
    <t>VITI TC + AUTOF. D 4,8X19 OTT</t>
  </si>
  <si>
    <t>100501048025000021</t>
  </si>
  <si>
    <t>VITI TC + AUTOF. D 4,8X25 OTT</t>
  </si>
  <si>
    <t>100503029016000021</t>
  </si>
  <si>
    <t>VITI TSP + AUTOF. D 2,9X16 OTT</t>
  </si>
  <si>
    <t>100503039009500021</t>
  </si>
  <si>
    <t>VITI TSP + AUTOF. D 3,9X9,5 OTT</t>
  </si>
  <si>
    <t>100503039016000021</t>
  </si>
  <si>
    <t>VITI TSP + AUTOF. D 3,9X16 OTT</t>
  </si>
  <si>
    <t>100503039025000018</t>
  </si>
  <si>
    <t>VITI TSP + AUTOF. D 3,9X25 BRN</t>
  </si>
  <si>
    <t>100503042019000021</t>
  </si>
  <si>
    <t>VITI TSP + AUTOF. D 4,2X19 OTT</t>
  </si>
  <si>
    <t>100505029019000022</t>
  </si>
  <si>
    <t>VITI TSC + AUTOF. D 2,9X19 BRONZ</t>
  </si>
  <si>
    <t>100505039032000021</t>
  </si>
  <si>
    <t>VITI TSC + AUTOF. D 3,9X32 OTT</t>
  </si>
  <si>
    <t>100505039045000000</t>
  </si>
  <si>
    <t>VITI TSC + AUTOF. D 3,9X45</t>
  </si>
  <si>
    <t>100505042016000021</t>
  </si>
  <si>
    <t>VITI TSC + AUTOF. D 4,2X16 OTT</t>
  </si>
  <si>
    <t>100505042025000002</t>
  </si>
  <si>
    <t>VITI TSC + AUTOF. D 4,2X25 ZG 3</t>
  </si>
  <si>
    <t>100505063032000001</t>
  </si>
  <si>
    <t>VITI TSC + AUTOF. D 6,3X32 ZB 3</t>
  </si>
  <si>
    <t>100507022009500011</t>
  </si>
  <si>
    <t>VITI TC + AUTOF. D 2,2X9,5 BZ ZG 8</t>
  </si>
  <si>
    <t>101503063045000000</t>
  </si>
  <si>
    <t>VITI TSP + AUTOF. A2 D 6,3X45</t>
  </si>
  <si>
    <t>101505042045000000</t>
  </si>
  <si>
    <t>VITI TSC + AUTOF. A2 D 4,2X45</t>
  </si>
  <si>
    <t>101505055016000000</t>
  </si>
  <si>
    <t>VITI TSC + AUTOF. A2 D 5,5X16</t>
  </si>
  <si>
    <t>101505063019000000</t>
  </si>
  <si>
    <t>VITI TSC + AUTOF. A2 D 6,3X19</t>
  </si>
  <si>
    <t>101505063060000000</t>
  </si>
  <si>
    <t>VITI TSC + AUTOF. A2 D 6,3X60</t>
  </si>
  <si>
    <t>101603035022000000</t>
  </si>
  <si>
    <t>VITI TSP + AUTOF. A4 D 3,5X22</t>
  </si>
  <si>
    <t>101605035016000000</t>
  </si>
  <si>
    <t>VITI TSC + AUTOF. A4 D 3,5X16</t>
  </si>
  <si>
    <t>101605042016000000</t>
  </si>
  <si>
    <t>VITI TSC + AUTOF. A4 D 4,2X16</t>
  </si>
  <si>
    <t>110506040020000002</t>
  </si>
  <si>
    <t>VITI AUTOMASCHIANTI TC-M 4X20 ZG 3</t>
  </si>
  <si>
    <t xml:space="preserve">4.6     </t>
  </si>
  <si>
    <t>120402050100000000</t>
  </si>
  <si>
    <t>BULLONI TTQDE 4.6 M  5X100</t>
  </si>
  <si>
    <t>120402060075000000</t>
  </si>
  <si>
    <t>BULLONI TTQDE 4.6 M  6X75</t>
  </si>
  <si>
    <t>120402070030000000</t>
  </si>
  <si>
    <t>BULLONI TTQDE 4.6 M  7X30</t>
  </si>
  <si>
    <t>120402070035000000</t>
  </si>
  <si>
    <t>BULLONI TTQDE 4.6 M  7X35</t>
  </si>
  <si>
    <t>120402070040000000</t>
  </si>
  <si>
    <t>BULLONI TTQDE 4.6 M  7X40</t>
  </si>
  <si>
    <t>120402070045000000</t>
  </si>
  <si>
    <t>BULLONI TTQDE 4.6 M  7X45</t>
  </si>
  <si>
    <t>120402070055000000</t>
  </si>
  <si>
    <t>BULLONI TTQDE 4.6 M  7X55</t>
  </si>
  <si>
    <t>120402070060000000</t>
  </si>
  <si>
    <t>BULLONI TTQDE 4.6 M  7X60</t>
  </si>
  <si>
    <t>120402070065000000</t>
  </si>
  <si>
    <t>BULLONI TTQDE 4.6 M  7X65</t>
  </si>
  <si>
    <t>120402070090000000</t>
  </si>
  <si>
    <t>BULLONI TTQDE 4.6 M  7X90</t>
  </si>
  <si>
    <t>120402070120000000</t>
  </si>
  <si>
    <t>BULLONI TTQDE 4.6 M  7X120</t>
  </si>
  <si>
    <t>120402070130000000</t>
  </si>
  <si>
    <t>BULLONI TTQDE 4.6 M  7X130</t>
  </si>
  <si>
    <t>120402070140000000</t>
  </si>
  <si>
    <t>BULLONI TTQDE 4.6 M  7X140</t>
  </si>
  <si>
    <t>120402070150000000</t>
  </si>
  <si>
    <t>BULLONI TTQDE 4.6 M  7X150</t>
  </si>
  <si>
    <t>120402070160000000</t>
  </si>
  <si>
    <t>BULLONI TTQDE 4.6 M  7X160</t>
  </si>
  <si>
    <t>120402080065000042</t>
  </si>
  <si>
    <t>BULLONI TTQDE 4.6 M  8X65 DACR 320 B</t>
  </si>
  <si>
    <t>120402080075000042</t>
  </si>
  <si>
    <t>BULLONI TTQDE 4.6 M  8X75 DACR 320 B</t>
  </si>
  <si>
    <t>120402080240000000</t>
  </si>
  <si>
    <t>BULLONI TTQDE 4.6 M  8X240</t>
  </si>
  <si>
    <t>120402100075000000</t>
  </si>
  <si>
    <t>BULLONI TTQDE 4.6 M 10X75</t>
  </si>
  <si>
    <t>120402120170000000</t>
  </si>
  <si>
    <t>BULLONI TTQDE 4.6 M 12X170</t>
  </si>
  <si>
    <t>120403100025000000</t>
  </si>
  <si>
    <t>BULLONI TSPQDE 4.6 M 10X25</t>
  </si>
  <si>
    <t>120403100055000000</t>
  </si>
  <si>
    <t>BULLONI TSPQDE 4.6 M 10X55</t>
  </si>
  <si>
    <t>120403200050000000</t>
  </si>
  <si>
    <t>BULLONI TSPQDE 4.6 M 20X50</t>
  </si>
  <si>
    <t>120403200080000000</t>
  </si>
  <si>
    <t>BULLONI TSPQDE 4.6 M 20X80</t>
  </si>
  <si>
    <t>120403200090000000</t>
  </si>
  <si>
    <t>BULLONI TSPQDE 4.6 M 20X90</t>
  </si>
  <si>
    <t>120403200100000000</t>
  </si>
  <si>
    <t>BULLONI TSPQDE 4.6 M 20X100</t>
  </si>
  <si>
    <t>120404100025000000</t>
  </si>
  <si>
    <t>BULLONI TSPNDE 4.6 M 10X25</t>
  </si>
  <si>
    <t>120404100035000000</t>
  </si>
  <si>
    <t>BULLONI TSPNDE 4.6 M 10X35</t>
  </si>
  <si>
    <t>120404100045000000</t>
  </si>
  <si>
    <t>BULLONI TSPNDE 4.6 M 10X45</t>
  </si>
  <si>
    <t>120404100060000000</t>
  </si>
  <si>
    <t>BULLONI TSPNDE 4.6 M 10X60</t>
  </si>
  <si>
    <t>120404120030000000</t>
  </si>
  <si>
    <t>BULLONI TSPNDE 4.6 M 12X30</t>
  </si>
  <si>
    <t>120404120035000000</t>
  </si>
  <si>
    <t>BULLONI TSPNDE 4.6 M 12X35</t>
  </si>
  <si>
    <t>120404120050000000</t>
  </si>
  <si>
    <t>BULLONI TSPNDE 4.6 M 12X50</t>
  </si>
  <si>
    <t>120404120060000000</t>
  </si>
  <si>
    <t>BULLONI TSPNDE 4.6 M 12X60</t>
  </si>
  <si>
    <t>120404200090000000</t>
  </si>
  <si>
    <t>BULLONI TSPNDE 4.6 M 20X90</t>
  </si>
  <si>
    <t>120404200100000000</t>
  </si>
  <si>
    <t>BULLONI TSPNDE 4.6 M 20X100</t>
  </si>
  <si>
    <t>120601200070000000</t>
  </si>
  <si>
    <t>BULLONI TEDE 6.8 M 20X70</t>
  </si>
  <si>
    <t xml:space="preserve">6.8     </t>
  </si>
  <si>
    <t>120601200080000000</t>
  </si>
  <si>
    <t>BULLONI TEDE 6.8 M 20X80</t>
  </si>
  <si>
    <t>121502120100000000</t>
  </si>
  <si>
    <t>BULLONI TTQST A2 M 12X100</t>
  </si>
  <si>
    <t>130401030020000000</t>
  </si>
  <si>
    <t>VITI X LEGNO TT - 4.8 D  3X20</t>
  </si>
  <si>
    <t>130401030025000000</t>
  </si>
  <si>
    <t>VITI X LEGNO TT - 4.8 D  3X25</t>
  </si>
  <si>
    <t>130401030025000019</t>
  </si>
  <si>
    <t>VITI X LEGNO TT - 4.8 D  3X25 NICH</t>
  </si>
  <si>
    <t>130401030030000000</t>
  </si>
  <si>
    <t>VITI X LEGNO TT - 4.8 D  3X30</t>
  </si>
  <si>
    <t>130401045050000000</t>
  </si>
  <si>
    <t>VITI X LEGNO TT - 4.8 D 4,5X50</t>
  </si>
  <si>
    <t>130401050045000000</t>
  </si>
  <si>
    <t>VITI X LEGNO TT - 4.8 D  5X45</t>
  </si>
  <si>
    <t>130401050050000000</t>
  </si>
  <si>
    <t>VITI X LEGNO TT - 4.8 D  5X50</t>
  </si>
  <si>
    <t>130401050060000000</t>
  </si>
  <si>
    <t>VITI X LEGNO TT - 4.8 D  5X60</t>
  </si>
  <si>
    <t>130401060040000000</t>
  </si>
  <si>
    <t>VITI X LEGNO TT - 4.8 D  6X40</t>
  </si>
  <si>
    <t>130401060045000002</t>
  </si>
  <si>
    <t>VITI X LEGNO TT - 4.8 D  6X45 ZG 3</t>
  </si>
  <si>
    <t>130402020016000000</t>
  </si>
  <si>
    <t>VITI X LEGNO TSP - 4.8 D  2X16</t>
  </si>
  <si>
    <t>130402025018000000</t>
  </si>
  <si>
    <t>VITI X LEGNO TSP - 4.8 D 2,5X18</t>
  </si>
  <si>
    <t>130402025020000000</t>
  </si>
  <si>
    <t>VITI X LEGNO TSP - 4.8 D 2,5X20</t>
  </si>
  <si>
    <t>130402025030000001</t>
  </si>
  <si>
    <t>VITI X LEGNO TSP - 4.8 D 2,5X30 ZB 3</t>
  </si>
  <si>
    <t>130402030020000000</t>
  </si>
  <si>
    <t>VITI X LEGNO TSP - 4.8 D  3X20</t>
  </si>
  <si>
    <t>130402030020000001</t>
  </si>
  <si>
    <t>VITI X LEGNO TSP - 4.8 D  3X20 ZB 3</t>
  </si>
  <si>
    <t>130402030025000000</t>
  </si>
  <si>
    <t>VITI X LEGNO TSP - 4.8 D  3X25</t>
  </si>
  <si>
    <t>130402035020000002</t>
  </si>
  <si>
    <t>VITI X LEGNO TSP - 4.8 D 3,5X20 ZG 3</t>
  </si>
  <si>
    <t>130402035035000000</t>
  </si>
  <si>
    <t>VITI X LEGNO TSP - 4.8 D 3,5X35</t>
  </si>
  <si>
    <t>130402035045000000</t>
  </si>
  <si>
    <t>VITI X LEGNO TSP - 4.8 D 3,5X45</t>
  </si>
  <si>
    <t>130402035050000000</t>
  </si>
  <si>
    <t>VITI X LEGNO TSP - 4.8 D 3,5X50</t>
  </si>
  <si>
    <t>130402035060000000</t>
  </si>
  <si>
    <t>VITI X LEGNO TSP - 4.8 D 3,5X60</t>
  </si>
  <si>
    <t>130402040045000000</t>
  </si>
  <si>
    <t>VITI X LEGNO TSP - 4.8 D  4X45</t>
  </si>
  <si>
    <t>130402045050000000</t>
  </si>
  <si>
    <t>VITI X LEGNO TSP - 4.8 D 4,5X50</t>
  </si>
  <si>
    <t>130402050040000000</t>
  </si>
  <si>
    <t>VITI X LEGNO TSP - 4.8 D  5X40</t>
  </si>
  <si>
    <t>130402050070000000</t>
  </si>
  <si>
    <t>VITI X LEGNO TSP - 4.8 D  5X70</t>
  </si>
  <si>
    <t>130402060030000000</t>
  </si>
  <si>
    <t>VITI X LEGNO TSP - 4.8 D  6X30</t>
  </si>
  <si>
    <t>130402060035000000</t>
  </si>
  <si>
    <t>VITI X LEGNO TSP - 4.8 D  6X35</t>
  </si>
  <si>
    <t>130402060060000000</t>
  </si>
  <si>
    <t>VITI X LEGNO TSP - 4.8 D  6X60</t>
  </si>
  <si>
    <t>130402060080000000</t>
  </si>
  <si>
    <t>VITI X LEGNO TSP - 4.8 D  6X80</t>
  </si>
  <si>
    <t>130402060100000000</t>
  </si>
  <si>
    <t>VITI X LEGNO TSP - 4.8 D  6X100</t>
  </si>
  <si>
    <t>130402070080000000</t>
  </si>
  <si>
    <t>VITI X LEGNO TSP - 4.8 D  7X80</t>
  </si>
  <si>
    <t>130403025016000000</t>
  </si>
  <si>
    <t>VITI X LEGNO TSC - 4.8 D 2,5X16</t>
  </si>
  <si>
    <t>130403025020000000</t>
  </si>
  <si>
    <t>VITI X LEGNO TSC - 4.8 D 2,5X20</t>
  </si>
  <si>
    <t>130403030020000000</t>
  </si>
  <si>
    <t>VITI X LEGNO TSC - 4.8 D  3X20</t>
  </si>
  <si>
    <t>130403030020000021</t>
  </si>
  <si>
    <t>VITI X LEGNO TSC - 4.8 D  3X20 OTT</t>
  </si>
  <si>
    <t>130403030030000000</t>
  </si>
  <si>
    <t>VITI X LEGNO TSC - 4.8 D  3X30</t>
  </si>
  <si>
    <t>130403035030000001</t>
  </si>
  <si>
    <t>VITI X LEGNO TSC - 4.8 D 3,5X30 ZB 3</t>
  </si>
  <si>
    <t>130403035035000000</t>
  </si>
  <si>
    <t>VITI X LEGNO TSC - 4.8 D 3,5X35</t>
  </si>
  <si>
    <t>130403040025000000</t>
  </si>
  <si>
    <t>VITI X LEGNO TSC - 4.8 D  4X25</t>
  </si>
  <si>
    <t>130403040025000019</t>
  </si>
  <si>
    <t>VITI X LEGNO TSC - 4.8 D  4X25 NICH</t>
  </si>
  <si>
    <t>130403040025000021</t>
  </si>
  <si>
    <t>VITI X LEGNO TSC - 4.8 D  4X25 OTT</t>
  </si>
  <si>
    <t>130403040030000019</t>
  </si>
  <si>
    <t>VITI X LEGNO TSC - 4.8 D  4X30 NICH</t>
  </si>
  <si>
    <t>130403040050000001</t>
  </si>
  <si>
    <t>VITI X LEGNO TSC - 4.8 D  4X50 ZB 3</t>
  </si>
  <si>
    <t>130403050040000001</t>
  </si>
  <si>
    <t>VITI X LEGNO TSC - 4.8 D  5X40 ZB 3</t>
  </si>
  <si>
    <t>130403050045000000</t>
  </si>
  <si>
    <t>VITI X LEGNO TSC - 4.8 D  5X45</t>
  </si>
  <si>
    <t>130403050050000000</t>
  </si>
  <si>
    <t>VITI X LEGNO TSC - 4.8 D  5X50</t>
  </si>
  <si>
    <t>130403050060000000</t>
  </si>
  <si>
    <t>VITI X LEGNO TSC - 4.8 D  5X60</t>
  </si>
  <si>
    <t>130403050070000000</t>
  </si>
  <si>
    <t>VITI X LEGNO TSC - 4.8 D  5X70</t>
  </si>
  <si>
    <t>130403050080000001</t>
  </si>
  <si>
    <t>VITI X LEGNO TSC - 4.8 D  5X80 ZB 3</t>
  </si>
  <si>
    <t>131301035020000000</t>
  </si>
  <si>
    <t>VITI X LEGNO TT - OT D 3,5X20</t>
  </si>
  <si>
    <t xml:space="preserve">OT      </t>
  </si>
  <si>
    <t>131301035025000000</t>
  </si>
  <si>
    <t>VITI X LEGNO TT - OT D 3,5X25</t>
  </si>
  <si>
    <t>131301035050000000</t>
  </si>
  <si>
    <t>VITI X LEGNO TT - OT D 3,5X50</t>
  </si>
  <si>
    <t>131302025025000000</t>
  </si>
  <si>
    <t>VITI X LEGNO TSP - OT D 2,5X25</t>
  </si>
  <si>
    <t>131302025030000000</t>
  </si>
  <si>
    <t>VITI X LEGNO TSP - OT D 2,5X30</t>
  </si>
  <si>
    <t>131302027013000000</t>
  </si>
  <si>
    <t>VITI X LEGNO TSP - OT D 2,7X13</t>
  </si>
  <si>
    <t>131302035030000000</t>
  </si>
  <si>
    <t>VITI X LEGNO TSP - OT D 3,5X30</t>
  </si>
  <si>
    <t>131302035035000000</t>
  </si>
  <si>
    <t>VITI X LEGNO TSP - OT D 3,5X35</t>
  </si>
  <si>
    <t>131302040016000000</t>
  </si>
  <si>
    <t>VITI X LEGNO TSP - OT D  4X16</t>
  </si>
  <si>
    <t>131302040020000000</t>
  </si>
  <si>
    <t>VITI X LEGNO TSP - OT D  4X20</t>
  </si>
  <si>
    <t>131302040050000000</t>
  </si>
  <si>
    <t>VITI X LEGNO TSP - OT D  4X50</t>
  </si>
  <si>
    <t>131302050025000000</t>
  </si>
  <si>
    <t>VITI X LEGNO TSP - OT D  5X25</t>
  </si>
  <si>
    <t>131302050050000000</t>
  </si>
  <si>
    <t>VITI X LEGNO TSP - OT D  5X50</t>
  </si>
  <si>
    <t>131302050100000000</t>
  </si>
  <si>
    <t>VITI X LEGNO TSP - OT D  5X100</t>
  </si>
  <si>
    <t>131302060040000000</t>
  </si>
  <si>
    <t>VITI X LEGNO TSP - OT D  6X40</t>
  </si>
  <si>
    <t>131303027013000000</t>
  </si>
  <si>
    <t>VITI X LEGNO TSC - OT D 2,7X13</t>
  </si>
  <si>
    <t>131303030020000000</t>
  </si>
  <si>
    <t>VITI X LEGNO TSC - OT D  3X20</t>
  </si>
  <si>
    <t>131303030025000000</t>
  </si>
  <si>
    <t>VITI X LEGNO TSC - OT D  3X25</t>
  </si>
  <si>
    <t>131303035025000000</t>
  </si>
  <si>
    <t>VITI X LEGNO TSC - OT D 3,5X25</t>
  </si>
  <si>
    <t>131303035035000000</t>
  </si>
  <si>
    <t>VITI X LEGNO TSC - OT D 3,5X35</t>
  </si>
  <si>
    <t>131303045035000000</t>
  </si>
  <si>
    <t>VITI X LEGNO TSC - OT D 4,5X35</t>
  </si>
  <si>
    <t>131303050020000000</t>
  </si>
  <si>
    <t>VITI X LEGNO TSC - OT D  5X20</t>
  </si>
  <si>
    <t>131303050030000000</t>
  </si>
  <si>
    <t>VITI X LEGNO TSC - OT D  5X30</t>
  </si>
  <si>
    <t>131303050070000000</t>
  </si>
  <si>
    <t>VITI X LEGNO TSC - OT D  5X70</t>
  </si>
  <si>
    <t>131501040030000000</t>
  </si>
  <si>
    <t>VITI X LEGNO TT - A2 D  4X30</t>
  </si>
  <si>
    <t>131501060035000000</t>
  </si>
  <si>
    <t>VITI X LEGNO TT - A2 D  6X35</t>
  </si>
  <si>
    <t>131502040020000000</t>
  </si>
  <si>
    <t>VITI X LEGNO TSP - A2  D 4X20</t>
  </si>
  <si>
    <t>131502060025000000</t>
  </si>
  <si>
    <t>VITI X LEGNO TSP - A2  D 6X25</t>
  </si>
  <si>
    <t>131503040020000000</t>
  </si>
  <si>
    <t>VITI X LEGNO TSC- A2 D  4X20</t>
  </si>
  <si>
    <t>131503050030000000</t>
  </si>
  <si>
    <t>VITI X LEGNO TSC- A2 D  5X30</t>
  </si>
  <si>
    <t>140401035016000000</t>
  </si>
  <si>
    <t>VITI X LEGNO TSC + 4.8 D 3,5X16</t>
  </si>
  <si>
    <t>140402040035000000</t>
  </si>
  <si>
    <t>VITI X LEGNO TT + 4.8 D  4X35</t>
  </si>
  <si>
    <t>140403045060000001</t>
  </si>
  <si>
    <t>VITI X LEGNO TSP + 4.8 D 4,5X60 ZB 3</t>
  </si>
  <si>
    <t>140504030025000018</t>
  </si>
  <si>
    <t>VITI TC+C15 TRUCIOLARI   3X25 BRN</t>
  </si>
  <si>
    <t>140505050045000021</t>
  </si>
  <si>
    <t>VITI TSP+C15 TRUCIOLARI   5X45 OTT</t>
  </si>
  <si>
    <t>140506030018000000</t>
  </si>
  <si>
    <t>VITI TSC+C15 TRUCIOLARI   3X18</t>
  </si>
  <si>
    <t>140506030030000000</t>
  </si>
  <si>
    <t>VITI TSC+C15 TRUCIOLARI   3X30</t>
  </si>
  <si>
    <t>140506040020000002</t>
  </si>
  <si>
    <t>VITI TSC+C15 TRUCIOLARI   4X20 ZG 3</t>
  </si>
  <si>
    <t>140506045030000019</t>
  </si>
  <si>
    <t>VITI TSC+C15 TRUCIOLARI 4,5X30 NICH</t>
  </si>
  <si>
    <t>140506050045000022</t>
  </si>
  <si>
    <t>VITI TSC+C15 TRUCIOLARI   5X45 BRONZ</t>
  </si>
  <si>
    <t>140506050070000018</t>
  </si>
  <si>
    <t>VITI TSC+C15 TRUCIOLARI   5X70 BRN</t>
  </si>
  <si>
    <t>140509045035000000</t>
  </si>
  <si>
    <t>VITI TSP+ pz TRUC. 4,5X35 Fil.21</t>
  </si>
  <si>
    <t>140509050030000018</t>
  </si>
  <si>
    <t>VITI TSP+ pz TRUC. 5X30 Fil.20 ZB BRN</t>
  </si>
  <si>
    <t>140509050040000001</t>
  </si>
  <si>
    <t>VITI TSP+ pz TRUC. 5X40 Fil.25 ZB 3</t>
  </si>
  <si>
    <t>141303050030000000</t>
  </si>
  <si>
    <t>VITI X LEGNO TSP + OT D  5X30</t>
  </si>
  <si>
    <t xml:space="preserve">OTTONE  </t>
  </si>
  <si>
    <t>150401060060000002</t>
  </si>
  <si>
    <t>VITI X LEGNO TE 4.8 D  6X60 ZG 3</t>
  </si>
  <si>
    <t>150401070045000000</t>
  </si>
  <si>
    <t>VITI X LEGNO TE 4.8 D  7X45</t>
  </si>
  <si>
    <t>150401100110000000</t>
  </si>
  <si>
    <t>VITI X LEGNO TE 4.8 D 10X110</t>
  </si>
  <si>
    <t>150401100130000000</t>
  </si>
  <si>
    <t>VITI X LEGNO TE 4.8 D 10X130</t>
  </si>
  <si>
    <t>150403050016000001</t>
  </si>
  <si>
    <t>VITI 4.8 TBL DOPPIO INT. M 5X16 ZB 3</t>
  </si>
  <si>
    <t>150405050025000001</t>
  </si>
  <si>
    <t>VITI TBL POELIERS 4.8 M  5X25 ZB 3</t>
  </si>
  <si>
    <t>160507042013000001</t>
  </si>
  <si>
    <t>VITI TC+ AUTOFORANTI 4,2X13 PUNTA 2 ZB 3</t>
  </si>
  <si>
    <t>160507048013000000</t>
  </si>
  <si>
    <t>VITI TC+ AUTOFORANTI 4,8X13 PUNTA 2</t>
  </si>
  <si>
    <t>160507048013000003</t>
  </si>
  <si>
    <t>VITI TC+ AUTOFORANTI 4,8X13 PUNTA 2 ZN 3</t>
  </si>
  <si>
    <t>160507048016000001</t>
  </si>
  <si>
    <t>VITI TC+ AUTOFORANTI 4,8X16 PUNTA 2 ZB 3</t>
  </si>
  <si>
    <t>160507048016000003</t>
  </si>
  <si>
    <t>VITI TC+ AUTOFORANTI 4,8X16 PUNTA 2 ZN 3</t>
  </si>
  <si>
    <t>170401030025000001</t>
  </si>
  <si>
    <t>VITI AD ALETTE 4.8 M  3X25 ZB 3</t>
  </si>
  <si>
    <t>170401080055000001</t>
  </si>
  <si>
    <t>VITI AD ALETTE 4.8 M  8X55 ZB 3</t>
  </si>
  <si>
    <t>170404390000000000</t>
  </si>
  <si>
    <t>GOLFARI FEMMINA C15 M 39</t>
  </si>
  <si>
    <t xml:space="preserve">C40     </t>
  </si>
  <si>
    <t>180508030016000003</t>
  </si>
  <si>
    <t>VITI TSC + FIL. HILO D 3X16 S.PUNTA ZN 3</t>
  </si>
  <si>
    <t>200601060000000021</t>
  </si>
  <si>
    <t>DADI E CLASSE 8 (6S) M  6 OTT</t>
  </si>
  <si>
    <t xml:space="preserve">8 (6S)  </t>
  </si>
  <si>
    <t>200601160000000037</t>
  </si>
  <si>
    <t>DADI E CLASSE 8 (6S) M 16 ZC</t>
  </si>
  <si>
    <t>200601200000000041</t>
  </si>
  <si>
    <t>DADI E CLASSE 8 (6S) M 20 DACR 320 A</t>
  </si>
  <si>
    <t>200601450000000000</t>
  </si>
  <si>
    <t>DADI E CLASSE 8 (6S) M 45</t>
  </si>
  <si>
    <t>200601640000000000</t>
  </si>
  <si>
    <t>DADI E CLASSE 8 (6S) M 64</t>
  </si>
  <si>
    <t>200603080000000023</t>
  </si>
  <si>
    <t>DADI E CLASSE 8 (6S) M  8 RAM+NICH</t>
  </si>
  <si>
    <t>200603140000000019</t>
  </si>
  <si>
    <t>DADI E CLASSE 8 (6S) M 14 NICH</t>
  </si>
  <si>
    <t>200603140000000042</t>
  </si>
  <si>
    <t>DADI E CLASSE 8 (6S) M 14 DACR 320 B</t>
  </si>
  <si>
    <t>200603520000000001</t>
  </si>
  <si>
    <t>DADI E CLASSE 8 (6S) M 52 ZB 3</t>
  </si>
  <si>
    <t>200605200000000041</t>
  </si>
  <si>
    <t>DADI E CLASSE 04 M 20 DACR 320 A</t>
  </si>
  <si>
    <t xml:space="preserve">04      </t>
  </si>
  <si>
    <t>200605600000000001</t>
  </si>
  <si>
    <t>DADI E CLASSE 04 M 60 ZB 3</t>
  </si>
  <si>
    <t>200701100000000000</t>
  </si>
  <si>
    <t>DADI ASTM A194 2H M 10</t>
  </si>
  <si>
    <t>200701240000000000</t>
  </si>
  <si>
    <t>DADI ASTM A194 2H M 24</t>
  </si>
  <si>
    <t>200701270000000000</t>
  </si>
  <si>
    <t>DADI ASTM A194 2H M 27</t>
  </si>
  <si>
    <t>200701300000000000</t>
  </si>
  <si>
    <t>DADI ASTM A194 2H M 30</t>
  </si>
  <si>
    <t>200801060000000005</t>
  </si>
  <si>
    <t>DADI E CLASSE 10 (8G) M  6 ZG 12</t>
  </si>
  <si>
    <t xml:space="preserve">10      </t>
  </si>
  <si>
    <t>200804200000000041</t>
  </si>
  <si>
    <t>DADI E CLASSE 10 (8G) M 20X1,5  PF DACR 320 A</t>
  </si>
  <si>
    <t>201301026000000000</t>
  </si>
  <si>
    <t>DADI E OTTONE M  2,6</t>
  </si>
  <si>
    <t>201303050000000001</t>
  </si>
  <si>
    <t>DADI E OTTONE M  5 ZB 3</t>
  </si>
  <si>
    <t>201303180000000000</t>
  </si>
  <si>
    <t>DADI E OTTONE M 18</t>
  </si>
  <si>
    <t>201305070000000000</t>
  </si>
  <si>
    <t>DADI E OTTONE M  7</t>
  </si>
  <si>
    <t>201305180000000000</t>
  </si>
  <si>
    <t>201305300000000000</t>
  </si>
  <si>
    <t>DADI E OTTONE M 30</t>
  </si>
  <si>
    <t>201306120000000000</t>
  </si>
  <si>
    <t>DADI E OTTONE M 12X1,5  PF</t>
  </si>
  <si>
    <t>201306220000000000</t>
  </si>
  <si>
    <t>DADI E OTTONE M 22X1,5  PF</t>
  </si>
  <si>
    <t>201502080000000000</t>
  </si>
  <si>
    <t>DADI E INOX A2 M 8X1</t>
  </si>
  <si>
    <t>201601270000000000</t>
  </si>
  <si>
    <t>DADI E INOX A4 M 27</t>
  </si>
  <si>
    <t>201602080000000000</t>
  </si>
  <si>
    <t>DADI E INOX A4 M  8X1</t>
  </si>
  <si>
    <t xml:space="preserve">INOX A4 </t>
  </si>
  <si>
    <t>201803100000000000</t>
  </si>
  <si>
    <t>DADI ES. ALL. 11S M 10</t>
  </si>
  <si>
    <t>210804120000000001</t>
  </si>
  <si>
    <t>DADI E 8G AUTOBLOCCANTI M 12X1,25 Z ZB 3</t>
  </si>
  <si>
    <t>211502120000000000</t>
  </si>
  <si>
    <t>DADI E A2 AUTOBLOCCANTI M 12X1,25</t>
  </si>
  <si>
    <t>220601270000000000</t>
  </si>
  <si>
    <t>DADI E 6S AD INTAGLI M 27</t>
  </si>
  <si>
    <t xml:space="preserve">6S      </t>
  </si>
  <si>
    <t>220602100000000000</t>
  </si>
  <si>
    <t>DADI E 6S AD INTAGLI M 10X1,25 PF</t>
  </si>
  <si>
    <t>220602180000000002</t>
  </si>
  <si>
    <t>DADI E 6S AD INTAGLI M 18X1,5  PF ZG 3</t>
  </si>
  <si>
    <t>220603180000000002</t>
  </si>
  <si>
    <t>DADI E 6S AD INTAGLI M 18 ZG 3</t>
  </si>
  <si>
    <t>220603300000000002</t>
  </si>
  <si>
    <t>DADI E 6S AD INTAGLI M 30 ZG 3</t>
  </si>
  <si>
    <t>230401070000000000</t>
  </si>
  <si>
    <t>DADI E  DA SALDARE M  7</t>
  </si>
  <si>
    <t xml:space="preserve">SALDARE </t>
  </si>
  <si>
    <t>240601070011000000</t>
  </si>
  <si>
    <t>DADI E CIECHI 6.8 M  7 S 11 H 10</t>
  </si>
  <si>
    <t xml:space="preserve">5S      </t>
  </si>
  <si>
    <t>240605050000000001</t>
  </si>
  <si>
    <t>DADI E CIECHI 5.6 M 5 h 8 CAL.RIPOR ZB 3</t>
  </si>
  <si>
    <t>A</t>
  </si>
  <si>
    <t>240605050000000019</t>
  </si>
  <si>
    <t>DADI E CIECHI 5.6 M 5 h 8 CAL.RIPOR NICH</t>
  </si>
  <si>
    <t>240605060000000002</t>
  </si>
  <si>
    <t>DADI E CIECHI 5.6 M 6 h10 CAL.RIPOR ZG 3</t>
  </si>
  <si>
    <t>241301040010000000</t>
  </si>
  <si>
    <t>DADI E CIECHI OTTONE M  4 S 10 H 10</t>
  </si>
  <si>
    <t>241301060010000046</t>
  </si>
  <si>
    <t>DADI E CIECHI OTTONE M  6 S 10 H 10 GEOM 321 B</t>
  </si>
  <si>
    <t>241301120019000019</t>
  </si>
  <si>
    <t>DADI E CIECHI OTTONE M 12 S 19 H 18 NICH</t>
  </si>
  <si>
    <t>250601000002000000</t>
  </si>
  <si>
    <t>DADI E CLASSE 8 D 7/16 UNC</t>
  </si>
  <si>
    <t xml:space="preserve">8       </t>
  </si>
  <si>
    <t>250601000003000000</t>
  </si>
  <si>
    <t>DADI E CLASSE 8 D 9/16 UNC</t>
  </si>
  <si>
    <t>250602000003000000</t>
  </si>
  <si>
    <t>DADI E CLASSE 8 D 9/16 UNF</t>
  </si>
  <si>
    <t>250701000002500000</t>
  </si>
  <si>
    <t>DADI ESAGONALI ASTM 2H 1/2</t>
  </si>
  <si>
    <t>250701000003500000</t>
  </si>
  <si>
    <t>DADI ESAGONALI ASTM 2H 5/8</t>
  </si>
  <si>
    <t>250701000004000000</t>
  </si>
  <si>
    <t>DADI ESAGONALI ASTM 2H 3/4</t>
  </si>
  <si>
    <t>250701000004500000</t>
  </si>
  <si>
    <t>DADI ESAGONALI ASTM 2H 7/8</t>
  </si>
  <si>
    <t>250701000006000000</t>
  </si>
  <si>
    <t>DADI ESAGONALI ASTM 2H 1"1/4</t>
  </si>
  <si>
    <t>251501000005000000</t>
  </si>
  <si>
    <t>DADI E A2  D 1"   UNC</t>
  </si>
  <si>
    <t>260804300000000000</t>
  </si>
  <si>
    <t>DADI X CAVE A T CLASSE 10 M 30 A 36</t>
  </si>
  <si>
    <t>260806480000000000</t>
  </si>
  <si>
    <t>ROSETTE SFERICHE C50 FORMA C M 48</t>
  </si>
  <si>
    <t xml:space="preserve">C50     </t>
  </si>
  <si>
    <t>260807480000000000</t>
  </si>
  <si>
    <t>ROSETTE BASE CONICA C50 FORMA D M48</t>
  </si>
  <si>
    <t>270401070000000001</t>
  </si>
  <si>
    <t>DADI AD ALETTE 4D M  7 ZB 3</t>
  </si>
  <si>
    <t xml:space="preserve">4D      </t>
  </si>
  <si>
    <t>270407060012000000</t>
  </si>
  <si>
    <t>BOCCOLE A 3 FORI BASE ESAG. M 6 H12</t>
  </si>
  <si>
    <t>271301100000000000</t>
  </si>
  <si>
    <t>DADI AD ALETTE OTTONE M 10</t>
  </si>
  <si>
    <t>271301140000000000</t>
  </si>
  <si>
    <t>DADI AD ALETTE OTTONE M 14</t>
  </si>
  <si>
    <t>272002220000000000</t>
  </si>
  <si>
    <t>DADI E ELASTICI C70 M 22</t>
  </si>
  <si>
    <t xml:space="preserve">C70     </t>
  </si>
  <si>
    <t>272002270000000006</t>
  </si>
  <si>
    <t>DADI E ELASTICI C70 M 27 ZBD 3</t>
  </si>
  <si>
    <t>272002300000000000</t>
  </si>
  <si>
    <t>DADI E ELASTICI C70 M 30</t>
  </si>
  <si>
    <t>280605050000000001</t>
  </si>
  <si>
    <t>DADI E.COMBY CON ROS.PREASS. M  5 ZB 3</t>
  </si>
  <si>
    <t>280605060000000002</t>
  </si>
  <si>
    <t>DADI E.COMBY CON ROS.PREASS. M  6 ZG 3</t>
  </si>
  <si>
    <t>280605120000000002</t>
  </si>
  <si>
    <t>DADI E.COMBY CON ROS.PREASS. M 12 ZG 3</t>
  </si>
  <si>
    <t>280605160000000002</t>
  </si>
  <si>
    <t>DADI E.COMBY CON ROS.PREASS. M 16 ZG 3</t>
  </si>
  <si>
    <t>280606040000000002</t>
  </si>
  <si>
    <t>DADI E.AUTOB. CON ROS.DENTEL.M  4 ZG 3</t>
  </si>
  <si>
    <t>280606050000000001</t>
  </si>
  <si>
    <t>DADI E.AUTOB. CON ROS.DENTEL.M  5 ZB 3</t>
  </si>
  <si>
    <t>280606060000000001</t>
  </si>
  <si>
    <t>DADI E.AUTOB. CON ROS.DENTEL.M  6 ZB 3</t>
  </si>
  <si>
    <t>280606080000000001</t>
  </si>
  <si>
    <t>DADI E.AUTOB. CON ROS.DENTEL.M  8 ZB 3</t>
  </si>
  <si>
    <t>280606100000000001</t>
  </si>
  <si>
    <t>DADI E.AUTOB. CON ROS.DENTEL.M 10 ZB 3</t>
  </si>
  <si>
    <t>280606120000000001</t>
  </si>
  <si>
    <t>DADI E.AUTOB. CON ROS.DENTEL.M 12 ZB 3</t>
  </si>
  <si>
    <t>280609050000000002</t>
  </si>
  <si>
    <t>DADI E. AUTOB.INS.MET.FLANGIATO M 5 ZG 3</t>
  </si>
  <si>
    <t>280609100000001002</t>
  </si>
  <si>
    <t>DADI E. AUTOB.INS.MET.FLANG.10X1,25 ZG 3</t>
  </si>
  <si>
    <t>310402100021000037</t>
  </si>
  <si>
    <t>ROSETTE SPESS.H8 4.8 D11,5 X M 10 ZC</t>
  </si>
  <si>
    <t xml:space="preserve">100 HV   </t>
  </si>
  <si>
    <t>310402160030000041</t>
  </si>
  <si>
    <t>ROSETTE SPESS.H8 4.8 D17,5 X M 16 DACR 320 A</t>
  </si>
  <si>
    <t>310403180040000000</t>
  </si>
  <si>
    <t>PIASTRINE "IPN" 4.8 D 20 X M 18</t>
  </si>
  <si>
    <t>310403220050000000</t>
  </si>
  <si>
    <t>PIASTRINE "IPN" 4.8 D 24 X M 22</t>
  </si>
  <si>
    <t>310404330067000000</t>
  </si>
  <si>
    <t>PIASTRINE "UPN" 100HV D 36 X M 33</t>
  </si>
  <si>
    <t>310407180000000000</t>
  </si>
  <si>
    <t>PIASTRINE DI SICUREZZA 4.8 X M 18</t>
  </si>
  <si>
    <t>310407200000000000</t>
  </si>
  <si>
    <t>PIASTRINE DI SICUREZZA 4.8 X M 20</t>
  </si>
  <si>
    <t>310407270000000000</t>
  </si>
  <si>
    <t>PIASTRINE DI SICUREZZA 4.8 X M 27</t>
  </si>
  <si>
    <t>310408080000000000</t>
  </si>
  <si>
    <t>PIASTRINE QUADRE 4.8 D 9X25 X M 8</t>
  </si>
  <si>
    <t>310408100000000000</t>
  </si>
  <si>
    <t>PIASTRINE QUADRE 4.8 D 11 X M 10</t>
  </si>
  <si>
    <t>310408120000000000</t>
  </si>
  <si>
    <t>PIASTRINE QUADRE 4.8 D 14 X M 12</t>
  </si>
  <si>
    <t>310408220000000000</t>
  </si>
  <si>
    <t>PIASTRINE QUADRE 4.8 D 9X22 X M 8</t>
  </si>
  <si>
    <t>310409120010000037</t>
  </si>
  <si>
    <t>ROSETTE TIPO ENEL X M 12 H10 Z.C. ZC</t>
  </si>
  <si>
    <t>310409200005000037</t>
  </si>
  <si>
    <t>ROSETTE TIPO ENEL X M 20 H5 Z.C. ZC</t>
  </si>
  <si>
    <t>310409240005000037</t>
  </si>
  <si>
    <t>ROSETTE TIPO ENEL X M 24 H5 Z.C. ZC</t>
  </si>
  <si>
    <t xml:space="preserve">140 HV   </t>
  </si>
  <si>
    <t>320402025006500019</t>
  </si>
  <si>
    <t>ROSETTE xTE 140HV D 2,7X6,5 xM2,5 NICH</t>
  </si>
  <si>
    <t>320402060012000023</t>
  </si>
  <si>
    <t>ROSETTE xTE 140HV D 6,4X12  xM 6 RAM+NICH</t>
  </si>
  <si>
    <t>320402080016000023</t>
  </si>
  <si>
    <t>ROSETTE xTE 140HV D 8,4X16  xM 8 RAM+NICH</t>
  </si>
  <si>
    <t>320402120024000023</t>
  </si>
  <si>
    <t>ROSETTE xTE 140HV D 13X24   xM12 RAM+NICH</t>
  </si>
  <si>
    <t>320403060012500001</t>
  </si>
  <si>
    <t>ROSETTE ACC. 3.6 D 6,6X12,5 X M 6 ZB 3</t>
  </si>
  <si>
    <t xml:space="preserve">3.6     </t>
  </si>
  <si>
    <t>320403100021000001</t>
  </si>
  <si>
    <t>ROSETTE ACC. 3.6 D 11X21 X M 10 ZB 3</t>
  </si>
  <si>
    <t>320403100021000002</t>
  </si>
  <si>
    <t>ROSETTE ACC. 3.6 D 11X21 X M 10 ZG 3</t>
  </si>
  <si>
    <t>320403140028000001</t>
  </si>
  <si>
    <t>ROSETTE ACC. 3.6 D 16X28 X M 14 ZB 3</t>
  </si>
  <si>
    <t>320403160030000000</t>
  </si>
  <si>
    <t>ROSETTE ACC. 3.6 D 18X30 X M 16</t>
  </si>
  <si>
    <t>320403220039000000</t>
  </si>
  <si>
    <t>ROSETTE ACC. 3.6 D 24X39 X M 22</t>
  </si>
  <si>
    <t>320403300056000000</t>
  </si>
  <si>
    <t>ROSETTE ACC. 3.6 D 33X56 X M 30</t>
  </si>
  <si>
    <t>320404040012000041</t>
  </si>
  <si>
    <t>320407220035000002</t>
  </si>
  <si>
    <t>ROSETTE 140HV D 22X35X3   x M22 ZG 3</t>
  </si>
  <si>
    <t>320408120021000005</t>
  </si>
  <si>
    <t>ROSETTE 4.8 D 13X21X2,5 M 12 ZG 12</t>
  </si>
  <si>
    <t>320408160027000005</t>
  </si>
  <si>
    <t>ROSETTE 4.8 D 17X27X2,5 M 16 ZG 12</t>
  </si>
  <si>
    <t>321302060012500001</t>
  </si>
  <si>
    <t>ROSETTE X TE OT D 6,4X12,5 X M  6 ZB 3</t>
  </si>
  <si>
    <t xml:space="preserve">BRONZO  </t>
  </si>
  <si>
    <t>331101180029000019</t>
  </si>
  <si>
    <t>ROSETTE EL.GROWER BRONZO D 19X M18 NICH</t>
  </si>
  <si>
    <t>331101200033000019</t>
  </si>
  <si>
    <t>ROSETTE EL.GROWER BRONZO D 21X M 20 NICH</t>
  </si>
  <si>
    <t>331504026005500000</t>
  </si>
  <si>
    <t>RONDELLE REC/A A2 D  2,8  X M  2,6</t>
  </si>
  <si>
    <t>332001270042000007</t>
  </si>
  <si>
    <t>ROSETTE EL.GROWER C70 D 28   X M27 ZGD 3</t>
  </si>
  <si>
    <t>332001360057000007</t>
  </si>
  <si>
    <t>ROSETTE EL.GROWER C70 D 37   X M36 ZGD 3</t>
  </si>
  <si>
    <t>332001360057000042</t>
  </si>
  <si>
    <t>ROSETTE EL.GROWER C70 D 37   X M36 DACR 320 B</t>
  </si>
  <si>
    <t>332004030006000007</t>
  </si>
  <si>
    <t>ROSETTE REC A C60 D  3,2 X M  3 ZGD 3</t>
  </si>
  <si>
    <t xml:space="preserve">C60     </t>
  </si>
  <si>
    <t>332004030006000009</t>
  </si>
  <si>
    <t>ROSETTE REC A C60 D  3,2 X M  3 ZGD 12</t>
  </si>
  <si>
    <t>332005200036000007</t>
  </si>
  <si>
    <t>ROSETTE REO B C60 D   21 X M 20 ZGD 3</t>
  </si>
  <si>
    <t>332005270050000000</t>
  </si>
  <si>
    <t>ROSETTE REO B C60 D   28 X M 27</t>
  </si>
  <si>
    <t>332007160024000007</t>
  </si>
  <si>
    <t>ROSETTE ZIGRINATE C60 D 17   X M16 ZGD 3</t>
  </si>
  <si>
    <t>332009030005800000</t>
  </si>
  <si>
    <t>ROSETTE GROWER RINF. X M 3</t>
  </si>
  <si>
    <t>341301050009000000</t>
  </si>
  <si>
    <t>ROSETTE DEV BRONZO FOSF. D 5,1XM 5</t>
  </si>
  <si>
    <t>341301060011000000</t>
  </si>
  <si>
    <t>ROSETTE DEV BRONZO FOSF. D 6,4XM 6</t>
  </si>
  <si>
    <t>341502200033000000</t>
  </si>
  <si>
    <t>ROSETTE DIV A2 D 21   X M 20</t>
  </si>
  <si>
    <t>341601023005000000</t>
  </si>
  <si>
    <t>ROSETTE DEV A4 D 2,5  X M 2,3</t>
  </si>
  <si>
    <t>341602025005500000</t>
  </si>
  <si>
    <t>ROSETTE DIV A4 D 2,5</t>
  </si>
  <si>
    <t>341602160026000000</t>
  </si>
  <si>
    <t>ROSETTE DIV A4 D 16,5 X M 16</t>
  </si>
  <si>
    <t>342001023005000000</t>
  </si>
  <si>
    <t>ROSETTE DEV C60 D  2,5 X M  2,3</t>
  </si>
  <si>
    <t>342001080014000041</t>
  </si>
  <si>
    <t>ROSETTE DEV C60 D  8,2 X M  8 DACR 320 A</t>
  </si>
  <si>
    <t>342001080014000042</t>
  </si>
  <si>
    <t>ROSETTE DEV C60 D  8,2 X M  8 DACR 320 B</t>
  </si>
  <si>
    <t>342001100018000019</t>
  </si>
  <si>
    <t>ROSETTE DEV C60 D 10,5 X M 10 NICH</t>
  </si>
  <si>
    <t>342001100018000042</t>
  </si>
  <si>
    <t>ROSETTE DEV C60 D 10,5 X M 10 DACR 320 B</t>
  </si>
  <si>
    <t>342001200033000008</t>
  </si>
  <si>
    <t>ROSETTE DEV C60 D   21 X M 20 ZBD 12</t>
  </si>
  <si>
    <t>342002080014000041</t>
  </si>
  <si>
    <t>ROSETTE DIV C60 D  8,2 X M  8 DACR 320 A</t>
  </si>
  <si>
    <t>342002080014000042</t>
  </si>
  <si>
    <t>ROSETTE DIV C60 D  8,2 X M  8 DACR 320 B</t>
  </si>
  <si>
    <t>342002140024000041</t>
  </si>
  <si>
    <t>ROSETTE DIV C60 D 14,5 X M 14 DACR 320 A</t>
  </si>
  <si>
    <t>342002160026000007</t>
  </si>
  <si>
    <t>ROSETTE DIV C60 D 16,5 X M 16 ZGD 3</t>
  </si>
  <si>
    <t>342002180030000042</t>
  </si>
  <si>
    <t>ROSETTE DIV C60 D   19 X M 18 DACR 320 B</t>
  </si>
  <si>
    <t>342003035007000000</t>
  </si>
  <si>
    <t>ROSETTE DEC C60 D  3,7 X M  3,5</t>
  </si>
  <si>
    <t>342003035007000006</t>
  </si>
  <si>
    <t>ROSETTE DEC C60 D  3,7 X M  3,5 ZBD 3</t>
  </si>
  <si>
    <t>342004050020000000</t>
  </si>
  <si>
    <t>ROSETTE DI FASCIA L.  5,5X20 X M 5</t>
  </si>
  <si>
    <t>342004120032000000</t>
  </si>
  <si>
    <t>ROSETTE DI FASCIA L. 12,5X32 X M12</t>
  </si>
  <si>
    <t>342004120032000006</t>
  </si>
  <si>
    <t>ROSETTE DI FASCIA L. 12,5X32 X M12 ZBD 3</t>
  </si>
  <si>
    <t>342006000005500000</t>
  </si>
  <si>
    <t>ROSETTE DD C60 D 13,2X32 X D1/2</t>
  </si>
  <si>
    <t>342006160035000000</t>
  </si>
  <si>
    <t>ROSETTE DD C60 D 16,5X35 X M 16</t>
  </si>
  <si>
    <t>342007080018000007</t>
  </si>
  <si>
    <t>DISCHI ELASTICI C60 D  8,2 X M  8 ZGD 3</t>
  </si>
  <si>
    <t>352001000068000000</t>
  </si>
  <si>
    <t>MOLLA A TAZZA C.75  70X30,5X2,5</t>
  </si>
  <si>
    <t xml:space="preserve">CK67    </t>
  </si>
  <si>
    <t>352002000002500000</t>
  </si>
  <si>
    <t>MOLLE TIPO AL 18,8X10,2X0,35</t>
  </si>
  <si>
    <t>352002000003500000</t>
  </si>
  <si>
    <t>MOLLE TIPO AL 23,7X14,3X0,4</t>
  </si>
  <si>
    <t>352002000004000000</t>
  </si>
  <si>
    <t>MOLLE TIPO AL 25,7X14,3X0,4</t>
  </si>
  <si>
    <t>352002000005000000</t>
  </si>
  <si>
    <t>MOLLE TIPO AL 29,7X17,4X0,4</t>
  </si>
  <si>
    <t>352002000011500000</t>
  </si>
  <si>
    <t>MOLLE TIPO AL 71,5X50,5X0,7</t>
  </si>
  <si>
    <t>352003000005500000</t>
  </si>
  <si>
    <t>MOLLE FESSURATE 31,7X20,4X0,35</t>
  </si>
  <si>
    <t>361801140018000000</t>
  </si>
  <si>
    <t>ROSETTE GUARNIZIONI ALL. 14X18X1</t>
  </si>
  <si>
    <t>361802100024000000</t>
  </si>
  <si>
    <t>ROSETTE GUARNIZIONI ALL. 10X24X1,5</t>
  </si>
  <si>
    <t>361802185025000000</t>
  </si>
  <si>
    <t>ROSETTE GUARNIZIONI ALL. 18,5X25X1,5</t>
  </si>
  <si>
    <t>361802240032000000</t>
  </si>
  <si>
    <t>ROSETTE GUARNIZIONI ALL. 24X32X1,5</t>
  </si>
  <si>
    <t>361802480056000000</t>
  </si>
  <si>
    <t>ROSETTE GUARNIZIONI ALL. 48X56X1,5</t>
  </si>
  <si>
    <t>361901270033000000</t>
  </si>
  <si>
    <t>ROSETTE GUARNIZIONI RAME 27X33X1</t>
  </si>
  <si>
    <t xml:space="preserve">Cu      </t>
  </si>
  <si>
    <t>361902215028000000</t>
  </si>
  <si>
    <t>ROSETTE GUARNIZIONI RAME 21,5X28X1,5</t>
  </si>
  <si>
    <t>370000000026000000</t>
  </si>
  <si>
    <t>DISTANZIALI C70    D.  45X63X0,1</t>
  </si>
  <si>
    <t>C70/Fe60</t>
  </si>
  <si>
    <t>370000000028500000</t>
  </si>
  <si>
    <t>DISTANZIALI C70    D.  46X63X0,3</t>
  </si>
  <si>
    <t>370503000076500000</t>
  </si>
  <si>
    <t>RONDELLE SPESS. 32X45X0,1</t>
  </si>
  <si>
    <t xml:space="preserve">St2 K60 </t>
  </si>
  <si>
    <t>370503000144500000</t>
  </si>
  <si>
    <t>RONDELLE SPESS. 75X95X1,5</t>
  </si>
  <si>
    <t>400402030014000000</t>
  </si>
  <si>
    <t>RIVETTI A STRAPPO ACC. D   3X14</t>
  </si>
  <si>
    <t xml:space="preserve">C10     </t>
  </si>
  <si>
    <t>400403035009000000</t>
  </si>
  <si>
    <t>RIVETTI SEMIFORATI 4.8 TB D 3,5X9</t>
  </si>
  <si>
    <t>400403035018000000</t>
  </si>
  <si>
    <t>RIVETTI SEMIFORATI 4.8 TB D 3,5X18</t>
  </si>
  <si>
    <t>400403040008000000</t>
  </si>
  <si>
    <t>RIVETTI SEMIFORATI 4.8 TB D 4X8</t>
  </si>
  <si>
    <t>400403040012000000</t>
  </si>
  <si>
    <t>RIVETTI SEMIFORATI 4.8 TB D 4X12</t>
  </si>
  <si>
    <t>400403050015000001</t>
  </si>
  <si>
    <t>RIVETTI SEMIFORATI 4.8 TB D 5X15 ZB 3</t>
  </si>
  <si>
    <t>400403050028000000</t>
  </si>
  <si>
    <t>RIVETTI SEMIFORATI 4.8 TB D 5X28</t>
  </si>
  <si>
    <t>400403060026000000</t>
  </si>
  <si>
    <t>RIVETTI SEMIFORATI 4.8 TB D 6X26</t>
  </si>
  <si>
    <t>400404048014000000</t>
  </si>
  <si>
    <t>RIVETTI TSP ACC. D 4,8X14</t>
  </si>
  <si>
    <t>401802050016000003</t>
  </si>
  <si>
    <t>RIVETTI A STRAPPO ALL. D   5X16 ZN 3</t>
  </si>
  <si>
    <t>401802060040000000</t>
  </si>
  <si>
    <t>RIVETTI A STRAPPO ALL. D   6X40</t>
  </si>
  <si>
    <t>401804025009000000</t>
  </si>
  <si>
    <t>RIVETTI A STRAPPO ALL. TSP 2,5X9</t>
  </si>
  <si>
    <t>401804040020000000</t>
  </si>
  <si>
    <t>RIVETTI A STRAPPO ALL. TSP 4X20</t>
  </si>
  <si>
    <t>401807050026000001</t>
  </si>
  <si>
    <t>RIVETTI STRAPPO T.16 ALL. 4,8X26 ZB 3</t>
  </si>
  <si>
    <t>401902025007000000</t>
  </si>
  <si>
    <t>RIVETTI A STRAPPO RAME D 2,5X7</t>
  </si>
  <si>
    <t xml:space="preserve">Cu57    </t>
  </si>
  <si>
    <t>401902030021000001</t>
  </si>
  <si>
    <t>RIVETTI A STRAPPO RAME D  3X21 ZB 3</t>
  </si>
  <si>
    <t>401902032006000000</t>
  </si>
  <si>
    <t>RIVETTI A STRAPPO RAME D 3,2X6</t>
  </si>
  <si>
    <t>401902035006000000</t>
  </si>
  <si>
    <t>RIVETTI A STRAPPO RAME D 3,5X6</t>
  </si>
  <si>
    <t>401902040018000000</t>
  </si>
  <si>
    <t>RIVETTI A STRAPPO RAME D  4X18</t>
  </si>
  <si>
    <t>401902050006000000</t>
  </si>
  <si>
    <t>RIVETTI A STRAPPO RAME D 4,8X6</t>
  </si>
  <si>
    <t>401902050008000000</t>
  </si>
  <si>
    <t>RIVETTI A STRAPPO RAME D 4,8X8</t>
  </si>
  <si>
    <t>430504060025000002</t>
  </si>
  <si>
    <t>VITI TE AUTOMASCHIANTI X COP. M6X25 ZG 3</t>
  </si>
  <si>
    <t>430504060030000002</t>
  </si>
  <si>
    <t>VITI TE AUTOMASCHIANTI X COP. M6X30 ZG 3</t>
  </si>
  <si>
    <t>430504060035000002</t>
  </si>
  <si>
    <t>VITI TE AUTOMASCHIANTI X COP. M6X35 ZG 3</t>
  </si>
  <si>
    <t>430504060040000002</t>
  </si>
  <si>
    <t>VITI TE AUTOMASCHIANTI X COP. M6X40 ZG 3</t>
  </si>
  <si>
    <t>482005000032000000</t>
  </si>
  <si>
    <t>ANELLI TIPO JK D  32  C70</t>
  </si>
  <si>
    <t>482005000042000000</t>
  </si>
  <si>
    <t>ANELLI TIPO JK D  42  C70</t>
  </si>
  <si>
    <t>482005000047000000</t>
  </si>
  <si>
    <t>ANELLI TIPO JK D  47  C70</t>
  </si>
  <si>
    <t>482007000090000000</t>
  </si>
  <si>
    <t>ANELLI TIPO JS C72 D 90 sp.4</t>
  </si>
  <si>
    <t>492006000032000000</t>
  </si>
  <si>
    <t>ANELLI AUTOBLOCCANTI ZJ D 32</t>
  </si>
  <si>
    <t xml:space="preserve">C.70    </t>
  </si>
  <si>
    <t>492007000120000000</t>
  </si>
  <si>
    <t>ANELLI PER ALBERI TIPO SW D 120</t>
  </si>
  <si>
    <t>502001000135000000</t>
  </si>
  <si>
    <t>ANELLI ELASTICI E C.75 D 135</t>
  </si>
  <si>
    <t xml:space="preserve">C60-C75 </t>
  </si>
  <si>
    <t>502002000035000002</t>
  </si>
  <si>
    <t>ANELLI ELASTICI I C.75 D  35 ZG 3</t>
  </si>
  <si>
    <t>502002000037000042</t>
  </si>
  <si>
    <t>ANELLI ELASTICI I C.75 D  37 DACR 320 B</t>
  </si>
  <si>
    <t>502002000062000002</t>
  </si>
  <si>
    <t>ANELLI ELASTICI I C.75 D  62 ZG 3</t>
  </si>
  <si>
    <t>502003000004000007</t>
  </si>
  <si>
    <t>ANELLI EL.RADIALI SFUSI C.70 D  4 ZGD 3</t>
  </si>
  <si>
    <t>502005000001500000</t>
  </si>
  <si>
    <t>ANELLI X ALBERI SENZA SCAN. D  1,5</t>
  </si>
  <si>
    <t>502005000004000006</t>
  </si>
  <si>
    <t>ANELLI X ALBERI SENZA SCAN. D  4 ZBD 3</t>
  </si>
  <si>
    <t>502209080000000000</t>
  </si>
  <si>
    <t>RONDELLE STARLOCK PLAIN ACC. D. 8</t>
  </si>
  <si>
    <t xml:space="preserve">22      </t>
  </si>
  <si>
    <t>511506030084000001</t>
  </si>
  <si>
    <t>DADI IN GAB. A2 M  3 Q 8 sp=2,4-3,1 ZB 3</t>
  </si>
  <si>
    <t xml:space="preserve">5S-A2   </t>
  </si>
  <si>
    <t>511506060011001002</t>
  </si>
  <si>
    <t>DADI IN GAB. A2 M  6 Q11 sp=0,7-1,6 ZG 3</t>
  </si>
  <si>
    <t>520602040012000000</t>
  </si>
  <si>
    <t>SPINE CONICHE AD INTAGLI D 4X12</t>
  </si>
  <si>
    <t>520602040035000000</t>
  </si>
  <si>
    <t>SPINE CONICHE AD INTAGLI D 4X35</t>
  </si>
  <si>
    <t>520603050010000000</t>
  </si>
  <si>
    <t>SPINE INTAGLIATE D 5X10</t>
  </si>
  <si>
    <t>520603060010000000</t>
  </si>
  <si>
    <t>SPINE INTAGLIATE D 6X10</t>
  </si>
  <si>
    <t>522009050014000000</t>
  </si>
  <si>
    <t>SPINE ELASTICHE C72 D 5X14 LEGGERE</t>
  </si>
  <si>
    <t>522009120030000000</t>
  </si>
  <si>
    <t>SPINE ELASTICHE C72 D12X30 LEGGERE</t>
  </si>
  <si>
    <t>530103140120000000</t>
  </si>
  <si>
    <t>SPINE CILINDRICHE ACC. D 14X120</t>
  </si>
  <si>
    <t xml:space="preserve">A.A.R.  </t>
  </si>
  <si>
    <t>530108060055000000</t>
  </si>
  <si>
    <t>SPINE CILIN. CON FORO ESTR.D. 6X55</t>
  </si>
  <si>
    <t>530108130040000000</t>
  </si>
  <si>
    <t>SPINE CILIN. CON FORO ESTR.D.13X40</t>
  </si>
  <si>
    <t>530108140060000000</t>
  </si>
  <si>
    <t>SPINE CILIN. CON FORO ESTR.D.14X60</t>
  </si>
  <si>
    <t>530108140120000000</t>
  </si>
  <si>
    <t>SPINE CILIN. CON FORO ESTR.D.14X120</t>
  </si>
  <si>
    <t>530604025012000000</t>
  </si>
  <si>
    <t>PERNI SENZA TESTA AVP h8 D 2,5X12</t>
  </si>
  <si>
    <t xml:space="preserve">AVP     </t>
  </si>
  <si>
    <t>530604060090000000</t>
  </si>
  <si>
    <t>PERNI SENZA TESTA AVP h8 D  6X90</t>
  </si>
  <si>
    <t>530604070040000000</t>
  </si>
  <si>
    <t>PERNI SENZA TESTA AVP h8 D  7X40</t>
  </si>
  <si>
    <t>530604080008000000</t>
  </si>
  <si>
    <t>PERNI SENZA TESTA AVP h8 D  8X8</t>
  </si>
  <si>
    <t>530604080052000000</t>
  </si>
  <si>
    <t>PERNI SENZA TESTA AVP h8 D  8X52</t>
  </si>
  <si>
    <t>530604080090000000</t>
  </si>
  <si>
    <t>PERNI SENZA TESTA AVP h8 D  8X90</t>
  </si>
  <si>
    <t>530604120055000000</t>
  </si>
  <si>
    <t>PERNI SENZA TESTA AVP h8 D 12X55</t>
  </si>
  <si>
    <t>530604120065000000</t>
  </si>
  <si>
    <t>PERNI SENZA TESTA AVP h8 D 12X65</t>
  </si>
  <si>
    <t>530604130014000000</t>
  </si>
  <si>
    <t>PERNI SENZA TESTA AVP h8 D 13X14</t>
  </si>
  <si>
    <t>530604140025000000</t>
  </si>
  <si>
    <t>PERNI SENZA TESTA AVP h8 D 14X25</t>
  </si>
  <si>
    <t>530604150160000000</t>
  </si>
  <si>
    <t>PERNI SENZA TESTA AVP h8  D 15X160</t>
  </si>
  <si>
    <t>530604160080000000</t>
  </si>
  <si>
    <t>PERNI SENZA TESTA AVP h8 D 16X80</t>
  </si>
  <si>
    <t>530604200030000000</t>
  </si>
  <si>
    <t>PERNI SENZA TESTA AVP h8 D 20X30</t>
  </si>
  <si>
    <t>530604200070000000</t>
  </si>
  <si>
    <t>PERNI SENZA TESTA AVP h8 D 20X70</t>
  </si>
  <si>
    <t>530605020018000000</t>
  </si>
  <si>
    <t>PERNI SENZA TESTA PR80 m6 D  2X18</t>
  </si>
  <si>
    <t xml:space="preserve">PR80    </t>
  </si>
  <si>
    <t>530605040006000000</t>
  </si>
  <si>
    <t>PERNI SENZA TESTA PR80 m6 D  4X6</t>
  </si>
  <si>
    <t>530605040016000000</t>
  </si>
  <si>
    <t>PERNI SENZA TESTA PR80 m6 D  4X16</t>
  </si>
  <si>
    <t>530605040020000000</t>
  </si>
  <si>
    <t>PERNI SENZA TESTA PR80 m6 D  4X20</t>
  </si>
  <si>
    <t>530605040025000000</t>
  </si>
  <si>
    <t>PERNI SENZA TESTA PR80 m6 D  4X25</t>
  </si>
  <si>
    <t>530605050008000000</t>
  </si>
  <si>
    <t>PERNI SENZA TESTA PR80 m6 D  5X8</t>
  </si>
  <si>
    <t>530605050020000000</t>
  </si>
  <si>
    <t>PERNI SENZA TESTA PR80 m6 D  5X20</t>
  </si>
  <si>
    <t>530605060020000000</t>
  </si>
  <si>
    <t>PERNI SENZA TESTA PR80 m6 D  6X20</t>
  </si>
  <si>
    <t>530605080018000000</t>
  </si>
  <si>
    <t>PERNI SENZA TESTA PR80 m6 D  8X18</t>
  </si>
  <si>
    <t>530605080055000000</t>
  </si>
  <si>
    <t>PERNI SENZA TESTA PR80 m6 D  8X55</t>
  </si>
  <si>
    <t>530605080080000000</t>
  </si>
  <si>
    <t>PERNI SENZA TESTA PR80 m6 D  8X80</t>
  </si>
  <si>
    <t>530605100018000000</t>
  </si>
  <si>
    <t>PERNI SENZA TESTA PR80 m6 D 10X18</t>
  </si>
  <si>
    <t>530605100025000000</t>
  </si>
  <si>
    <t>PERNI SENZA TESTA PR80 m6 D 10X25</t>
  </si>
  <si>
    <t>530605100035000000</t>
  </si>
  <si>
    <t>PERNI SENZA TESTA PR80 m6 D 10X35</t>
  </si>
  <si>
    <t>530605100045000000</t>
  </si>
  <si>
    <t>PERNI SENZA TESTA PR80 m6 D 10X45</t>
  </si>
  <si>
    <t>530605100050000000</t>
  </si>
  <si>
    <t>PERNI SENZA TESTA PR80 m6 D 10X50</t>
  </si>
  <si>
    <t>530605120025000000</t>
  </si>
  <si>
    <t>PERNI SENZA TESTA PR80 m6 D 12X25</t>
  </si>
  <si>
    <t>530605120045000000</t>
  </si>
  <si>
    <t>PERNI SENZA TESTA PR80 m6 D 12X45</t>
  </si>
  <si>
    <t>530605120050000000</t>
  </si>
  <si>
    <t>PERNI SENZA TESTA PR80 m6 D 12X50</t>
  </si>
  <si>
    <t>530605120060000000</t>
  </si>
  <si>
    <t>PERNI SENZA TESTA PR80 m6 D 12X60</t>
  </si>
  <si>
    <t>530605160030000000</t>
  </si>
  <si>
    <t>PERNI SENZA TESTA PR80 m6 D 16X30</t>
  </si>
  <si>
    <t>530605160035000000</t>
  </si>
  <si>
    <t>PERNI SENZA TESTA PR80 m6 D 16X35</t>
  </si>
  <si>
    <t>530605200040000000</t>
  </si>
  <si>
    <t>PERNI SENZA TESTA PR80 m6 D 20X40</t>
  </si>
  <si>
    <t>530606050055000000</t>
  </si>
  <si>
    <t>SPINE CONICHE RETT. 6.8 D  5X55</t>
  </si>
  <si>
    <t>9SMnPb28</t>
  </si>
  <si>
    <t>530606050100000000</t>
  </si>
  <si>
    <t>SPINE CONICHE RETT. 6.8 D  5X100</t>
  </si>
  <si>
    <t>530606060012000000</t>
  </si>
  <si>
    <t>SPINE CONICHE RETT. 6.8 D  6X12</t>
  </si>
  <si>
    <t>530606060055000000</t>
  </si>
  <si>
    <t>SPINE CONICHE RETT. 6.8 D  6X55</t>
  </si>
  <si>
    <t>530606070040000000</t>
  </si>
  <si>
    <t>SPINE CONICHE RETT. 6.8 D  7X40</t>
  </si>
  <si>
    <t>530606080022000000</t>
  </si>
  <si>
    <t>SPINE CONICHE RETT. 6.8 D  8X22</t>
  </si>
  <si>
    <t>530606080036000000</t>
  </si>
  <si>
    <t>SPINE CONICHE RETT. 6.8 D  8X36</t>
  </si>
  <si>
    <t>530606080045000000</t>
  </si>
  <si>
    <t>SPINE CONICHE RETT. 6.8 D  8X45</t>
  </si>
  <si>
    <t>530606080130000000</t>
  </si>
  <si>
    <t>SPINE CONICHE RETT. 6.8 D  8X130</t>
  </si>
  <si>
    <t>530606100025000000</t>
  </si>
  <si>
    <t>SPINE CONICHE RETT. 6.8 D 10X25</t>
  </si>
  <si>
    <t>530606100045000000</t>
  </si>
  <si>
    <t>SPINE CONICHE RETT. 6.8 D 10X45</t>
  </si>
  <si>
    <t>530606100055000000</t>
  </si>
  <si>
    <t>SPINE CONICHE RETT. 6.8 D 10X55</t>
  </si>
  <si>
    <t>530606100065000000</t>
  </si>
  <si>
    <t>SPINE CONICHE RETT. 6.8 D 10X65</t>
  </si>
  <si>
    <t>530606100090000000</t>
  </si>
  <si>
    <t>SPINE CONICHE RETT. 6.8 D 10X90</t>
  </si>
  <si>
    <t>530606120020000000</t>
  </si>
  <si>
    <t>SPINE CONICHE RETT. 6.8 D 12X20</t>
  </si>
  <si>
    <t>530606120055000000</t>
  </si>
  <si>
    <t>SPINE CONICHE RETT. 6.8 D 12X55</t>
  </si>
  <si>
    <t>530606130045000000</t>
  </si>
  <si>
    <t>SPINE CONICHE RETT. 6.8 D 13X45</t>
  </si>
  <si>
    <t>530606130050000000</t>
  </si>
  <si>
    <t>SPINE CONICHE RETT. 6.8 D 13X50</t>
  </si>
  <si>
    <t>530606160060000000</t>
  </si>
  <si>
    <t>SPINE CONICHE RETT. 6.8 D 16X60</t>
  </si>
  <si>
    <t>530606200085000000</t>
  </si>
  <si>
    <t>SPINE CONICHE RETT. 6.8 D 20X85</t>
  </si>
  <si>
    <t>530607100025000000</t>
  </si>
  <si>
    <t>SPINE CONICHE CON FORO 6.8 D 10X25</t>
  </si>
  <si>
    <t>530607120055000000</t>
  </si>
  <si>
    <t>SPINE CONICHE CON FORO 6.8 D 12X55</t>
  </si>
  <si>
    <t>530607120065000000</t>
  </si>
  <si>
    <t>SPINE CONICHE CON FORO 6.8 D 12X65</t>
  </si>
  <si>
    <t>530607160050000000</t>
  </si>
  <si>
    <t>SPINE CONICHE CON FORO 6.8 D 16X50</t>
  </si>
  <si>
    <t>530607160055000000</t>
  </si>
  <si>
    <t>SPINE CONICHE CON FORO 6.8 D 16X55</t>
  </si>
  <si>
    <t>530607160090000000</t>
  </si>
  <si>
    <t>SPINE CONICHE CON FORO 6.8 D 16X90</t>
  </si>
  <si>
    <t>530607200050000000</t>
  </si>
  <si>
    <t>SPINE CONICHE CON FORO 6.8 D 20X50</t>
  </si>
  <si>
    <t>530609050040000000</t>
  </si>
  <si>
    <t>SPINE CONICHE FILETT. AVP D 5X40</t>
  </si>
  <si>
    <t>530609050045000000</t>
  </si>
  <si>
    <t>SPINE CONICHE FILETT. AVP D 5X45</t>
  </si>
  <si>
    <t>530609060050000000</t>
  </si>
  <si>
    <t>SPINE CONICHE FILETT. AVP D 6X50</t>
  </si>
  <si>
    <t>530609080055000000</t>
  </si>
  <si>
    <t>SPINE CONICHE FILETT. AVP D 8X55</t>
  </si>
  <si>
    <t>530609080060000000</t>
  </si>
  <si>
    <t>SPINE CONICHE FILETT. AVP D 8X60</t>
  </si>
  <si>
    <t>531502060012000000</t>
  </si>
  <si>
    <t>SPINE ELASTICHE A2 D  6X12</t>
  </si>
  <si>
    <t>AISI 301</t>
  </si>
  <si>
    <t>531502100020000000</t>
  </si>
  <si>
    <t>SPINE ELASTICHE A2 D 10X20</t>
  </si>
  <si>
    <t>531504100100000000</t>
  </si>
  <si>
    <t>PERNI SENZA TESTA A2 h8   D 10X100</t>
  </si>
  <si>
    <t>531506080045000000</t>
  </si>
  <si>
    <t>SPINE CONICHE TORN.A2 8X45</t>
  </si>
  <si>
    <t>532000025020000000</t>
  </si>
  <si>
    <t>SPINE A SPIRALE C72 D2,5X20 PESANTE</t>
  </si>
  <si>
    <t>532000060024000000</t>
  </si>
  <si>
    <t>SPINE A SPIRALE C72 D 6X24 PESANTE</t>
  </si>
  <si>
    <t>532001020018000006</t>
  </si>
  <si>
    <t>SPINE A SPIRALE C.72 D  2X18 ZBD 3</t>
  </si>
  <si>
    <t>532001050040000006</t>
  </si>
  <si>
    <t>SPINE A SPIRALE C.72 D  5X40 ZBD 3</t>
  </si>
  <si>
    <t>532001100036000000</t>
  </si>
  <si>
    <t>SPINE A SPIRALE C.72 D 10X36</t>
  </si>
  <si>
    <t>532002070020000000</t>
  </si>
  <si>
    <t>SPINE ELASTICHE C.72 D  7X20</t>
  </si>
  <si>
    <t>532002070024000000</t>
  </si>
  <si>
    <t>SPINE ELASTICHE C.72 D  7X24</t>
  </si>
  <si>
    <t>532002070028000000</t>
  </si>
  <si>
    <t>SPINE ELASTICHE C.72 D  7X28</t>
  </si>
  <si>
    <t>532002080022000006</t>
  </si>
  <si>
    <t>SPINE ELASTICHE C.72 D  8X22 ZBD 3</t>
  </si>
  <si>
    <t>532002080036000007</t>
  </si>
  <si>
    <t>SPINE ELASTICHE C.72 D  8X36 ZGD 3</t>
  </si>
  <si>
    <t>532002080120000000</t>
  </si>
  <si>
    <t>SPINE ELASTICHE C.72 D  8X120</t>
  </si>
  <si>
    <t>532002120050000006</t>
  </si>
  <si>
    <t>SPINE ELASTICHE C.72 D 12X50 ZBD 3</t>
  </si>
  <si>
    <t>532002130090000000</t>
  </si>
  <si>
    <t>SPINE ELASTICHE C.72 D 13X90</t>
  </si>
  <si>
    <t>532002160016000000</t>
  </si>
  <si>
    <t>SPINE ELASTICHE C.72 D 16X16</t>
  </si>
  <si>
    <t>532002160020000000</t>
  </si>
  <si>
    <t>SPINE ELASTICHE C.72 D 16X20</t>
  </si>
  <si>
    <t>532002160024000000</t>
  </si>
  <si>
    <t>SPINE ELASTICHE C.72 D 16X24</t>
  </si>
  <si>
    <t>540600070045000000</t>
  </si>
  <si>
    <t>LINGUETTE INCASTRO C40  7X7X45</t>
  </si>
  <si>
    <t>540600120050000000</t>
  </si>
  <si>
    <t>LINGUETTE INCASTRO 6.8 12X10X50</t>
  </si>
  <si>
    <t>540601030050000000</t>
  </si>
  <si>
    <t>LINGUETTE INCASTRO C40  3X3X50</t>
  </si>
  <si>
    <t>540601040040000000</t>
  </si>
  <si>
    <t>LINGUETTE INCASTRO C40  4X4X40</t>
  </si>
  <si>
    <t>540601100195000000</t>
  </si>
  <si>
    <t>LINGUETTE INCASTRO C40 10X8X195</t>
  </si>
  <si>
    <t>540601160085000000</t>
  </si>
  <si>
    <t>LINGUETTE INCASTRO C40 16X10X85</t>
  </si>
  <si>
    <t>540601160095000000</t>
  </si>
  <si>
    <t>LINGUETTE INCASTRO C40 16X10X95</t>
  </si>
  <si>
    <t>540601180042000000</t>
  </si>
  <si>
    <t>LINGUETTE INCASTRO C40 18X13X42</t>
  </si>
  <si>
    <t>540601180065000000</t>
  </si>
  <si>
    <t>LINGUETTE INCASTRO C40 18X11X65</t>
  </si>
  <si>
    <t>540601180130000000</t>
  </si>
  <si>
    <t>LINGUETTE INCASTRO C40 18X11X130</t>
  </si>
  <si>
    <t>540601280125000000</t>
  </si>
  <si>
    <t>LINGUETTE INCASTRO C40 28X16X125</t>
  </si>
  <si>
    <t>540601320280000000</t>
  </si>
  <si>
    <t>LINGUETTE INCASTRO C40 32X18X280</t>
  </si>
  <si>
    <t>540602100016000000</t>
  </si>
  <si>
    <t>LINGUETTE A DISCO C40 D 10X16</t>
  </si>
  <si>
    <t>540603060020000000</t>
  </si>
  <si>
    <t>LINGUETTE INCASTRO h8  6X6X20</t>
  </si>
  <si>
    <t>540603140040000000</t>
  </si>
  <si>
    <t>LINGUETTE INCASTRO h8 14X9X40</t>
  </si>
  <si>
    <t>541501040008000000</t>
  </si>
  <si>
    <t>LINGUETTE INCASTRO A2 4X4X8</t>
  </si>
  <si>
    <t>541601030018000000</t>
  </si>
  <si>
    <t>LINGUETTE INCASTRO A4 D  3X3X18</t>
  </si>
  <si>
    <t>550401010012000002</t>
  </si>
  <si>
    <t>COPIGLIE ACC D  1X12 ZG 3</t>
  </si>
  <si>
    <t>550401010015000000</t>
  </si>
  <si>
    <t>COPIGLIE ACC D  1X15</t>
  </si>
  <si>
    <t>550401010030000000</t>
  </si>
  <si>
    <t>COPIGLIE ACC D  1X30</t>
  </si>
  <si>
    <t>550401010030000001</t>
  </si>
  <si>
    <t>COPIGLIE ACC D  1X30 ZB 3</t>
  </si>
  <si>
    <t>550401035060000000</t>
  </si>
  <si>
    <t>COPIGLIE ACC  D 3,5X60</t>
  </si>
  <si>
    <t>550401040022000000</t>
  </si>
  <si>
    <t>COPIGLIE ACC D  4X22</t>
  </si>
  <si>
    <t>550401050075000000</t>
  </si>
  <si>
    <t>COPIGLIE ACC D  5X75</t>
  </si>
  <si>
    <t>550401100030000000</t>
  </si>
  <si>
    <t>COPIGLIE ACC  D 10X30</t>
  </si>
  <si>
    <t>551301015010000000</t>
  </si>
  <si>
    <t>COPIGLIE OTTONE D 1,5X10</t>
  </si>
  <si>
    <t>551301020010000000</t>
  </si>
  <si>
    <t>COPIGLIE OTTONE D 2X10</t>
  </si>
  <si>
    <t>551301020035000000</t>
  </si>
  <si>
    <t>COPIGLIE OTTONE D 2X35</t>
  </si>
  <si>
    <t>551301030014000000</t>
  </si>
  <si>
    <t>COPIGLIE OTTONE D 3X14</t>
  </si>
  <si>
    <t>551301030035000000</t>
  </si>
  <si>
    <t>COPIGLIE OTTONE D 3X35</t>
  </si>
  <si>
    <t>551301040020000000</t>
  </si>
  <si>
    <t>COPIGLIE OTTONE D 4X20</t>
  </si>
  <si>
    <t>551301040025000000</t>
  </si>
  <si>
    <t>COPIGLIE OTTONE D 4X25</t>
  </si>
  <si>
    <t>551301050028000000</t>
  </si>
  <si>
    <t>COPIGLIE OTTONE D 5X28</t>
  </si>
  <si>
    <t>551501010012000000</t>
  </si>
  <si>
    <t>COPIGLIE A2 D  1X12</t>
  </si>
  <si>
    <t>551501050020000000</t>
  </si>
  <si>
    <t>COPIGLIE A2 D  5X20</t>
  </si>
  <si>
    <t>551501050035000000</t>
  </si>
  <si>
    <t>COPIGLIE A2 D  5X35</t>
  </si>
  <si>
    <t>551501060045000000</t>
  </si>
  <si>
    <t>COPIGLIE A2 D  6X45</t>
  </si>
  <si>
    <t>551501080050000000</t>
  </si>
  <si>
    <t>COPIGLIE A2 D  8X50</t>
  </si>
  <si>
    <t>551501100180000000</t>
  </si>
  <si>
    <t>COPIGLIE A2 D 10X180</t>
  </si>
  <si>
    <t>560103080050000000</t>
  </si>
  <si>
    <t>SPINE CILIN. CON FORO h 6  D  8X50</t>
  </si>
  <si>
    <t>570601160056000000</t>
  </si>
  <si>
    <t>LINGUETTE AD INCASTRO B 16X10X56</t>
  </si>
  <si>
    <t>590603200000000041</t>
  </si>
  <si>
    <t>DADI METAL STOP 6S M 20 DACR 320 A</t>
  </si>
  <si>
    <t>590801120000000001</t>
  </si>
  <si>
    <t>DADI METALBLOC NORMALI 8.8 M 12 ZB 3</t>
  </si>
  <si>
    <t>590801120000000002</t>
  </si>
  <si>
    <t>DADI METALBLOC NORMALI 8.8 M 12 ZG 3</t>
  </si>
  <si>
    <t>590801120000000041</t>
  </si>
  <si>
    <t>DADI METALBLOC NORMALI 8.8 M 12 DACR 320 A</t>
  </si>
  <si>
    <t>590801160000000041</t>
  </si>
  <si>
    <t>DADI METALBLOC NORMALI 8.8 M 16 DACR 320 A</t>
  </si>
  <si>
    <t>610502040020000001</t>
  </si>
  <si>
    <t>VITI TC PZ AUTOFORMANTI C15 M 4X20 ZB 3</t>
  </si>
  <si>
    <t>SUPPORTI X CARICATORI ANELLI D 1,2</t>
  </si>
  <si>
    <t xml:space="preserve">VARIO   </t>
  </si>
  <si>
    <t>640005000009000000</t>
  </si>
  <si>
    <t>SUPPORTI X CARICATORI ANELLI D  9</t>
  </si>
  <si>
    <t>640408120000000000</t>
  </si>
  <si>
    <t>CHIAVI ESAGONALI 4.8  S 12</t>
  </si>
  <si>
    <t>641408140000000006</t>
  </si>
  <si>
    <t>CHIAVI ESAGONALI 14.9  S 14 ZBD 3</t>
  </si>
  <si>
    <t>650404080000000000</t>
  </si>
  <si>
    <t>CHIAVI FERRO D 8 T.S.</t>
  </si>
  <si>
    <t>680401120000000001</t>
  </si>
  <si>
    <t>RADANCE TIPO LEGGERO 4.8 D 12 ZB 3</t>
  </si>
  <si>
    <t>680403140000000001</t>
  </si>
  <si>
    <t>MORSETTI PER FUNI ACCIAIO mm 14 ZB 3</t>
  </si>
  <si>
    <t>690501052031700018</t>
  </si>
  <si>
    <t>VITI RAPID-FIX C15 TC+ 5,25X31,7 BRN</t>
  </si>
  <si>
    <t>710602120135000000</t>
  </si>
  <si>
    <t>TASSELLI FA 12X135</t>
  </si>
  <si>
    <t>710803200000000000</t>
  </si>
  <si>
    <t>TASSELLI "SLM" 20</t>
  </si>
  <si>
    <t>710808160020000000</t>
  </si>
  <si>
    <t>TASSELLI FHA 16/20 ART.8654</t>
  </si>
  <si>
    <t>710808240030000000</t>
  </si>
  <si>
    <t>TASSELLI FHA 24/30 H ART.8660</t>
  </si>
  <si>
    <t>711701120000000000</t>
  </si>
  <si>
    <t>TASSELLI TIPO S 12</t>
  </si>
  <si>
    <t>720403080778000000</t>
  </si>
  <si>
    <t>SPEZZONI BARRA 4.8 M 8X778</t>
  </si>
  <si>
    <t>720404270000000000</t>
  </si>
  <si>
    <t>BARRA FILETTATA 4.8 M 27 SINISTRA</t>
  </si>
  <si>
    <t>720502120090000000</t>
  </si>
  <si>
    <t>PRIGIONIERI AVP M 12X90</t>
  </si>
  <si>
    <t>720703240180000000</t>
  </si>
  <si>
    <t>SPEZZONI BARRA ASTM A193B7 M 24X180</t>
  </si>
  <si>
    <t xml:space="preserve">ASTM    </t>
  </si>
  <si>
    <t>721502100080000000</t>
  </si>
  <si>
    <t>PRIGIONIERI A2 M 10X80</t>
  </si>
  <si>
    <t>730304060000000002</t>
  </si>
  <si>
    <t>TASSELLI A PERCUSSIONE EA M 6 ZG 3</t>
  </si>
  <si>
    <t>731708060000000000</t>
  </si>
  <si>
    <t>TASSELLI S 6V   CON VITE INT.COMBI</t>
  </si>
  <si>
    <t>731708100000000000</t>
  </si>
  <si>
    <t>TASSELLI S 10V CON VITE INT.COMBI</t>
  </si>
  <si>
    <t>750301060040000002</t>
  </si>
  <si>
    <t>TASSELLI ACC. TU  6X4O  Z.G. ZG 3</t>
  </si>
  <si>
    <t>750301060055000002</t>
  </si>
  <si>
    <t>TASSELLI ACC. TU  6X55  Z.G. ZG 3</t>
  </si>
  <si>
    <t>750301100060000002</t>
  </si>
  <si>
    <t>TASSELLI ACC. TU 10X60  Z.G. ZG 3</t>
  </si>
  <si>
    <t>750301160180000002</t>
  </si>
  <si>
    <t>TASSELLI ACC. TU 16X180 Z.G. ZG 3</t>
  </si>
  <si>
    <t>750301200160000002</t>
  </si>
  <si>
    <t>TASSELLI ACC. TU 20X160 Z.G. ZG 3</t>
  </si>
  <si>
    <t>750301200220000002</t>
  </si>
  <si>
    <t>TASSELLI ACC. TU 20X22O Z.G. ZG 3</t>
  </si>
  <si>
    <t>750302080050000002</t>
  </si>
  <si>
    <t>TASSELLI TC ACC. ZINC.G. M 8X50 ZG 3</t>
  </si>
  <si>
    <t>750304000000003001</t>
  </si>
  <si>
    <t>ANCORE A SOFFITTO OCCHIELLO CHIUSO ZB 3</t>
  </si>
  <si>
    <t>751301140000000000</t>
  </si>
  <si>
    <t>TASSELLI OTTONE TO   M 14</t>
  </si>
  <si>
    <t>751702060000000000</t>
  </si>
  <si>
    <t>TASSELLI NYLON TPV 6 SENZA BORDINO</t>
  </si>
  <si>
    <t>751702080000000000</t>
  </si>
  <si>
    <t>TASSELLI NYLON TPV 8 SENZA BORDINO</t>
  </si>
  <si>
    <t>751705080110000000</t>
  </si>
  <si>
    <t>TASSELLI PLASTICI FISSI  TP-I 110</t>
  </si>
  <si>
    <t>751705080130000000</t>
  </si>
  <si>
    <t>TASSELLI PLASTICI FISSI  TP-I 130</t>
  </si>
  <si>
    <t>751706100130000000</t>
  </si>
  <si>
    <t>TASSELLI PLASTICI ESPANS.TPE-I 130</t>
  </si>
  <si>
    <t>751707050000000000</t>
  </si>
  <si>
    <t>TASSELLI NYLON TPVB 5X32 CON BORDIN</t>
  </si>
  <si>
    <t>751707060000000000</t>
  </si>
  <si>
    <t>TASSELLI NYLON TPVB 6 CON BORDINO</t>
  </si>
  <si>
    <t>752101120000000000</t>
  </si>
  <si>
    <t>TASSELLI IN GHISA TG 12</t>
  </si>
  <si>
    <t>752301060030000000</t>
  </si>
  <si>
    <t>TASSELLI TR-Z CON CHIODO 6X30</t>
  </si>
  <si>
    <t>752301060060000000</t>
  </si>
  <si>
    <t>TASSELLI TR-Z CON CHIODO 6X60</t>
  </si>
  <si>
    <t>771503110013000000</t>
  </si>
  <si>
    <t>FASCETTE AISI 304 110-130 NASTRO 9</t>
  </si>
  <si>
    <t>771505600006300000</t>
  </si>
  <si>
    <t>COLLARI A2 NASTRO 20  60-63</t>
  </si>
  <si>
    <t>771701750002200000</t>
  </si>
  <si>
    <t>FASCETTE NYLON  75X2,2 C/5201</t>
  </si>
  <si>
    <t>772201020003200000</t>
  </si>
  <si>
    <t>FASCETTE AISI 430 20 - 32</t>
  </si>
  <si>
    <t>772201032005000000</t>
  </si>
  <si>
    <t>FASCETTE AISI 430 32 - 50</t>
  </si>
  <si>
    <t>772203030004500000</t>
  </si>
  <si>
    <t>FASCETTE AISI 430  30- 45 NASTRO 9</t>
  </si>
  <si>
    <t>AISI 430</t>
  </si>
  <si>
    <t>772204016002500000</t>
  </si>
  <si>
    <t>FASCETTE AISI 430  16- 25 NASTRO 12</t>
  </si>
  <si>
    <t>772205060006300000</t>
  </si>
  <si>
    <t>COLLARI DI FIS.AISI 430  60- 63 N20</t>
  </si>
  <si>
    <t>772205064006700000</t>
  </si>
  <si>
    <t>COLLARI DI FIS.AISI 430  64- 67 N20</t>
  </si>
  <si>
    <t>772206074007900000</t>
  </si>
  <si>
    <t>COLLARI DI FIS.AISI 430  74- 79 N25</t>
  </si>
  <si>
    <t>772206080008500000</t>
  </si>
  <si>
    <t>COLLARI DI FIS.AISI 430  80- 85 N25</t>
  </si>
  <si>
    <t>940002040000000000</t>
  </si>
  <si>
    <t>RICAMBI RIVETTATRICI  X INSERTI M 4</t>
  </si>
  <si>
    <t xml:space="preserve">01      </t>
  </si>
  <si>
    <t>940002050000000000</t>
  </si>
  <si>
    <t>RICAMBI RIVETTATRICI  X INSERTI M 5</t>
  </si>
  <si>
    <t>940002060000000000</t>
  </si>
  <si>
    <t>RICAMBI RIVETTATRICI  X INSERTI M 6</t>
  </si>
  <si>
    <t>010403050020000019</t>
  </si>
  <si>
    <t>VITI TE 4.8 M  5X20 NICH</t>
  </si>
  <si>
    <t>010403070040000000</t>
  </si>
  <si>
    <t>VITI TE 4.8 M  7X40</t>
  </si>
  <si>
    <t>010403100045000002</t>
  </si>
  <si>
    <t>VITI TE 4.8 M 10X45 ZG 3</t>
  </si>
  <si>
    <t>010801080050000042</t>
  </si>
  <si>
    <t>VITI TE 8.8 M  8X50 DACR 320 B</t>
  </si>
  <si>
    <t>010801080060000042</t>
  </si>
  <si>
    <t>VITI TE 8.8 M  8X60 DACR 320 B</t>
  </si>
  <si>
    <t>010801100045000011</t>
  </si>
  <si>
    <t>VITI TE 8.8 M 10X45 ZG 8</t>
  </si>
  <si>
    <t>010801100055000005</t>
  </si>
  <si>
    <t>VITI TE 8.8 M 10X55 ZG 12</t>
  </si>
  <si>
    <t>010801100060000042</t>
  </si>
  <si>
    <t>VITI TE 8.8 M 10X60 DACR 320 B</t>
  </si>
  <si>
    <t>010801200400000000</t>
  </si>
  <si>
    <t>VITI TE 8.8 M 20X400</t>
  </si>
  <si>
    <t>010801270170000001</t>
  </si>
  <si>
    <t>VITI TE 8.8 M 27X170 ZB 3</t>
  </si>
  <si>
    <t>010801300280000000</t>
  </si>
  <si>
    <t>VITI TE 8.8 M 30X280</t>
  </si>
  <si>
    <t>010801450200000001</t>
  </si>
  <si>
    <t>VITI TE 8.8 M 45X200 ZB 3</t>
  </si>
  <si>
    <t>010802080055000000</t>
  </si>
  <si>
    <t>VITI TE 8.8 M  8X55</t>
  </si>
  <si>
    <t>010802160075000000</t>
  </si>
  <si>
    <t>VITI TE 8.8 M 16X75</t>
  </si>
  <si>
    <t>010802180065000000</t>
  </si>
  <si>
    <t>VITI TE 8.8 M 18X65</t>
  </si>
  <si>
    <t>010802180110000000</t>
  </si>
  <si>
    <t>VITI TE 8.8 M 18X110</t>
  </si>
  <si>
    <t>010802240130000000</t>
  </si>
  <si>
    <t>VITI TE 8.8 M 24X130</t>
  </si>
  <si>
    <t>010803050012000041</t>
  </si>
  <si>
    <t>VITI TE 8.8 M  5X12 DACR 320 A</t>
  </si>
  <si>
    <t>010803050020000042</t>
  </si>
  <si>
    <t>VITI TE 8.8 M  5X20 DACR 320 B</t>
  </si>
  <si>
    <t>010803100016000011</t>
  </si>
  <si>
    <t>VITI TE 8.8 M 10X16 ZG 8</t>
  </si>
  <si>
    <t>010803120020000041</t>
  </si>
  <si>
    <t>VITI TE 8.8 M 12X20 DACR 320 A</t>
  </si>
  <si>
    <t>010803120025000038</t>
  </si>
  <si>
    <t>VITI TE 8.8 M 12X25 ZB 8</t>
  </si>
  <si>
    <t>010803140020000002</t>
  </si>
  <si>
    <t>VITI TE 8.8 M 14X20 ZG 3</t>
  </si>
  <si>
    <t>010803160040000038</t>
  </si>
  <si>
    <t>VITI TE 8.8 M 16X40 ZB 8</t>
  </si>
  <si>
    <t>010803200040000042</t>
  </si>
  <si>
    <t>VITI TE 8.8 M 20X40 DACR 320 B</t>
  </si>
  <si>
    <t>010803200050000042</t>
  </si>
  <si>
    <t>VITI TE 8.8 M 20X50 DACR 320 B</t>
  </si>
  <si>
    <t>010803220060000041</t>
  </si>
  <si>
    <t>VITI TE 8.8 M 22X60 DACR 320 A</t>
  </si>
  <si>
    <t>010803240080000002</t>
  </si>
  <si>
    <t>VITI TE 8.8 M 24X80 ZG 3</t>
  </si>
  <si>
    <t>010804240060000005</t>
  </si>
  <si>
    <t>VITI TE 8.8 M 24X60 ZG 12</t>
  </si>
  <si>
    <t>011001270220000000</t>
  </si>
  <si>
    <t>VITI TE 10.9 M 27X220</t>
  </si>
  <si>
    <t>011002180160000000</t>
  </si>
  <si>
    <t>VITI TE 10.9 M 18X160</t>
  </si>
  <si>
    <t>011003080045000006</t>
  </si>
  <si>
    <t>VITI TE 10.9 M  8X45 ZBD 3</t>
  </si>
  <si>
    <t>011003140050000007</t>
  </si>
  <si>
    <t>VITI TE 10.9 M 14X50 ZGD 3</t>
  </si>
  <si>
    <t>011003140060000007</t>
  </si>
  <si>
    <t>VITI TE 10.9 M 14X60 ZGD 3</t>
  </si>
  <si>
    <t>011004180055000000</t>
  </si>
  <si>
    <t>VITI TE 10.9 M 18X55</t>
  </si>
  <si>
    <t>011005120070000006</t>
  </si>
  <si>
    <t>VITI TE LARGA 10.9 M 12X70 ZBD 3</t>
  </si>
  <si>
    <t>011005160070000009</t>
  </si>
  <si>
    <t>VITI TE LARGA 10.9 M 16X70 ZGD 12</t>
  </si>
  <si>
    <t>011005160100000006</t>
  </si>
  <si>
    <t>VITI TE LARGA 10.9 M 16X100 ZBD 3</t>
  </si>
  <si>
    <t>011005200075000009</t>
  </si>
  <si>
    <t>VITI TE LARGA 10.9 M 20X75 ZGD 12</t>
  </si>
  <si>
    <t>011005200080000009</t>
  </si>
  <si>
    <t>VITI TE LARGA 10.9 M 20X80 ZGD 12</t>
  </si>
  <si>
    <t>011005200085000009</t>
  </si>
  <si>
    <t>VITI TE LARGA 10.9 M 20X85 ZGD 12</t>
  </si>
  <si>
    <t>011005200095000006</t>
  </si>
  <si>
    <t>VITI TE LARGA 10.9 M 20X95 ZBD 3</t>
  </si>
  <si>
    <t>011005200105000006</t>
  </si>
  <si>
    <t>VITI TE LARGA 10.9 M 20X105 ZBD 3</t>
  </si>
  <si>
    <t>011005200110000000</t>
  </si>
  <si>
    <t>VITI TE LARGA 10.9 M 20X110</t>
  </si>
  <si>
    <t>011005200110000006</t>
  </si>
  <si>
    <t>VITI TE LARGA 10.9 M 20X110 ZBD 3</t>
  </si>
  <si>
    <t>011005200115000000</t>
  </si>
  <si>
    <t>VITI TE LARGA 10.9 M 20X115</t>
  </si>
  <si>
    <t>011005200115000006</t>
  </si>
  <si>
    <t>VITI TE LARGA 10.9 M 20X115 ZBD 3</t>
  </si>
  <si>
    <t>011005200125000006</t>
  </si>
  <si>
    <t>VITI TE LARGA 10.9 M 20X125 ZBD 3</t>
  </si>
  <si>
    <t>011005220065000000</t>
  </si>
  <si>
    <t>VITI TE LARGA 10.9 M 22X65</t>
  </si>
  <si>
    <t>011005220080000000</t>
  </si>
  <si>
    <t>VITI TE LARGA 10.9 M 22X80</t>
  </si>
  <si>
    <t>011005220080000006</t>
  </si>
  <si>
    <t>VITI TE LARGA 10.9 M 22X80 ZBD 3</t>
  </si>
  <si>
    <t>011005220100000006</t>
  </si>
  <si>
    <t>VITI TE LARGA 10.9 M 22X100 ZBD 3</t>
  </si>
  <si>
    <t>011005240055000000</t>
  </si>
  <si>
    <t>VITI TE LARGA 10.9 M 24X55</t>
  </si>
  <si>
    <t>011005240155000000</t>
  </si>
  <si>
    <t>VITI TE LARGA 10.9 M 24X155</t>
  </si>
  <si>
    <t>011005270115000006</t>
  </si>
  <si>
    <t>VITI TE LARGA 10.9 M 27X115 ZBD 3</t>
  </si>
  <si>
    <t>011005270130000000</t>
  </si>
  <si>
    <t>VITI TE LARGA 10.9 M 27X130</t>
  </si>
  <si>
    <t>011303030012000000</t>
  </si>
  <si>
    <t>VITI TE OTTONE M  3X12</t>
  </si>
  <si>
    <t>011303050070000000</t>
  </si>
  <si>
    <t>VITI TE OTTONE M  5X70</t>
  </si>
  <si>
    <t>011303080070000019</t>
  </si>
  <si>
    <t>VITI TE OTTONE M  8X70 NICH</t>
  </si>
  <si>
    <t>011703120060000000</t>
  </si>
  <si>
    <t>VITI TE NYLON M 12X60</t>
  </si>
  <si>
    <t>011703120110000000</t>
  </si>
  <si>
    <t>VITI TE NYLON M 12X110</t>
  </si>
  <si>
    <t>020801030020000005</t>
  </si>
  <si>
    <t>VITI TCEI 8.8 M  3X20 ZG 12</t>
  </si>
  <si>
    <t>020801060055000019</t>
  </si>
  <si>
    <t>VITI TCEI 8.8 M  6X55 NICH</t>
  </si>
  <si>
    <t>020801060085000042</t>
  </si>
  <si>
    <t>VITI TCEI 8.8 M  6X85 DACR 320 B</t>
  </si>
  <si>
    <t>020801080025000018</t>
  </si>
  <si>
    <t>VITI TCEI 8.8 M  8X25 BRN</t>
  </si>
  <si>
    <t>020801080045000041</t>
  </si>
  <si>
    <t>VITI TCEI 8.8 M  8X45 DACR 320 A</t>
  </si>
  <si>
    <t>020801080050000011</t>
  </si>
  <si>
    <t>VITI TCEI 8.8 M  8X50 ZG 8</t>
  </si>
  <si>
    <t>020801100020000011</t>
  </si>
  <si>
    <t>VITI TCEI 8.8 M 10X20 ZG 8</t>
  </si>
  <si>
    <t>020801100070000005</t>
  </si>
  <si>
    <t>VITI TCEI 8.8 M 10X70 ZG 12</t>
  </si>
  <si>
    <t>020801140040000002</t>
  </si>
  <si>
    <t>VITI TCEI 8.8 M 14X40 ZG 3</t>
  </si>
  <si>
    <t>020801140045000011</t>
  </si>
  <si>
    <t>VITI TCEI 8.8 M 14X45 ZG 8</t>
  </si>
  <si>
    <t>020801140060000005</t>
  </si>
  <si>
    <t>VITI TCEI 8.8 M 14X60 ZG 12</t>
  </si>
  <si>
    <t>020801220130000000</t>
  </si>
  <si>
    <t>VITI TCEI 8.8 M 22X130</t>
  </si>
  <si>
    <t>020801270060000001</t>
  </si>
  <si>
    <t>VITI TCEI 8.8 M 27X60 ZB 3</t>
  </si>
  <si>
    <t>020803060016000011</t>
  </si>
  <si>
    <t>VITI TCEI BASSA 8.8 M  6X16 ZG 8</t>
  </si>
  <si>
    <t>020806050018000000</t>
  </si>
  <si>
    <t>VITI TCEI BASSA 8.8 M  5X18</t>
  </si>
  <si>
    <t>020806050025000000</t>
  </si>
  <si>
    <t>VITI TCEI BASSA 8.8 M  5X25</t>
  </si>
  <si>
    <t>020806050025000003</t>
  </si>
  <si>
    <t>VITI TCEI BASSA 8.8 M  5X25 ZN 3</t>
  </si>
  <si>
    <t>020806080050000001</t>
  </si>
  <si>
    <t>VITI TCEI BASSA 8.8 M  8X50 ZB 3</t>
  </si>
  <si>
    <t>021006080016000000</t>
  </si>
  <si>
    <t>VITI TCEI BASSA 10.9 M 8X16</t>
  </si>
  <si>
    <t>021201030016000042</t>
  </si>
  <si>
    <t>VITI TCEI 12.9 M  3X16 DACR 320 B</t>
  </si>
  <si>
    <t>021201050016000007</t>
  </si>
  <si>
    <t>VITI TCEI 12.9 M  5X16 ZGD 3</t>
  </si>
  <si>
    <t>021201060020000007</t>
  </si>
  <si>
    <t>VITI TCEI 12.9 M  6X20 ZGD 3</t>
  </si>
  <si>
    <t>021201060095000006</t>
  </si>
  <si>
    <t>VITI TCEI 12.9 M  6X95 ZBD 3</t>
  </si>
  <si>
    <t>021201120140000007</t>
  </si>
  <si>
    <t>VITI TCEI 12.9 M 12X140 ZGD 3</t>
  </si>
  <si>
    <t>021201270060000000</t>
  </si>
  <si>
    <t>VITI TCEI 12.9 M 27X60</t>
  </si>
  <si>
    <t>021201270120000000</t>
  </si>
  <si>
    <t>VITI TCEI 12.9 M 27X120</t>
  </si>
  <si>
    <t>021201270210000000</t>
  </si>
  <si>
    <t>VITI TCEI 12.9 M 27X210</t>
  </si>
  <si>
    <t>021201420220000000</t>
  </si>
  <si>
    <t>VITI TCEI 12.9 M 42X220</t>
  </si>
  <si>
    <t>021204160090000000</t>
  </si>
  <si>
    <t>VITI TCEI 12.9 D 16X90 -M12 h8</t>
  </si>
  <si>
    <t>021501240070000000</t>
  </si>
  <si>
    <t>VITI TCEI A2 M 24X70</t>
  </si>
  <si>
    <t>021601040022000000</t>
  </si>
  <si>
    <t>VITI TCEI A4 M  4X22</t>
  </si>
  <si>
    <t>030401060014000000</t>
  </si>
  <si>
    <t>VITI TSPEI ACCIAIO M 6X14</t>
  </si>
  <si>
    <t>030401060030000001</t>
  </si>
  <si>
    <t>VITI TSPEI ACCIAIO M 6X30 ZB 3</t>
  </si>
  <si>
    <t>030800160040000005</t>
  </si>
  <si>
    <t>VITI TSPEI 8.8 M 16X1,5X40 ZG 12</t>
  </si>
  <si>
    <t>030808040030000001</t>
  </si>
  <si>
    <t>VITI TCEI T.ZIGRINATA 8.8 M 4X30 ZB 3</t>
  </si>
  <si>
    <t>031001100030000041</t>
  </si>
  <si>
    <t>VITI TSPEI 10.9 M 10X30 DACR 320 A</t>
  </si>
  <si>
    <t>031001120045000012</t>
  </si>
  <si>
    <t>VITI TSPEI 10.9 M 12X45 ZGD 8</t>
  </si>
  <si>
    <t>031507100030000000</t>
  </si>
  <si>
    <t>VITI TBEI CON FLANGIA A2 M 10X30</t>
  </si>
  <si>
    <t>040501120035000002</t>
  </si>
  <si>
    <t>VITI STEI 45H M 12X35 NON BONIFICATA ZG 3</t>
  </si>
  <si>
    <t>041401040008000009</t>
  </si>
  <si>
    <t>VITI STEI PIANA 45H M  4X8 ZGD 12</t>
  </si>
  <si>
    <t>041401040020000017</t>
  </si>
  <si>
    <t>VITI STEI PIANA 45H M  4X20 ZND 3</t>
  </si>
  <si>
    <t>041401050006000009</t>
  </si>
  <si>
    <t>VITI STEI PIANA 45H M  5X6 ZGD 12</t>
  </si>
  <si>
    <t>041401050008000009</t>
  </si>
  <si>
    <t>VITI STEI PIANA 45H M  5X8 ZGD 12</t>
  </si>
  <si>
    <t>041401060006000009</t>
  </si>
  <si>
    <t>VITI STEI PIANA 45H M  6X6 ZGD 12</t>
  </si>
  <si>
    <t>041401060016000009</t>
  </si>
  <si>
    <t>VITI STEI PIANA 45H M  6X16 ZGD 12</t>
  </si>
  <si>
    <t>041401080065000000</t>
  </si>
  <si>
    <t>VITI STEI PIANA 45H M  8X65</t>
  </si>
  <si>
    <t>041401080110000000</t>
  </si>
  <si>
    <t>VITI STEI PIANA 45H M  8X110</t>
  </si>
  <si>
    <t>041401120012000007</t>
  </si>
  <si>
    <t>VITI STEI PIANA 45H M 12X12 ZGD 3</t>
  </si>
  <si>
    <t>041401140080000009</t>
  </si>
  <si>
    <t>VITI STEI PIANA 45H M 14X80 ZGD 12</t>
  </si>
  <si>
    <t>041401180030000006</t>
  </si>
  <si>
    <t>VITI STEI PIANA 45H M 18X30 ZBD 3</t>
  </si>
  <si>
    <t>041401200030000006</t>
  </si>
  <si>
    <t>VITI STEI PIANA 45H M 20X30 ZBD 3</t>
  </si>
  <si>
    <t>041403060035000007</t>
  </si>
  <si>
    <t>VITI STEI CILINDRICA 45H M  6X35 ZGD 3</t>
  </si>
  <si>
    <t>041403140050000000</t>
  </si>
  <si>
    <t>VITI STEI CILINDRICA 45H M 14X50</t>
  </si>
  <si>
    <t>041405040008000007</t>
  </si>
  <si>
    <t>VITI STEI CONICA 45H M  4X8 ZGD 3</t>
  </si>
  <si>
    <t>041405050012000042</t>
  </si>
  <si>
    <t>VITI STEI CONICA 45H M  5X12 DACR 320 B</t>
  </si>
  <si>
    <t>041405060014000009</t>
  </si>
  <si>
    <t>VITI STEI CONICA 45H M  6X14 ZGD 12</t>
  </si>
  <si>
    <t>041405060016000009</t>
  </si>
  <si>
    <t>VITI STEI CONICA 45H M  6X16 ZGD 12</t>
  </si>
  <si>
    <t>041405080025000008</t>
  </si>
  <si>
    <t>VITI STEI CONICA 45H M  8X25 ZBD 12</t>
  </si>
  <si>
    <t>041405100090000000</t>
  </si>
  <si>
    <t>VITI STEI CONICA 45H M 10X90</t>
  </si>
  <si>
    <t>041405140016000006</t>
  </si>
  <si>
    <t>VITI STEI CONICA 45H M 14X16 ZBD 3</t>
  </si>
  <si>
    <t>041405160060000006</t>
  </si>
  <si>
    <t>VITI STEI CONICA 45H M 16X60 ZBD 3</t>
  </si>
  <si>
    <t>041405200035000000</t>
  </si>
  <si>
    <t>VITI STEI CONICA 45H M 20X35</t>
  </si>
  <si>
    <t>041407030016000000</t>
  </si>
  <si>
    <t>VITI STEI COPPA 45H M  3X16</t>
  </si>
  <si>
    <t>041407050005000017</t>
  </si>
  <si>
    <t>VITI STEI COPPA 45H M  5X5 ZND 3</t>
  </si>
  <si>
    <t>041407050018000000</t>
  </si>
  <si>
    <t>VITI STEI COPPA 45H M  5X18</t>
  </si>
  <si>
    <t>041407050030000000</t>
  </si>
  <si>
    <t>VITI STEI COPPA 45H M  5X30</t>
  </si>
  <si>
    <t>041407050035000000</t>
  </si>
  <si>
    <t>VITI STEI COPPA 45H M  5X35</t>
  </si>
  <si>
    <t>041407060012000007</t>
  </si>
  <si>
    <t>VITI STEI COPPA 45H M  6X12 ZGD 3</t>
  </si>
  <si>
    <t>041407100018000000</t>
  </si>
  <si>
    <t>VITI STEI COPPA 45H M 10X18</t>
  </si>
  <si>
    <t>041407100020000006</t>
  </si>
  <si>
    <t>VITI STEI COPPA 45H M 10X20 ZBD 3</t>
  </si>
  <si>
    <t>041407120040000000</t>
  </si>
  <si>
    <t>VITI STEI COPPA 45H M 12X40</t>
  </si>
  <si>
    <t>041503060014000000</t>
  </si>
  <si>
    <t>VITI STEI A2 CILINDRICA M 6X14</t>
  </si>
  <si>
    <t>041607060035000000</t>
  </si>
  <si>
    <t>VITI STEI COPPA A4 M  6X35</t>
  </si>
  <si>
    <t>041607080030000000</t>
  </si>
  <si>
    <t>VITI STEI COPPA A4 M  8X30</t>
  </si>
  <si>
    <t>041607100020000000</t>
  </si>
  <si>
    <t>VITI STEI COPPA A4 M 10X20</t>
  </si>
  <si>
    <t>050501040020000000</t>
  </si>
  <si>
    <t>VITI STCI - PIANA 14H M  4X20</t>
  </si>
  <si>
    <t>050501050005000000</t>
  </si>
  <si>
    <t>VITI STCI - PIANA 14H M  5X5</t>
  </si>
  <si>
    <t>050501050014000000</t>
  </si>
  <si>
    <t>VITI STCI - PIANA 14H M  5X14</t>
  </si>
  <si>
    <t>050501050035000000</t>
  </si>
  <si>
    <t>VITI STCI - PIANA 14H M  5X35</t>
  </si>
  <si>
    <t>050501060016000002</t>
  </si>
  <si>
    <t>VITI STCI - PIANA 14H M  6X16 ZG 3</t>
  </si>
  <si>
    <t>050502060014000000</t>
  </si>
  <si>
    <t>VITI STCI - CILINDRICA 14H M  6X14</t>
  </si>
  <si>
    <t>050503040016000001</t>
  </si>
  <si>
    <t>VITI STCI - CONICA 14H M  4X16 ZB 3</t>
  </si>
  <si>
    <t>050503050016000001</t>
  </si>
  <si>
    <t>VITI STCI - CONICA 14H M  5X16 ZB 3</t>
  </si>
  <si>
    <t>050503050035000001</t>
  </si>
  <si>
    <t>VITI STCI - CONICA 14H M  5X35 ZB 3</t>
  </si>
  <si>
    <t>050503060006000000</t>
  </si>
  <si>
    <t>VITI STCI - CONICA 14H M  6X6</t>
  </si>
  <si>
    <t>050503060025000001</t>
  </si>
  <si>
    <t>VITI STCI - CONICA 14H M  6X25 ZB 3</t>
  </si>
  <si>
    <t>050503060035000000</t>
  </si>
  <si>
    <t>VITI STCI - CONICA 14H M  6X35</t>
  </si>
  <si>
    <t>050503080020000000</t>
  </si>
  <si>
    <t>VITI STCI - CONICA 14H M  8X20</t>
  </si>
  <si>
    <t>050503100010000000</t>
  </si>
  <si>
    <t>VITI STCI - CONICA 14H M 10X10</t>
  </si>
  <si>
    <t>050503100025000000</t>
  </si>
  <si>
    <t>VITI STCI - CONICA 14H M 10X25</t>
  </si>
  <si>
    <t>051407120050000000</t>
  </si>
  <si>
    <t>VITI STEI PIANA 45H M 12X1,5X50</t>
  </si>
  <si>
    <t>051503080025000000</t>
  </si>
  <si>
    <t>VITI STCI - CONICA A2 M  8X25</t>
  </si>
  <si>
    <t>051503100030000000</t>
  </si>
  <si>
    <t>VITI STCI - CONICA A2 M 10X30</t>
  </si>
  <si>
    <t>060401025012000000</t>
  </si>
  <si>
    <t>VITI TC - 4.8 M2,5X12</t>
  </si>
  <si>
    <t>060401030010000018</t>
  </si>
  <si>
    <t>VITI TC - 4.8 M  3X10 BRN</t>
  </si>
  <si>
    <t>060401030025000019</t>
  </si>
  <si>
    <t>VITI TC - 4.8 M  3X25 NICH</t>
  </si>
  <si>
    <t>060401035007000001</t>
  </si>
  <si>
    <t>VITI TC - 4.8 M3,5X7 ZB 3</t>
  </si>
  <si>
    <t>060401040050000021</t>
  </si>
  <si>
    <t>VITI TC - 4.8 M  4X50 OTT</t>
  </si>
  <si>
    <t>060401040110000002</t>
  </si>
  <si>
    <t>VITI TC - 4.8 M  4X110 FIL. 21 ZG 3</t>
  </si>
  <si>
    <t>060401050025000018</t>
  </si>
  <si>
    <t>VITI TC - 4.8 M  5X25 BRN</t>
  </si>
  <si>
    <t>060401060018000001</t>
  </si>
  <si>
    <t>VITI TC - 4.8 M  6X18 ZB 3</t>
  </si>
  <si>
    <t>060401080020000002</t>
  </si>
  <si>
    <t>VITI TC - 4.8 M  8X20 ZG 3</t>
  </si>
  <si>
    <t>060403030018000001</t>
  </si>
  <si>
    <t>VITI TSP - 4.8 M  3X18 ZB 3</t>
  </si>
  <si>
    <t>060403050008000011</t>
  </si>
  <si>
    <t>VITI TSP - 4.8 M  5X8 ZG 8</t>
  </si>
  <si>
    <t>060403050070000019</t>
  </si>
  <si>
    <t>VITI TSP - 4.8 M  5X70 NICH</t>
  </si>
  <si>
    <t>060404030006000000</t>
  </si>
  <si>
    <t>VITI TSC - 4.8 M  3X6</t>
  </si>
  <si>
    <t>060404040014000002</t>
  </si>
  <si>
    <t>VITI TSC - 4.8 M  4X14 ZG 3</t>
  </si>
  <si>
    <t>060405060045000000</t>
  </si>
  <si>
    <t>RIBATTINI TT 4.8 D  6X45</t>
  </si>
  <si>
    <t>060405070040000000</t>
  </si>
  <si>
    <t>RIBATTINI TT 4.8 D  7X40</t>
  </si>
  <si>
    <t>060405070040000001</t>
  </si>
  <si>
    <t>RIBATTINI TT 4.8 D  7X40 ZB 3</t>
  </si>
  <si>
    <t>060407040040000000</t>
  </si>
  <si>
    <t>RIBATTINI TC 4.8 D  4X40</t>
  </si>
  <si>
    <t>060409060030000000</t>
  </si>
  <si>
    <t>RIBATTINI TT LARGA 4.8 D  6X30</t>
  </si>
  <si>
    <t>061301020005000000</t>
  </si>
  <si>
    <t>VITI TC - OTTONE M  2X5</t>
  </si>
  <si>
    <t>061301025006000019</t>
  </si>
  <si>
    <t>VITI TC - OTTONE M  2,5X6 NICH</t>
  </si>
  <si>
    <t>061301025025000019</t>
  </si>
  <si>
    <t>VITI TC - OTTONE M  2,5X25 NICH</t>
  </si>
  <si>
    <t>061301030030000000</t>
  </si>
  <si>
    <t>VITI TC - OTTONE M  3X30</t>
  </si>
  <si>
    <t>061301080016000019</t>
  </si>
  <si>
    <t>VITI TC - OTTONE M  8X16 NICH</t>
  </si>
  <si>
    <t>061303060045000000</t>
  </si>
  <si>
    <t>VITI TSP - OTTONE M  6X45</t>
  </si>
  <si>
    <t>061304040012000000</t>
  </si>
  <si>
    <t>VITI TSC - OTTONE M  4X12</t>
  </si>
  <si>
    <t>061503060040000000</t>
  </si>
  <si>
    <t>VITI TSP - A2 M  6X40</t>
  </si>
  <si>
    <t>061504050025000000</t>
  </si>
  <si>
    <t>VITI TSC - A2 M  5X25</t>
  </si>
  <si>
    <t>061504060012000000</t>
  </si>
  <si>
    <t>VITI TSC - A2 M  6X12</t>
  </si>
  <si>
    <t>061701060008000000</t>
  </si>
  <si>
    <t>VITI TC - NYLON M 6X8</t>
  </si>
  <si>
    <t>061701060025000000</t>
  </si>
  <si>
    <t>VITI TC - NYLON M 6X25</t>
  </si>
  <si>
    <t>061805050016000000</t>
  </si>
  <si>
    <t>RIBATTINI ALLUMINIO TT D  5X16</t>
  </si>
  <si>
    <t>070401040014000019</t>
  </si>
  <si>
    <t>VITI TCB + 4.8 M  4X14 NICH</t>
  </si>
  <si>
    <t>070401040025000019</t>
  </si>
  <si>
    <t>VITI TCB + 4.8 M  4X25 NICH</t>
  </si>
  <si>
    <t>070401050012000018</t>
  </si>
  <si>
    <t>VITI TCB + 4.8 M  5X12 BRN</t>
  </si>
  <si>
    <t>070401060016000046</t>
  </si>
  <si>
    <t>VITI TCB + 4.8 M  6X16 GEOM 321 B</t>
  </si>
  <si>
    <t>070402050025000002</t>
  </si>
  <si>
    <t>VITI TSP + 4.8 M  5X25 ZG 3</t>
  </si>
  <si>
    <t>070403030016000019</t>
  </si>
  <si>
    <t>VITI TSC + 4.8 M  3X16 NICH</t>
  </si>
  <si>
    <t>070403040008000019</t>
  </si>
  <si>
    <t>VITI TSC + 4.8 M  4X8 NICH</t>
  </si>
  <si>
    <t>070403040012000019</t>
  </si>
  <si>
    <t>VITI TSC + 4.8 M  4X12 NICH</t>
  </si>
  <si>
    <t>070403040050000019</t>
  </si>
  <si>
    <t>VITI TSC + 4.8 M  4X50 NICH</t>
  </si>
  <si>
    <t>070403040070000019</t>
  </si>
  <si>
    <t>VITI TSC + 4.8 M  4X70 NICH</t>
  </si>
  <si>
    <t>070403050045000019</t>
  </si>
  <si>
    <t>VITI TSC + 4.8 M  5X45 NICH</t>
  </si>
  <si>
    <t>070403060012000001</t>
  </si>
  <si>
    <t>VITI TSC + 4.8 M  6X12 ZB 3</t>
  </si>
  <si>
    <t>070403060020000019</t>
  </si>
  <si>
    <t>VITI TSC + 4.8 M  6X20 NICH</t>
  </si>
  <si>
    <t>070404060025000000</t>
  </si>
  <si>
    <t>VITI T1/2 T + PER INFISSI M 6X25</t>
  </si>
  <si>
    <t>071301030005000000</t>
  </si>
  <si>
    <t>VITI TCB + OTTONE M 3X5</t>
  </si>
  <si>
    <t>071503060014000000</t>
  </si>
  <si>
    <t>VITI TSC + A2 M  6X14</t>
  </si>
  <si>
    <t>071508050012000000</t>
  </si>
  <si>
    <t>VITI TSP + POZIV A2 M  5X12</t>
  </si>
  <si>
    <t>071508050035000000</t>
  </si>
  <si>
    <t>VITI TSP + POZIV A2 M  5X35</t>
  </si>
  <si>
    <t>080500042019000040</t>
  </si>
  <si>
    <t>VITI TE AUTOF. D 4,2X19 SENZA PUNTA ZN 12</t>
  </si>
  <si>
    <t>080500048019000003</t>
  </si>
  <si>
    <t>VITI TE AUTOF. D 4,8X19 SENZA PUNTA ZN 3</t>
  </si>
  <si>
    <t>080504048009500001</t>
  </si>
  <si>
    <t>VITI TE AUTOF. D 4,8X9,5 SENZA PUNTA ZB 3</t>
  </si>
  <si>
    <t>081501048013000000</t>
  </si>
  <si>
    <t>VITI TE AUTOF. A2 4,8X13</t>
  </si>
  <si>
    <t>090501029019000000</t>
  </si>
  <si>
    <t>VITI TC - AUTOF. D 2,9X19</t>
  </si>
  <si>
    <t>090501035016000019</t>
  </si>
  <si>
    <t>VITI TC - AUTOF. D 3,5X16 NICH</t>
  </si>
  <si>
    <t>090501035022000019</t>
  </si>
  <si>
    <t>VITI TC - AUTOF. D 3,5X22 NICH</t>
  </si>
  <si>
    <t>090501039006500001</t>
  </si>
  <si>
    <t>VITI TC - AUTOF. D 3,9X6,5 ZB 3</t>
  </si>
  <si>
    <t>090501039013000000</t>
  </si>
  <si>
    <t>VITI TC - AUTOF. D 3,9X13</t>
  </si>
  <si>
    <t>090501039016000019</t>
  </si>
  <si>
    <t>VITI TC - AUTOF. D 3,9X16 NICH</t>
  </si>
  <si>
    <t>090501042038000000</t>
  </si>
  <si>
    <t>VITI TC - AUTOF. D 4,2X38</t>
  </si>
  <si>
    <t>090501042038000001</t>
  </si>
  <si>
    <t>VITI TC - AUTOF. D 4,2X38 ZB 3</t>
  </si>
  <si>
    <t>090501042038000019</t>
  </si>
  <si>
    <t>VITI TC - AUTOF. D 4,2X38 NICH</t>
  </si>
  <si>
    <t>090501048013000001</t>
  </si>
  <si>
    <t>VITI TC - AUTOF. D 4,8X13 ZB 3</t>
  </si>
  <si>
    <t>090501048016000000</t>
  </si>
  <si>
    <t>VITI TC - AUTOF. D 4,8X16</t>
  </si>
  <si>
    <t>090501048016000001</t>
  </si>
  <si>
    <t>VITI TC - AUTOF. D 4,8X16 ZB 3</t>
  </si>
  <si>
    <t>090501048019000000</t>
  </si>
  <si>
    <t>VITI TC - AUTOF. D 4,8X19</t>
  </si>
  <si>
    <t>090501048022000000</t>
  </si>
  <si>
    <t>VITI TC - AUTOF. D 4,8X22</t>
  </si>
  <si>
    <t>090501048022000001</t>
  </si>
  <si>
    <t>VITI TC - AUTOF. D 4,8X22 ZB 3</t>
  </si>
  <si>
    <t>090501048045000019</t>
  </si>
  <si>
    <t>VITI TC - AUTOF. D 4,8X45 NICH</t>
  </si>
  <si>
    <t>090501048050000000</t>
  </si>
  <si>
    <t>VITI TC - AUTOF. D 4,8X50</t>
  </si>
  <si>
    <t>090501048050000001</t>
  </si>
  <si>
    <t>VITI TC - AUTOF. D 4,8X50 ZB 3</t>
  </si>
  <si>
    <t>090501055032000001</t>
  </si>
  <si>
    <t>VITI TC - AUTOF. D 5,5X32 ZB 3</t>
  </si>
  <si>
    <t>090503029019000000</t>
  </si>
  <si>
    <t>VITI TSP - AUTOF. D 2,9X19</t>
  </si>
  <si>
    <t>090503035013000019</t>
  </si>
  <si>
    <t>VITI TSP - AUTOF. D 3,5X13 NICH</t>
  </si>
  <si>
    <t>090503035016000019</t>
  </si>
  <si>
    <t>VITI TSP - AUTOF. D 3,5X16 NICH</t>
  </si>
  <si>
    <t>090503039009500019</t>
  </si>
  <si>
    <t>VITI TSP - AUTOF. D 3,9X9,5 NICH</t>
  </si>
  <si>
    <t>090503042016000019</t>
  </si>
  <si>
    <t>VITI TSP - AUTOF. D 4,2X16 NICH</t>
  </si>
  <si>
    <t>090503042022000019</t>
  </si>
  <si>
    <t>VITI TSP - AUTOF. D 4,2X22 NICH</t>
  </si>
  <si>
    <t>090505035016000019</t>
  </si>
  <si>
    <t>VITI TSC - AUTOF. D 3,5X16 NICH</t>
  </si>
  <si>
    <t>090505035022000019</t>
  </si>
  <si>
    <t>VITI TSC - AUTOF. D 3,5X22 NICH</t>
  </si>
  <si>
    <t>090505039019000019</t>
  </si>
  <si>
    <t>VITI TSC - AUTOF. D 3,9X19 NICH</t>
  </si>
  <si>
    <t>090505048025000019</t>
  </si>
  <si>
    <t>VITI TSC - AUTOF. D 4,8X25 NICH</t>
  </si>
  <si>
    <t>090507039025000000</t>
  </si>
  <si>
    <t>VITI TC - AUTOF. D 3,9X25 BZ</t>
  </si>
  <si>
    <t>091501055016000000</t>
  </si>
  <si>
    <t>VITI TC - AUTOF. A2 D 5,5X16</t>
  </si>
  <si>
    <t>091503035013000000</t>
  </si>
  <si>
    <t>VITI TSP - AUTOF. A2 D 3,5X13</t>
  </si>
  <si>
    <t>091503035032000000</t>
  </si>
  <si>
    <t>VITI TSP - AUTOF. A2 D 3,5X32</t>
  </si>
  <si>
    <t>100501029025000022</t>
  </si>
  <si>
    <t>VITI TC + AUTOF. D 2,9X25 BRONZ</t>
  </si>
  <si>
    <t>100501035045000019</t>
  </si>
  <si>
    <t>VITI TC + AUTOF. D 3,5X45 NICH</t>
  </si>
  <si>
    <t>100501039022000018</t>
  </si>
  <si>
    <t>VITI TC + AUTOF. D 3,9X22 BRN</t>
  </si>
  <si>
    <t>100501039032000002</t>
  </si>
  <si>
    <t>VITI TC + AUTOF. D 3,9X32 ZG 3</t>
  </si>
  <si>
    <t>100503055019000019</t>
  </si>
  <si>
    <t>VITI TSP + AUTOF. D 5,5X19 NICH</t>
  </si>
  <si>
    <t>100505029025000019</t>
  </si>
  <si>
    <t>VITI TSC + AUTOF. D 2,9X25 NICH</t>
  </si>
  <si>
    <t>100505029025000021</t>
  </si>
  <si>
    <t>VITI TSC + AUTOF. D 2,9X25 OTT</t>
  </si>
  <si>
    <t>100505042013000018</t>
  </si>
  <si>
    <t>VITI TSC + AUTOF. D 4,2X13 BRN</t>
  </si>
  <si>
    <t>100505042022000019</t>
  </si>
  <si>
    <t>VITI TSC + AUTOF. D 4,2X22 NICH</t>
  </si>
  <si>
    <t>100505048009500001</t>
  </si>
  <si>
    <t>VITI TSC + AUTOF. D 4,8X9,5 ZB 3</t>
  </si>
  <si>
    <t>100505048009500019</t>
  </si>
  <si>
    <t>VITI TSC + AUTOF. D 4,8X9,5 NICH</t>
  </si>
  <si>
    <t>100505055016000000</t>
  </si>
  <si>
    <t>VITI TSC + AUTOF. D 5,5X16</t>
  </si>
  <si>
    <t>100505055025000019</t>
  </si>
  <si>
    <t>VITI TSC + AUTOF. D 5,5X25 NICH</t>
  </si>
  <si>
    <t>100507039022000002</t>
  </si>
  <si>
    <t>VITI TC + AUTOF. D 3,9X22 BZ S/PUNT ZG 3</t>
  </si>
  <si>
    <t>100507042013000011</t>
  </si>
  <si>
    <t>VITI TC + AUTOF. D 4,2X13 BZ ZG 8</t>
  </si>
  <si>
    <t>101505035013000000</t>
  </si>
  <si>
    <t>VITI TSC + AUTOF. A2 D 3,5X13</t>
  </si>
  <si>
    <t>101505055032000000</t>
  </si>
  <si>
    <t>VITI TSC + AUTOF. A2 D 5,5X32</t>
  </si>
  <si>
    <t>101505063050000000</t>
  </si>
  <si>
    <t>VITI TSC + AUTOF. A2 D 6,3X50</t>
  </si>
  <si>
    <t>110500040012000001</t>
  </si>
  <si>
    <t>VITI AUTOFORMANTI TE FLANG.C15 4X12 ZB 3</t>
  </si>
  <si>
    <t>110501050010000002</t>
  </si>
  <si>
    <t>VITI TE AUTOFORMANTI C15 M  5X10 ZG 3</t>
  </si>
  <si>
    <t>110502035007000001</t>
  </si>
  <si>
    <t>VITI TC + AUTOFORMANTI C15 M 3,5X7 ZB 3</t>
  </si>
  <si>
    <t>110504060020000001</t>
  </si>
  <si>
    <t>VITI TSC + AUTOFORMANTI C15 M  6X20 ZB 3</t>
  </si>
  <si>
    <t>120402080090000002</t>
  </si>
  <si>
    <t>BULLONI TTQDE 4.6 M  8X90 ZG 3</t>
  </si>
  <si>
    <t>120402080090000042</t>
  </si>
  <si>
    <t>BULLONI TTQDE 4.6 M  8X90 DACR 320 B</t>
  </si>
  <si>
    <t>120403100045000000</t>
  </si>
  <si>
    <t>BULLONI TSPQDE 4.6 M 10X45</t>
  </si>
  <si>
    <t>120403120035000000</t>
  </si>
  <si>
    <t>BULLONI TSPQDE 4.6 M 12X35</t>
  </si>
  <si>
    <t>120403120045000000</t>
  </si>
  <si>
    <t>BULLONI TSPQDE 4.6 M 12X45</t>
  </si>
  <si>
    <t>120802080060000000</t>
  </si>
  <si>
    <t>VITI    TTQSD 8.8 M  8X60</t>
  </si>
  <si>
    <t>130401035030000001</t>
  </si>
  <si>
    <t>VITI X LEGNO TT - 4.8 D 3,5X30 ZB 3</t>
  </si>
  <si>
    <t>130401035035000000</t>
  </si>
  <si>
    <t>VITI X LEGNO TT - 4.8 D 3,5X35</t>
  </si>
  <si>
    <t>130401035035000001</t>
  </si>
  <si>
    <t>VITI X LEGNO TT - 4.8 D 3,5X35 ZB 3</t>
  </si>
  <si>
    <t>130401040016000002</t>
  </si>
  <si>
    <t>VITI X LEGNO TT - 4.8 D  4X16 ZG 3</t>
  </si>
  <si>
    <t>130401045040000000</t>
  </si>
  <si>
    <t>VITI X LEGNO TT - 4.8 D 4,5X40</t>
  </si>
  <si>
    <t>130401045040000002</t>
  </si>
  <si>
    <t>VITI X LEGNO TT - 4.8 D 4,5X40 ZG 3</t>
  </si>
  <si>
    <t>130402050025000000</t>
  </si>
  <si>
    <t>VITI X LEGNO TSP - 4.8 D  5X25</t>
  </si>
  <si>
    <t>130402050025000019</t>
  </si>
  <si>
    <t>VITI X LEGNO TSP - 4.8 D  5X25 NICH</t>
  </si>
  <si>
    <t>130402050045000019</t>
  </si>
  <si>
    <t>VITI X LEGNO TSP - 4.8 D  5X45 NICH</t>
  </si>
  <si>
    <t>130402050050000001</t>
  </si>
  <si>
    <t>VITI X LEGNO TSP - 4.8 D  5X50 ZB 3</t>
  </si>
  <si>
    <t>130403030025000000</t>
  </si>
  <si>
    <t>VITI X LEGNO TSC - 4.8 D  3X25</t>
  </si>
  <si>
    <t>130403030025000021</t>
  </si>
  <si>
    <t>VITI X LEGNO TSC - 4.8 D  3X25 OTT</t>
  </si>
  <si>
    <t>130404100060000001</t>
  </si>
  <si>
    <t>VITI CONGIUNZIONE S.S. D10X60 ZB 3</t>
  </si>
  <si>
    <t>131303055050000000</t>
  </si>
  <si>
    <t>VITI X LEGNO TSC - OT D 5,5X50</t>
  </si>
  <si>
    <t>140401060090000002</t>
  </si>
  <si>
    <t>VITI PER LEGNO TSC POZIV D 6X90 ZG 3</t>
  </si>
  <si>
    <t>140504035040000001</t>
  </si>
  <si>
    <t>VITI TC+C15 TRUCIOLARI 3,5X40 ZB 3</t>
  </si>
  <si>
    <t>140504040018000018</t>
  </si>
  <si>
    <t>VITI TC+C15 TRUCIOLARI   4X18 BRN</t>
  </si>
  <si>
    <t>140504050020000002</t>
  </si>
  <si>
    <t>VITI TC+C15 TRUCIOLARI   5X20 ZG 3</t>
  </si>
  <si>
    <t>140505030010000021</t>
  </si>
  <si>
    <t>VITI TSP+C15 TRUCIOLARI   3X10 OTT</t>
  </si>
  <si>
    <t>140505030020000018</t>
  </si>
  <si>
    <t>VITI TSP+C15 TRUCIOLARI   3X20 BRN</t>
  </si>
  <si>
    <t>140505030035000018</t>
  </si>
  <si>
    <t>VITI TSP+C15 TRUCIOLARI   3X35 BRN</t>
  </si>
  <si>
    <t>140505030035000021</t>
  </si>
  <si>
    <t>VITI TSP+C15 TRUCIOLARI   3X35 OTT</t>
  </si>
  <si>
    <t>140505035010000021</t>
  </si>
  <si>
    <t>VITI TSP+C15 TRUCIOLARI 3,5X10 OTT</t>
  </si>
  <si>
    <t>140505035035000021</t>
  </si>
  <si>
    <t>VITI TSP+C15 TRUCIOLARI 3,5X35 OTT</t>
  </si>
  <si>
    <t>140505035045000022</t>
  </si>
  <si>
    <t>VITI TSP+C15 TRUCIOLARI 3,5X45 BRONZ</t>
  </si>
  <si>
    <t>140505040035000021</t>
  </si>
  <si>
    <t>VITI TSP+C15 TRUCIOLARI   4X35 OTT</t>
  </si>
  <si>
    <t>140505045020000021</t>
  </si>
  <si>
    <t>VITI TSP+C15 TRUCIOLARI 4,5X20 OTT</t>
  </si>
  <si>
    <t>140505045040000018</t>
  </si>
  <si>
    <t>VITI TSP+C15 TRUCIOLARI 4,5X40 BRN</t>
  </si>
  <si>
    <t>140505050016000000</t>
  </si>
  <si>
    <t>VITI TSP+C15 TRUCIOLARI   5X16</t>
  </si>
  <si>
    <t>140505050050000021</t>
  </si>
  <si>
    <t>VITI TSP+C15 TRUCIOLARI   5X50 OTT</t>
  </si>
  <si>
    <t>140505050070000020</t>
  </si>
  <si>
    <t>VITI TSP+C15 TRUCIOLARI   5X70 RAM</t>
  </si>
  <si>
    <t>140505060030000021</t>
  </si>
  <si>
    <t>VITI TSP+C15 TRUCIOLARI   6X30 OTT</t>
  </si>
  <si>
    <t>140505060040000021</t>
  </si>
  <si>
    <t>VITI TSP+C15 TRUCIOLARI   6X40 OTT</t>
  </si>
  <si>
    <t>140506040020000019</t>
  </si>
  <si>
    <t>VITI TSC+C15 TRUCIOLARI   4X20 NICH</t>
  </si>
  <si>
    <t>140506045050000001</t>
  </si>
  <si>
    <t>VITI TSC+C15 TRUCIOLARI 4,5X50 ZB 3</t>
  </si>
  <si>
    <t>140506045060000022</t>
  </si>
  <si>
    <t>VITI TSC+C15 TRUCIOLARI 4,5X60 BRONZ</t>
  </si>
  <si>
    <t>140506050070000022</t>
  </si>
  <si>
    <t>VITI TSC+C15 TRUCIOLARI   5X70 BRONZ</t>
  </si>
  <si>
    <t>VITI TSP+ pz TRUC. 4X35 Fil.21 ZB 3</t>
  </si>
  <si>
    <t>141505030010000000</t>
  </si>
  <si>
    <t>VITI TRUCIOLARI TSP POZIV A2 D  3X10</t>
  </si>
  <si>
    <t>141505060020000000</t>
  </si>
  <si>
    <t>VITI TRUCIOLARI TSP POZIV A2 D  6X20</t>
  </si>
  <si>
    <t>150401050020000001</t>
  </si>
  <si>
    <t>VITI X LEGNO TE 4.8 D  5X20 ZB 3</t>
  </si>
  <si>
    <t>150401050045000001</t>
  </si>
  <si>
    <t>VITI X LEGNO TE 4.8 D  5X45 ZB 3</t>
  </si>
  <si>
    <t>150401080200000022</t>
  </si>
  <si>
    <t>VITI X LEGNO TE 4.8 D  8X200 BRONZ</t>
  </si>
  <si>
    <t>150404040022000022</t>
  </si>
  <si>
    <t>VITI TBL INTAGLIO COMBI 4.8 M  4X22 BRONZ</t>
  </si>
  <si>
    <t>150404040040000019</t>
  </si>
  <si>
    <t>VITI TBL INTAGLIO COMBI 4.8 M  4X40 NICH</t>
  </si>
  <si>
    <t>150404060040000018</t>
  </si>
  <si>
    <t>VITI TBL INTAGLIO COMBI 4.8 M  6X40 BRN</t>
  </si>
  <si>
    <t>150405040010000001</t>
  </si>
  <si>
    <t>VITI TCL POELIERS 4.8 M  4X10 ZB 3</t>
  </si>
  <si>
    <t>150405040020000001</t>
  </si>
  <si>
    <t>VITI TCL POELIERS 4.8 M  4X20 ZB 3</t>
  </si>
  <si>
    <t>150405060010000001</t>
  </si>
  <si>
    <t>VITI TCL POELIERS 4.8 M  6X10 ZB 3</t>
  </si>
  <si>
    <t>160501042013000019</t>
  </si>
  <si>
    <t>VITI TC + AUTOFORANTI D 4,2X13 NICH</t>
  </si>
  <si>
    <t>160501063038000001</t>
  </si>
  <si>
    <t>VITI TC + AUTOFORANTI D 6,3X38 ZB 3</t>
  </si>
  <si>
    <t>160507042016000001</t>
  </si>
  <si>
    <t>VITI TC+ AUTOFORANTI 4,2X16 PUNTA 2 ZB 3</t>
  </si>
  <si>
    <t>170401100025000000</t>
  </si>
  <si>
    <t>VITI AD ALETTE 4.8 M 10X25</t>
  </si>
  <si>
    <t>170402080015000001</t>
  </si>
  <si>
    <t>VITI A VIOLA 4.8 M 8X15 ZB 3</t>
  </si>
  <si>
    <t>180501040020000032</t>
  </si>
  <si>
    <t>VITI TC + FIL.HILO D   4X20 ZN 7</t>
  </si>
  <si>
    <t>190501030016000003</t>
  </si>
  <si>
    <t>VITI TC POZIV C15 FIL.HILO D 3X16 ZN 3</t>
  </si>
  <si>
    <t>200601025000000002</t>
  </si>
  <si>
    <t>DADI E CLASSE 8 (6S) M  2,5 ZG 3</t>
  </si>
  <si>
    <t>200601100000000041</t>
  </si>
  <si>
    <t>DADI E CLASSE 8 (6S) M 10 DACR 320 A</t>
  </si>
  <si>
    <t>200603120000000042</t>
  </si>
  <si>
    <t>DADI E CLASSE 8 (6S) M 12 DACR 320 B</t>
  </si>
  <si>
    <t>200605030000000002</t>
  </si>
  <si>
    <t>DADI E CLASSE 04 M  3 #5,5 H2 ZG 3</t>
  </si>
  <si>
    <t>200605100000000037</t>
  </si>
  <si>
    <t>DADI E CLASSE 04 M 10 ZC</t>
  </si>
  <si>
    <t>200605100000000042</t>
  </si>
  <si>
    <t>DADI E CLASSE 04 M 10 DACR 320 B</t>
  </si>
  <si>
    <t>200606240000000003</t>
  </si>
  <si>
    <t>DADI E CLASSE 8 (6S) M 24X2    PF ZN 3</t>
  </si>
  <si>
    <t>200607050000000019</t>
  </si>
  <si>
    <t>DADI E CLASSE 8 (6S) M 5 NICH</t>
  </si>
  <si>
    <t>200802220000000002</t>
  </si>
  <si>
    <t>DADI E CLASSE 10 (8G) M 22X1,5  PF ZG 3</t>
  </si>
  <si>
    <t>200802270000000008</t>
  </si>
  <si>
    <t>DADI E CLASSE 10 (8G) M 27X2    PF ZBD 12</t>
  </si>
  <si>
    <t>200803420000000000</t>
  </si>
  <si>
    <t>DADI E CLASSE 10 (8G) M 42</t>
  </si>
  <si>
    <t>200809180000000009</t>
  </si>
  <si>
    <t>DADI E CHIAVE LARGA "10" M 18 ZGD 12</t>
  </si>
  <si>
    <t>201303040000000002</t>
  </si>
  <si>
    <t>DADI E OTTONE M  4 ZG 3</t>
  </si>
  <si>
    <t>210601480000000001</t>
  </si>
  <si>
    <t>DADI E 6S AUTOBLOCCANTI M 48 ZB 3</t>
  </si>
  <si>
    <t>210602100000001001</t>
  </si>
  <si>
    <t>DADI E 6S AUTOBLOCCANTI M 10X1 ZB 3</t>
  </si>
  <si>
    <t>210605200000000041</t>
  </si>
  <si>
    <t>DADI AUTOB.METALLICI 6S M 20 DACR 320 A</t>
  </si>
  <si>
    <t>210608060000000003</t>
  </si>
  <si>
    <t>DADI E CLASSE 8 AUTOBL.GRIPPY M  6 ZN 3</t>
  </si>
  <si>
    <t>220602160000000002</t>
  </si>
  <si>
    <t>DADI E 6S AD INTAGLI M 16X1,5  PF ZG 3</t>
  </si>
  <si>
    <t>220603160000000005</t>
  </si>
  <si>
    <t>DADI E 6S AD INTAGLI M 16 ZG 12</t>
  </si>
  <si>
    <t>220603240000000002</t>
  </si>
  <si>
    <t>DADI E 6S AD INTAGLI M 24 ZG 3</t>
  </si>
  <si>
    <t>240502050000000002</t>
  </si>
  <si>
    <t>DADI E CIECHI 5 S M  5 ZG 3</t>
  </si>
  <si>
    <t>260804100000000006</t>
  </si>
  <si>
    <t>DADI X CAVE A T CLASSE 10 M 10 A 12 ZBD 3</t>
  </si>
  <si>
    <t>271301160000000000</t>
  </si>
  <si>
    <t>DADI AD ALETTE OTTONE M 16</t>
  </si>
  <si>
    <t>280605080000000002</t>
  </si>
  <si>
    <t>DADI E.COMBY CON ROS.PREASS. M  8 ZG 3</t>
  </si>
  <si>
    <t>290401080025000001</t>
  </si>
  <si>
    <t>VITI TE FLANGIA DENT. 4.8 M 8X25 ZB 3</t>
  </si>
  <si>
    <t>290802080011000001</t>
  </si>
  <si>
    <t>VITI TE FLANG. 8.8 M 8x11 n/zigr ZB 3</t>
  </si>
  <si>
    <t>310402220040000001</t>
  </si>
  <si>
    <t>ROSETTE SPESS.H8 4.8 D 24 X M 22 ZB 3</t>
  </si>
  <si>
    <t>310407120000000000</t>
  </si>
  <si>
    <t>PIASTRINE DI SICUREZZA 4.8 X M 12</t>
  </si>
  <si>
    <t>310409120005000037</t>
  </si>
  <si>
    <t>ROSETTE TIPO ENEL X M 12 H5 Z.C. ZC</t>
  </si>
  <si>
    <t>310409160005000037</t>
  </si>
  <si>
    <t>ROSETTE TIPO ENEL X M 16 H5 Z.C. ZC</t>
  </si>
  <si>
    <t>310801140028000007</t>
  </si>
  <si>
    <t>ROSETTE CARPENTERIA C50 D 15 X M14 ZGD 3</t>
  </si>
  <si>
    <t>310801240044000041</t>
  </si>
  <si>
    <t>ROSETTE CARPENTERIA C50 D 25 X M24 DACR 320 A</t>
  </si>
  <si>
    <t>310805240056000006</t>
  </si>
  <si>
    <t>PIASTRINE "UPN" C50 D 25 X M 24 ZBD 3</t>
  </si>
  <si>
    <t>320402220039000041</t>
  </si>
  <si>
    <t>ROSETTE xTE 140HV D 23X39   xM22 DACR 320 A</t>
  </si>
  <si>
    <t>320402240044000005</t>
  </si>
  <si>
    <t>ROSETTE xTE 140HV D 25X44   xM24 ZG 12</t>
  </si>
  <si>
    <t>ROS. FASCIA LARGA 100HV  XM4 X12 DACR 320 A</t>
  </si>
  <si>
    <t>320404080032000018</t>
  </si>
  <si>
    <t>ROS. FASCIA LARGA 100HV D9X32 M8 BRN</t>
  </si>
  <si>
    <t>320405042009800019</t>
  </si>
  <si>
    <t>ORLI SOTTOVITI 4.8 D 4,2X9,8 NICH</t>
  </si>
  <si>
    <t>320408220035000000</t>
  </si>
  <si>
    <t>ROSETTE 4.8 D 23X35X3   M 22</t>
  </si>
  <si>
    <t>320409180000000000</t>
  </si>
  <si>
    <t>ROSETTE CON LINGUETTA X VITI M 18</t>
  </si>
  <si>
    <t>332000050009000000</t>
  </si>
  <si>
    <t>ROSETTE ZIGRINATE C60 D 5.3 XM 5 VS</t>
  </si>
  <si>
    <t>332000060010000000</t>
  </si>
  <si>
    <t>ROSETTE ZIGRINATE C60 D 6,4 XM 6 VS</t>
  </si>
  <si>
    <t>332000120018000000</t>
  </si>
  <si>
    <t>ROSETTE ZIGRINATE C60 D 13   XM12 VS</t>
  </si>
  <si>
    <t>332001050008900009</t>
  </si>
  <si>
    <t>ROSETTE EL.GROWER C70 D  5,3 X M 5 ZGD 12</t>
  </si>
  <si>
    <t>332001160027000009</t>
  </si>
  <si>
    <t>ROSETTE EL.GROWER C70 D 17   X M16 ZGD 12</t>
  </si>
  <si>
    <t>332001200033000013</t>
  </si>
  <si>
    <t>ROSETTE EL.GROWER C70 D 21   X M20 ZGM 12</t>
  </si>
  <si>
    <t>332001200033000041</t>
  </si>
  <si>
    <t>ROSETTE EL.GROWER C70 D 21   X M20 DACR 320 A</t>
  </si>
  <si>
    <t>332001240039000013</t>
  </si>
  <si>
    <t>ROSETTE EL.GROWER C70 D 25   X M24 ZGM 12</t>
  </si>
  <si>
    <t>332002060011800000</t>
  </si>
  <si>
    <t>ROSETTE EL.GROWER C70 D  6,1 X M  6</t>
  </si>
  <si>
    <t>332004040008000009</t>
  </si>
  <si>
    <t>ROSETTE REC A C60 D  4,3 X M  4 ZGD 12</t>
  </si>
  <si>
    <t>332007030005500009</t>
  </si>
  <si>
    <t>ROSETTE ZIGRINATE C60 D  3,2 X M 3 ZGD 12</t>
  </si>
  <si>
    <t>332007080013000009</t>
  </si>
  <si>
    <t>ROSETTE ZIGRINATE C60 D  8,4 X M 8 ZGD 12</t>
  </si>
  <si>
    <t>341601200033000000</t>
  </si>
  <si>
    <t>ROSETTE DEV A4 D 21   X M 20</t>
  </si>
  <si>
    <t>342001070012500007</t>
  </si>
  <si>
    <t>ROSETTE DEV C60 D  7,4 X M  7 ZGD 3</t>
  </si>
  <si>
    <t>342001160026000009</t>
  </si>
  <si>
    <t>ROSETTE DEV C60 D 16,5 X M 16 ZGD 12</t>
  </si>
  <si>
    <t>342002030006000007</t>
  </si>
  <si>
    <t>ROSETTE DIV C60 D  3,2 X M  3 ZGD 3</t>
  </si>
  <si>
    <t>342002060011000019</t>
  </si>
  <si>
    <t>ROSETTE DIV C60 D  6,4 X M  6 NICH</t>
  </si>
  <si>
    <t>342003040007800007</t>
  </si>
  <si>
    <t>ROSETTE DEC C60 D  4,3 X M  4 ZGD 3</t>
  </si>
  <si>
    <t>342004080022000013</t>
  </si>
  <si>
    <t>ROSETTE DI FASCIA L.  8,5X22 X M 8 ZGM 12</t>
  </si>
  <si>
    <t>352001000030000000</t>
  </si>
  <si>
    <t>MOLLE A TAZZA C.75  20X10,2X1,2</t>
  </si>
  <si>
    <t>352001000065500000</t>
  </si>
  <si>
    <t>MOLLE A TAZZA C.75  60X30,5X3,5</t>
  </si>
  <si>
    <t>352001000070500000</t>
  </si>
  <si>
    <t>MOLLE A TAZZA C.75  71X36X4</t>
  </si>
  <si>
    <t>361802220030000000</t>
  </si>
  <si>
    <t>ROSETTE GUARNIZIONI ALL. 22X30X1,5</t>
  </si>
  <si>
    <t>361802420050000000</t>
  </si>
  <si>
    <t>ROSETTE GUARNIZIONI ALL. 42X50X1,5</t>
  </si>
  <si>
    <t>361901215026000000</t>
  </si>
  <si>
    <t>ROSETTE GUARNIZIONI RAME 21,5X26X1</t>
  </si>
  <si>
    <t>361901335040000000</t>
  </si>
  <si>
    <t>ROSETTE GUARNIZIONI RAME 33,5X40X1</t>
  </si>
  <si>
    <t>361902160026000000</t>
  </si>
  <si>
    <t>ROSETTE GUARNIZIONI RAME 16X26X1,5</t>
  </si>
  <si>
    <t>370503000067500000</t>
  </si>
  <si>
    <t>RONDELLE SPESS. 26X37X0,3</t>
  </si>
  <si>
    <t>370503000102000000</t>
  </si>
  <si>
    <t>RONDELLE SPESS. 45X56X0,2</t>
  </si>
  <si>
    <t>370503000102500000</t>
  </si>
  <si>
    <t>RONDELLE SPESS. 45X56X0,3</t>
  </si>
  <si>
    <t>370503000147000000</t>
  </si>
  <si>
    <t>RONDELLE SPESS. 80X100X0,3</t>
  </si>
  <si>
    <t>370503000149000000</t>
  </si>
  <si>
    <t>RONDELLE SPESS. 80X100X1,5</t>
  </si>
  <si>
    <t>381503200000000000</t>
  </si>
  <si>
    <t>RONDELLE NORD-LOCK A2 SCIOLTE   20</t>
  </si>
  <si>
    <t>400403050040000000</t>
  </si>
  <si>
    <t>RIVETTI SEMIFORATI 4.8 TB D 5X40</t>
  </si>
  <si>
    <t>400403060035000000</t>
  </si>
  <si>
    <t>RIVETTI SEMIFORATI 4.8 TB D 6X35</t>
  </si>
  <si>
    <t>400404048009000000</t>
  </si>
  <si>
    <t>RIVETTI TSP ACC. D 4,8X9</t>
  </si>
  <si>
    <t>400404048018000000</t>
  </si>
  <si>
    <t>RIVETTI TSP ACC. D 4,8X18</t>
  </si>
  <si>
    <t>401508040012000000</t>
  </si>
  <si>
    <t>RIVETTI ERMETICI AL C/INOX D4X12</t>
  </si>
  <si>
    <t>401802030011000003</t>
  </si>
  <si>
    <t>RIVETTI A STRAPPO ALL. D   3X11 ZN 3</t>
  </si>
  <si>
    <t>401804050030000000</t>
  </si>
  <si>
    <t>RIVETTI A STRAPPO ALL. TSP 5X30</t>
  </si>
  <si>
    <t>401902032012000000</t>
  </si>
  <si>
    <t>RIVETTI A STRAPPO RAME D 3,2X12</t>
  </si>
  <si>
    <t>401902038009000000</t>
  </si>
  <si>
    <t>RIVETTI A STRAPPO RAME D 3,8X9</t>
  </si>
  <si>
    <t>402502030011000000</t>
  </si>
  <si>
    <t>RIVETTI CUPRONICHEL/INOX  3X11</t>
  </si>
  <si>
    <t>402502032010000000</t>
  </si>
  <si>
    <t>RIVETTI CUPRONICHEL/INOX  3,2X10</t>
  </si>
  <si>
    <t>402502038012000000</t>
  </si>
  <si>
    <t>RIVETTI CUPRONICHEL/INOX  3,8X12</t>
  </si>
  <si>
    <t>402502038016000000</t>
  </si>
  <si>
    <t>RIVETTI CUPRONICHEL/INOX  3,8X16</t>
  </si>
  <si>
    <t>402502038018000000</t>
  </si>
  <si>
    <t>RIVETTI CUPRONICHEL/INOX  3,8X18</t>
  </si>
  <si>
    <t>402502050012000000</t>
  </si>
  <si>
    <t>RIVETTI CUPRONICHEL/INOX  4,8X12</t>
  </si>
  <si>
    <t>402502050016000000</t>
  </si>
  <si>
    <t>RIVETTI CUPRONICHEL/INOX  4,8X16</t>
  </si>
  <si>
    <t>420405100018400002</t>
  </si>
  <si>
    <t>INSERTI TONDI TFM ACC. M 10X18,4 ZG 3</t>
  </si>
  <si>
    <t>430502063022000002</t>
  </si>
  <si>
    <t>VITI TE PLAST.XCOPERTURA 6,3X22 ZG 3</t>
  </si>
  <si>
    <t>431501630025000000</t>
  </si>
  <si>
    <t>VITI TE AUTOF/AUTOM.A2 X COP.6,3X25</t>
  </si>
  <si>
    <t>440505039013000001</t>
  </si>
  <si>
    <t>VITI TC TORX AUTOF. D 3,9X13 BZ ZB 3</t>
  </si>
  <si>
    <t>440505039022000001</t>
  </si>
  <si>
    <t>VITI TC TORX AUTOF. D 3,9X22 BZ ZB 3</t>
  </si>
  <si>
    <t>482007000019000000</t>
  </si>
  <si>
    <t>ANELLI TIPO JS C72 D 19 sp.1,2</t>
  </si>
  <si>
    <t>492000000028000000</t>
  </si>
  <si>
    <t>ANELLI IN FILO X FORI C.72 RB 28</t>
  </si>
  <si>
    <t>492002000015000000</t>
  </si>
  <si>
    <t>ANELLI ELASTICI JV C.72 D 15</t>
  </si>
  <si>
    <t>492003000030000041</t>
  </si>
  <si>
    <t>ANELLI X ALBERI C.72 RW  30 DACR 320 A</t>
  </si>
  <si>
    <t>492003000038000041</t>
  </si>
  <si>
    <t>ANELLI X ALBERI C.72 RW  38 DACR 320 A</t>
  </si>
  <si>
    <t>492006000017000000</t>
  </si>
  <si>
    <t>ANELLI AUTOBLOCCANTI ZJ D 17</t>
  </si>
  <si>
    <t>492007000024000000</t>
  </si>
  <si>
    <t>ANELLI PER ALBERI TIPO SW D  24</t>
  </si>
  <si>
    <t>492008000020000041</t>
  </si>
  <si>
    <t>ANELLI PER FORI   TIPO SB D  20 DACR 320 A</t>
  </si>
  <si>
    <t>492008000065000000</t>
  </si>
  <si>
    <t>ANELLI PER FORI   TIPO SB D  65</t>
  </si>
  <si>
    <t>501502000082000000</t>
  </si>
  <si>
    <t>ANELLI INOX X35 Cr Mo 17 I D 82</t>
  </si>
  <si>
    <t>502001000012000041</t>
  </si>
  <si>
    <t>ANELLI ELASTICI E C.60 D  12 DACR 320 A</t>
  </si>
  <si>
    <t>502002000185000000</t>
  </si>
  <si>
    <t>ANELLI ELASTICI I C.75 D 185</t>
  </si>
  <si>
    <t>502005000015000000</t>
  </si>
  <si>
    <t>ANELLI X ALBERI SENZA SCAN. D 15</t>
  </si>
  <si>
    <t>502006000008000007</t>
  </si>
  <si>
    <t>ROSETTE X ALBERI SENZA SCAN.D  8 ZGD 3</t>
  </si>
  <si>
    <t>512007000014000000</t>
  </si>
  <si>
    <t>FISSATORI A CORONA RPCO D 14</t>
  </si>
  <si>
    <t>530103100120000000</t>
  </si>
  <si>
    <t>SPINE CILINDRICHE ACC. D 10X120</t>
  </si>
  <si>
    <t>530103120120000000</t>
  </si>
  <si>
    <t>SPINE CILINDRICHE ACC. D 12X120</t>
  </si>
  <si>
    <t>530108120120000000</t>
  </si>
  <si>
    <t>SPINE CILIN. CON FORO ESTR.D.12X120</t>
  </si>
  <si>
    <t>530108140080000000</t>
  </si>
  <si>
    <t>SPINE CILIN. CON FORO ESTR.D.14X80</t>
  </si>
  <si>
    <t>530604010004000000</t>
  </si>
  <si>
    <t>PERNI SENZA TESTA AVP h9 D  1X4</t>
  </si>
  <si>
    <t>530604200050000000</t>
  </si>
  <si>
    <t>PERNI SENZA TESTA AVP h8 D 20X50</t>
  </si>
  <si>
    <t>530604200060000000</t>
  </si>
  <si>
    <t>PERNI SENZA TESTA AVP h8 D 20X60</t>
  </si>
  <si>
    <t>530606030016000000</t>
  </si>
  <si>
    <t>SPINE CONICHE RETT. 6.8 D  3X16</t>
  </si>
  <si>
    <t>530606060045000000</t>
  </si>
  <si>
    <t>SPINE CONICHE RETT. 6.8 D  6X45</t>
  </si>
  <si>
    <t>530606060070000000</t>
  </si>
  <si>
    <t>SPINE CONICHE RETT. 6.8 D  6X70</t>
  </si>
  <si>
    <t>530606060090000000</t>
  </si>
  <si>
    <t>SPINE CONICHE RETT. 6.8 D  6X90</t>
  </si>
  <si>
    <t>530606080035000000</t>
  </si>
  <si>
    <t>SPINE CONICHE RETT. 6.8 D  8X35</t>
  </si>
  <si>
    <t>530606100034000000</t>
  </si>
  <si>
    <t>SPINE CONICHE RETT. 6.8 D 10X34</t>
  </si>
  <si>
    <t>530607100080000000</t>
  </si>
  <si>
    <t>SPINE CONICHE CON FORO 6.8 D 10X80</t>
  </si>
  <si>
    <t>530607200080000000</t>
  </si>
  <si>
    <t>SPINE CONICHE CON FORO 6.8 D 20X80</t>
  </si>
  <si>
    <t>530804140030000000</t>
  </si>
  <si>
    <t>SPINE CILINDRICHE PR80 D 14X30</t>
  </si>
  <si>
    <t>531501015008000000</t>
  </si>
  <si>
    <t>SPINE A SPIRALE A2 D 1,5X8</t>
  </si>
  <si>
    <t>531501030018000000</t>
  </si>
  <si>
    <t>SPINE A SPIRALE A2 D 3X18</t>
  </si>
  <si>
    <t>531502015020000000</t>
  </si>
  <si>
    <t>SPINE ELASTICHE A2 D  1,5X20</t>
  </si>
  <si>
    <t>531502050012000000</t>
  </si>
  <si>
    <t>SPINE ELASTICHE A2 D  5X12</t>
  </si>
  <si>
    <t>531503030012000000</t>
  </si>
  <si>
    <t>SPINE CILINDRICHE A2 m6 D 3X12</t>
  </si>
  <si>
    <t>531504060010000000</t>
  </si>
  <si>
    <t>PERNI SENZA TESTA A2 h11 D 6X10</t>
  </si>
  <si>
    <t>532001020004000000</t>
  </si>
  <si>
    <t>SPINE A SPIRALE C.72 D  2X4</t>
  </si>
  <si>
    <t>532001035014000000</t>
  </si>
  <si>
    <t>SPINE A SPIRALE C.72 D  3,5X14</t>
  </si>
  <si>
    <t>532001040022000000</t>
  </si>
  <si>
    <t>SPINE A SPIRALE C.72 D  4X22</t>
  </si>
  <si>
    <t>532001140085000000</t>
  </si>
  <si>
    <t>SPINE A SPIRALE C.72 D 14X85</t>
  </si>
  <si>
    <t>532001160065000000</t>
  </si>
  <si>
    <t>SPINE A SPIRALE C.72 D 16X65</t>
  </si>
  <si>
    <t>532002015022000000</t>
  </si>
  <si>
    <t>SPINE ELASTICHE C.72 D  1,5X22</t>
  </si>
  <si>
    <t>532002035006000000</t>
  </si>
  <si>
    <t>SPINE ELASTICHE C.72 D  3,5X6</t>
  </si>
  <si>
    <t>532002035050000000</t>
  </si>
  <si>
    <t>SPINE ELASTICHE C.72 D  3,5X50</t>
  </si>
  <si>
    <t>532002040014000007</t>
  </si>
  <si>
    <t>SPINE ELASTICHE C.72 D  4X14 ZGD 3</t>
  </si>
  <si>
    <t>540601120180000000</t>
  </si>
  <si>
    <t>LINGUETTE INCASTRO C40 12X8X180</t>
  </si>
  <si>
    <t>540601120200000000</t>
  </si>
  <si>
    <t>LINGUETTE INCASTRO C40 12X8X200</t>
  </si>
  <si>
    <t>540601140028000000</t>
  </si>
  <si>
    <t>LINGUETTE INCASTRO C40 14X9X28</t>
  </si>
  <si>
    <t>540601280190000000</t>
  </si>
  <si>
    <t>LINGUETTE INCASTRO C40 28X16X190</t>
  </si>
  <si>
    <t>540609080020000000</t>
  </si>
  <si>
    <t>LINGUETTE INCASTRO 6.8 h7 8X7X20</t>
  </si>
  <si>
    <t>540609080063000000</t>
  </si>
  <si>
    <t>LINGUETTE INCASTRO 6.8 h7 8X7X63</t>
  </si>
  <si>
    <t>550401035030000000</t>
  </si>
  <si>
    <t>COPIGLIE ACC  D 3,5X30</t>
  </si>
  <si>
    <t>550401050030000002</t>
  </si>
  <si>
    <t>COPIGLIE ACC D  5X30 ZG 3</t>
  </si>
  <si>
    <t>550401070080000000</t>
  </si>
  <si>
    <t>COPIGLIE ACC  D  7X80</t>
  </si>
  <si>
    <t>550401080045000002</t>
  </si>
  <si>
    <t>COPIGLIE ACC  D  8X45 ZG 3</t>
  </si>
  <si>
    <t>551501080080000000</t>
  </si>
  <si>
    <t>COPIGLIE A2 D  8X80</t>
  </si>
  <si>
    <t>560606030028000000</t>
  </si>
  <si>
    <t>SPINE CILINDRICHE  D  3X28 h6</t>
  </si>
  <si>
    <t>570604080039000000</t>
  </si>
  <si>
    <t>LINGUETTE INCASTRO FORMA A-B 8X7X39</t>
  </si>
  <si>
    <t>580403080000000001</t>
  </si>
  <si>
    <t>OCCHIELLI PER TENDITORI FERRO M  8 ZB 3</t>
  </si>
  <si>
    <t>600501029032000019</t>
  </si>
  <si>
    <t>VITI TC PZ AUTOF. C15 2,9X32 NICH</t>
  </si>
  <si>
    <t>632902000006500000</t>
  </si>
  <si>
    <t>ANELLI OR  117  13,10X2,62  NBR 70</t>
  </si>
  <si>
    <t>632902000014000000</t>
  </si>
  <si>
    <t>ANELLI OR 3106  26,64X2,62  NBR 70</t>
  </si>
  <si>
    <t>632902000016000000</t>
  </si>
  <si>
    <t>ANELLI OR 3131  32,99X2,62  NBR 70</t>
  </si>
  <si>
    <t>632902000016500000</t>
  </si>
  <si>
    <t>ANELLI OR 3137  34,59X2,62  NBR 70</t>
  </si>
  <si>
    <t>632903000009500000</t>
  </si>
  <si>
    <t>ANELLI OR 4125  31,34X3,53  NBR 70</t>
  </si>
  <si>
    <t>632903000010000000</t>
  </si>
  <si>
    <t>ANELLI OR 4131  32,92X3,53  NBR 70</t>
  </si>
  <si>
    <t>632903000011500000</t>
  </si>
  <si>
    <t>ANELLI OR 4150  37,70X3,53  NBR 70</t>
  </si>
  <si>
    <t>632903000021000000</t>
  </si>
  <si>
    <t>ANELLI OR 4237  59,92X3,53  NBR 70</t>
  </si>
  <si>
    <t>632904000018000000</t>
  </si>
  <si>
    <t>ANELLI OR  185  89,69X5,33  NBR 70</t>
  </si>
  <si>
    <t>660107400000000000</t>
  </si>
  <si>
    <t>INSERTI X AVVITATORI Tx40 C/piolino</t>
  </si>
  <si>
    <t>690501052031700001</t>
  </si>
  <si>
    <t>VITI RAPID-FIX C15 TC+ 5,25X31,7 ZB 3</t>
  </si>
  <si>
    <t>690502045035000001</t>
  </si>
  <si>
    <t>VITI RAPID-FIX C15 TSP+4,5X35     5 ZB 3</t>
  </si>
  <si>
    <t>700501100015500002</t>
  </si>
  <si>
    <t>INGRASS.A SFERA M 10X1X15,5 DIRITTI ZG 3</t>
  </si>
  <si>
    <t>700507080000000001</t>
  </si>
  <si>
    <t>INGRASSATORI 45h s/filetto D 8X1 ZB 3</t>
  </si>
  <si>
    <t>710602100120000000</t>
  </si>
  <si>
    <t>TASSELLI FA 10X120</t>
  </si>
  <si>
    <t>710809180100000000</t>
  </si>
  <si>
    <t>TASSELLI TIPO FH 18X100/25 H</t>
  </si>
  <si>
    <t>720401060000000002</t>
  </si>
  <si>
    <t xml:space="preserve">BARRA FILETTATA 4.6 M  6 X 1000 ZG 3 </t>
  </si>
  <si>
    <t>720808120050000001</t>
  </si>
  <si>
    <t>PRIGIONIERI 8.8 M 12X50 ZB 3</t>
  </si>
  <si>
    <t>720808240080000001</t>
  </si>
  <si>
    <t>PRIGIONIERI 8.8 M 24X80 ZB 3</t>
  </si>
  <si>
    <t>721202200100000000</t>
  </si>
  <si>
    <t>VITI PRIGIONIERE 12.9 M 20X100</t>
  </si>
  <si>
    <t>721301180000000000</t>
  </si>
  <si>
    <t>BARRA FILETTATA OTTONE M 18</t>
  </si>
  <si>
    <t>721602100035000000</t>
  </si>
  <si>
    <t>VITI PRIGIONIERE A4 M 10X35</t>
  </si>
  <si>
    <t>730406080000000000</t>
  </si>
  <si>
    <t>TASSELLI S  8  BM CON VITE TE</t>
  </si>
  <si>
    <t>730508120005000001</t>
  </si>
  <si>
    <t>TASSELLI FBN 12/5 ZB 3</t>
  </si>
  <si>
    <t>730508160050000000</t>
  </si>
  <si>
    <t>TASSELLI FBN 16/50</t>
  </si>
  <si>
    <t>731607100050000000</t>
  </si>
  <si>
    <t>TASSELLI FB A4 10/50 129 ART.8638</t>
  </si>
  <si>
    <t>750301120180000002</t>
  </si>
  <si>
    <t>TASSELLI ACC. TU 12X180 Z.G. ZG 3</t>
  </si>
  <si>
    <t>751701080000000000</t>
  </si>
  <si>
    <t>TASSELLI NYLON TN D 8</t>
  </si>
  <si>
    <t>751701120000000000</t>
  </si>
  <si>
    <t>TASSELLI NYLON TN D 12</t>
  </si>
  <si>
    <t>751706100060000000</t>
  </si>
  <si>
    <t>TASSELLI PLASTICI ESPANS.TPE-I  60</t>
  </si>
  <si>
    <t>751706100090000000</t>
  </si>
  <si>
    <t>TASSELLI PLASTICI ESPANS.TPE-I  90</t>
  </si>
  <si>
    <t>760402100000000001</t>
  </si>
  <si>
    <t>TASSELLI IN ACCIAIO TAM 10 ZB 3</t>
  </si>
  <si>
    <t>772206068007300000</t>
  </si>
  <si>
    <t>COLLARI DI FIS.AISI 430  68- 73 N25</t>
  </si>
  <si>
    <t xml:space="preserve">CuNi    </t>
  </si>
  <si>
    <t xml:space="preserve">CB4 FF   </t>
  </si>
  <si>
    <t xml:space="preserve">C.72    </t>
  </si>
  <si>
    <t xml:space="preserve">C72     </t>
  </si>
  <si>
    <t>AISI 420</t>
  </si>
  <si>
    <t>AISI 303</t>
  </si>
  <si>
    <t>Ferro</t>
  </si>
  <si>
    <t xml:space="preserve">NBR     </t>
  </si>
  <si>
    <t>ACCIAIO</t>
  </si>
  <si>
    <t>A194 2H</t>
  </si>
  <si>
    <t>Quantity</t>
  </si>
  <si>
    <t>Weight gr for 1.000 pcs</t>
  </si>
  <si>
    <t>Gross weight       Kg</t>
  </si>
  <si>
    <t>Code Article</t>
  </si>
  <si>
    <t>Material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</si>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</sst>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9"/>
  <sheetViews>
    <sheetView tabSelected="1" showWhiteSpace="0" zoomScale="120" zoomScaleNormal="120" workbookViewId="0">
      <selection activeCell="H1" sqref="H1"/>
    </sheetView>
  </sheetViews>
  <sheetFormatPr defaultRowHeight="15" customHeight="1" outlineLevelRow="2" x14ac:dyDescent="0.2"/>
  <cols>
    <col min="1" max="1" width="16.140625" style="2" customWidth="1"/>
    <col min="2" max="2" width="31.28515625" style="2" customWidth="1"/>
    <col min="3" max="3" width="8.42578125" style="3" customWidth="1"/>
    <col min="4" max="4" width="12.140625" style="4" bestFit="1" customWidth="1"/>
    <col min="5" max="5" width="11.28515625" style="3" customWidth="1"/>
    <col min="6" max="6" width="9.140625" style="3"/>
  </cols>
  <sheetData>
    <row r="1" spans="1:8" ht="33.75" customHeight="1" x14ac:dyDescent="0.2">
      <c r="A1" s="5" t="s">
        <v>3835</v>
      </c>
      <c r="B1" s="5" t="s">
        <v>3837</v>
      </c>
      <c r="C1" s="1" t="s">
        <v>3832</v>
      </c>
      <c r="D1" s="6" t="s">
        <v>3833</v>
      </c>
      <c r="E1" s="1" t="s">
        <v>3834</v>
      </c>
      <c r="F1" s="5" t="s">
        <v>3836</v>
      </c>
      <c r="H1" s="17"/>
    </row>
    <row r="2" spans="1:8" ht="20.100000000000001" customHeight="1" outlineLevel="2" x14ac:dyDescent="0.2">
      <c r="A2" s="7" t="s">
        <v>2791</v>
      </c>
      <c r="B2" s="7" t="s">
        <v>2792</v>
      </c>
      <c r="C2" s="8">
        <v>1</v>
      </c>
      <c r="D2" s="9">
        <v>27</v>
      </c>
      <c r="E2" s="9">
        <f>SUM(C2*D2/1000)</f>
        <v>2.7E-2</v>
      </c>
      <c r="F2" s="10" t="s">
        <v>2793</v>
      </c>
    </row>
    <row r="3" spans="1:8" ht="20.100000000000001" customHeight="1" outlineLevel="2" x14ac:dyDescent="0.2">
      <c r="A3" s="11" t="s">
        <v>2794</v>
      </c>
      <c r="B3" s="11" t="s">
        <v>2795</v>
      </c>
      <c r="C3" s="12">
        <v>1</v>
      </c>
      <c r="D3" s="13">
        <v>29</v>
      </c>
      <c r="E3" s="13">
        <f>SUM(C3*D3/1000)</f>
        <v>2.9000000000000001E-2</v>
      </c>
      <c r="F3" s="14" t="s">
        <v>2793</v>
      </c>
    </row>
    <row r="4" spans="1:8" ht="20.100000000000001" customHeight="1" outlineLevel="2" x14ac:dyDescent="0.2">
      <c r="A4" s="11" t="s">
        <v>2796</v>
      </c>
      <c r="B4" s="11" t="s">
        <v>2797</v>
      </c>
      <c r="C4" s="12">
        <v>3</v>
      </c>
      <c r="D4" s="13">
        <v>32</v>
      </c>
      <c r="E4" s="13">
        <f>SUM(C4*D4/1000)</f>
        <v>9.6000000000000002E-2</v>
      </c>
      <c r="F4" s="14" t="s">
        <v>2793</v>
      </c>
    </row>
    <row r="5" spans="1:8" ht="20.100000000000001" customHeight="1" outlineLevel="1" x14ac:dyDescent="0.2">
      <c r="A5" s="11"/>
      <c r="B5" s="11"/>
      <c r="C5" s="12"/>
      <c r="D5" s="13"/>
      <c r="E5" s="15"/>
      <c r="F5" s="14"/>
    </row>
    <row r="6" spans="1:8" ht="20.100000000000001" customHeight="1" outlineLevel="2" x14ac:dyDescent="0.2">
      <c r="A6" s="11" t="s">
        <v>3453</v>
      </c>
      <c r="B6" s="11" t="s">
        <v>3454</v>
      </c>
      <c r="C6" s="12">
        <v>11000</v>
      </c>
      <c r="D6" s="13">
        <v>0.28000000000000003</v>
      </c>
      <c r="E6" s="13">
        <f>SUM(C6*D6/1000)</f>
        <v>3.0800000000000005</v>
      </c>
      <c r="F6" s="14" t="s">
        <v>1980</v>
      </c>
    </row>
    <row r="7" spans="1:8" ht="20.100000000000001" customHeight="1" outlineLevel="2" x14ac:dyDescent="0.2">
      <c r="A7" s="11" t="s">
        <v>3455</v>
      </c>
      <c r="B7" s="11" t="s">
        <v>3456</v>
      </c>
      <c r="C7" s="12">
        <v>1800</v>
      </c>
      <c r="D7" s="13">
        <v>8.6</v>
      </c>
      <c r="E7" s="13">
        <f>SUM(C7*D7/1000)</f>
        <v>15.48</v>
      </c>
      <c r="F7" s="14" t="s">
        <v>1980</v>
      </c>
    </row>
    <row r="8" spans="1:8" ht="20.100000000000001" customHeight="1" outlineLevel="2" x14ac:dyDescent="0.2">
      <c r="A8" s="11" t="s">
        <v>3457</v>
      </c>
      <c r="B8" s="11" t="s">
        <v>3458</v>
      </c>
      <c r="C8" s="12">
        <v>1000</v>
      </c>
      <c r="D8" s="13">
        <v>8.6</v>
      </c>
      <c r="E8" s="13">
        <f>SUM(C8*D8/1000)</f>
        <v>8.6</v>
      </c>
      <c r="F8" s="14" t="s">
        <v>1980</v>
      </c>
    </row>
    <row r="9" spans="1:8" ht="20.100000000000001" customHeight="1" outlineLevel="2" x14ac:dyDescent="0.2">
      <c r="A9" s="11" t="s">
        <v>1978</v>
      </c>
      <c r="B9" s="11" t="s">
        <v>1979</v>
      </c>
      <c r="C9" s="12">
        <v>275</v>
      </c>
      <c r="D9" s="13">
        <v>36.300000000000004</v>
      </c>
      <c r="E9" s="13">
        <f>SUM(C9*D9/1000)</f>
        <v>9.9825000000000017</v>
      </c>
      <c r="F9" s="14" t="s">
        <v>1980</v>
      </c>
    </row>
    <row r="10" spans="1:8" ht="20.100000000000001" customHeight="1" outlineLevel="2" x14ac:dyDescent="0.2">
      <c r="A10" s="11" t="s">
        <v>1981</v>
      </c>
      <c r="B10" s="11" t="s">
        <v>1982</v>
      </c>
      <c r="C10" s="12">
        <v>29</v>
      </c>
      <c r="D10" s="13">
        <v>842</v>
      </c>
      <c r="E10" s="13">
        <f>SUM(C10*D10/1000)</f>
        <v>24.417999999999999</v>
      </c>
      <c r="F10" s="14" t="s">
        <v>1980</v>
      </c>
    </row>
    <row r="11" spans="1:8" ht="20.100000000000001" customHeight="1" outlineLevel="1" x14ac:dyDescent="0.2">
      <c r="A11" s="11"/>
      <c r="B11" s="11"/>
      <c r="C11" s="12"/>
      <c r="D11" s="13"/>
      <c r="E11" s="15"/>
      <c r="F11" s="14"/>
    </row>
    <row r="12" spans="1:8" ht="20.100000000000001" customHeight="1" outlineLevel="2" x14ac:dyDescent="0.2">
      <c r="A12" s="11" t="s">
        <v>3459</v>
      </c>
      <c r="B12" s="11" t="s">
        <v>3460</v>
      </c>
      <c r="C12" s="12">
        <v>31</v>
      </c>
      <c r="D12" s="13">
        <v>55.800000000000004</v>
      </c>
      <c r="E12" s="13">
        <f>SUM(C12*D12/1000)</f>
        <v>1.7298000000000002</v>
      </c>
      <c r="F12" s="14" t="s">
        <v>1980</v>
      </c>
    </row>
    <row r="13" spans="1:8" ht="20.100000000000001" customHeight="1" outlineLevel="1" x14ac:dyDescent="0.2">
      <c r="A13" s="11"/>
      <c r="B13" s="11"/>
      <c r="C13" s="12"/>
      <c r="D13" s="13"/>
      <c r="E13" s="13"/>
      <c r="F13" s="14"/>
    </row>
    <row r="14" spans="1:8" ht="20.100000000000001" customHeight="1" outlineLevel="2" x14ac:dyDescent="0.2">
      <c r="A14" s="11" t="s">
        <v>1991</v>
      </c>
      <c r="B14" s="11" t="s">
        <v>1992</v>
      </c>
      <c r="C14" s="12">
        <v>100</v>
      </c>
      <c r="D14" s="13">
        <v>2.96</v>
      </c>
      <c r="E14" s="13">
        <f>SUM(C14*D14/1000)</f>
        <v>0.29599999999999999</v>
      </c>
      <c r="F14" s="14" t="s">
        <v>1993</v>
      </c>
    </row>
    <row r="15" spans="1:8" ht="20.100000000000001" customHeight="1" outlineLevel="1" x14ac:dyDescent="0.2">
      <c r="A15" s="11"/>
      <c r="B15" s="11"/>
      <c r="C15" s="12"/>
      <c r="D15" s="13"/>
      <c r="E15" s="13"/>
      <c r="F15" s="14"/>
    </row>
    <row r="16" spans="1:8" ht="20.100000000000001" customHeight="1" outlineLevel="2" x14ac:dyDescent="0.2">
      <c r="A16" s="11" t="s">
        <v>3463</v>
      </c>
      <c r="B16" s="11" t="s">
        <v>3464</v>
      </c>
      <c r="C16" s="12">
        <v>100</v>
      </c>
      <c r="D16" s="13">
        <v>91.4</v>
      </c>
      <c r="E16" s="13">
        <f>SUM(C16*D16/1000)</f>
        <v>9.14</v>
      </c>
      <c r="F16" s="14" t="s">
        <v>1993</v>
      </c>
    </row>
    <row r="17" spans="1:6" ht="20.100000000000001" customHeight="1" outlineLevel="2" x14ac:dyDescent="0.2">
      <c r="A17" s="11" t="s">
        <v>3465</v>
      </c>
      <c r="B17" s="11" t="s">
        <v>3466</v>
      </c>
      <c r="C17" s="12">
        <v>10</v>
      </c>
      <c r="D17" s="13">
        <v>195</v>
      </c>
      <c r="E17" s="13">
        <f>SUM(C17*D17/1000)</f>
        <v>1.95</v>
      </c>
      <c r="F17" s="14" t="s">
        <v>1993</v>
      </c>
    </row>
    <row r="18" spans="1:6" ht="20.100000000000001" customHeight="1" outlineLevel="1" x14ac:dyDescent="0.2">
      <c r="A18" s="11"/>
      <c r="B18" s="11"/>
      <c r="C18" s="12"/>
      <c r="D18" s="13"/>
      <c r="E18" s="15"/>
      <c r="F18" s="14"/>
    </row>
    <row r="19" spans="1:6" ht="20.100000000000001" customHeight="1" outlineLevel="2" x14ac:dyDescent="0.2">
      <c r="A19" s="11" t="s">
        <v>3467</v>
      </c>
      <c r="B19" s="11" t="s">
        <v>3468</v>
      </c>
      <c r="C19" s="12">
        <v>27</v>
      </c>
      <c r="D19" s="13">
        <v>643</v>
      </c>
      <c r="E19" s="13">
        <f>SUM(C19*D19/1000)</f>
        <v>17.361000000000001</v>
      </c>
      <c r="F19" s="14" t="s">
        <v>1993</v>
      </c>
    </row>
    <row r="20" spans="1:6" ht="20.100000000000001" customHeight="1" outlineLevel="1" x14ac:dyDescent="0.2">
      <c r="A20" s="11"/>
      <c r="B20" s="11"/>
      <c r="C20" s="12"/>
      <c r="D20" s="13"/>
      <c r="E20" s="13"/>
      <c r="F20" s="14"/>
    </row>
    <row r="21" spans="1:6" ht="20.100000000000001" customHeight="1" outlineLevel="2" x14ac:dyDescent="0.2">
      <c r="A21" s="11" t="s">
        <v>1994</v>
      </c>
      <c r="B21" s="11" t="s">
        <v>1995</v>
      </c>
      <c r="C21" s="12">
        <v>90</v>
      </c>
      <c r="D21" s="13">
        <v>62.300000000000004</v>
      </c>
      <c r="E21" s="13">
        <f>SUM(C21*D21/1000)</f>
        <v>5.6070000000000002</v>
      </c>
      <c r="F21" s="14" t="s">
        <v>1993</v>
      </c>
    </row>
    <row r="22" spans="1:6" ht="20.100000000000001" customHeight="1" outlineLevel="1" x14ac:dyDescent="0.2">
      <c r="A22" s="11"/>
      <c r="B22" s="11"/>
      <c r="C22" s="12"/>
      <c r="D22" s="13"/>
      <c r="E22" s="13"/>
      <c r="F22" s="14"/>
    </row>
    <row r="23" spans="1:6" ht="20.100000000000001" customHeight="1" outlineLevel="2" x14ac:dyDescent="0.2">
      <c r="A23" s="11" t="s">
        <v>3469</v>
      </c>
      <c r="B23" s="11" t="s">
        <v>3470</v>
      </c>
      <c r="C23" s="12">
        <v>324</v>
      </c>
      <c r="D23" s="13">
        <v>63</v>
      </c>
      <c r="E23" s="13">
        <f>SUM(C23*D23/1000)</f>
        <v>20.411999999999999</v>
      </c>
      <c r="F23" s="14" t="s">
        <v>1993</v>
      </c>
    </row>
    <row r="24" spans="1:6" ht="20.100000000000001" customHeight="1" outlineLevel="1" x14ac:dyDescent="0.2">
      <c r="A24" s="11"/>
      <c r="B24" s="11"/>
      <c r="C24" s="12"/>
      <c r="D24" s="13"/>
      <c r="E24" s="13"/>
      <c r="F24" s="14"/>
    </row>
    <row r="25" spans="1:6" ht="20.100000000000001" customHeight="1" outlineLevel="2" x14ac:dyDescent="0.2">
      <c r="A25" s="11" t="s">
        <v>3489</v>
      </c>
      <c r="B25" s="11" t="s">
        <v>3490</v>
      </c>
      <c r="C25" s="12">
        <v>4</v>
      </c>
      <c r="D25" s="13">
        <v>19.8</v>
      </c>
      <c r="E25" s="13">
        <f>SUM(C25*D25/1000)</f>
        <v>7.9200000000000007E-2</v>
      </c>
      <c r="F25" s="14" t="s">
        <v>1993</v>
      </c>
    </row>
    <row r="26" spans="1:6" ht="20.100000000000001" customHeight="1" outlineLevel="2" x14ac:dyDescent="0.2">
      <c r="A26" s="11" t="s">
        <v>2073</v>
      </c>
      <c r="B26" s="11" t="s">
        <v>2074</v>
      </c>
      <c r="C26" s="12">
        <v>74</v>
      </c>
      <c r="D26" s="13">
        <v>590</v>
      </c>
      <c r="E26" s="13">
        <f>SUM(C26*D26/1000)</f>
        <v>43.66</v>
      </c>
      <c r="F26" s="14" t="s">
        <v>1993</v>
      </c>
    </row>
    <row r="27" spans="1:6" ht="20.100000000000001" customHeight="1" outlineLevel="1" x14ac:dyDescent="0.2">
      <c r="A27" s="11"/>
      <c r="B27" s="11"/>
      <c r="C27" s="12"/>
      <c r="D27" s="13"/>
      <c r="E27" s="15"/>
      <c r="F27" s="14"/>
    </row>
    <row r="28" spans="1:6" ht="20.100000000000001" customHeight="1" outlineLevel="2" x14ac:dyDescent="0.2">
      <c r="A28" s="11" t="s">
        <v>2677</v>
      </c>
      <c r="B28" s="11" t="s">
        <v>2678</v>
      </c>
      <c r="C28" s="12">
        <v>240</v>
      </c>
      <c r="D28" s="13">
        <v>16.5</v>
      </c>
      <c r="E28" s="13">
        <f>SUM(C28*D28/1000)</f>
        <v>3.96</v>
      </c>
      <c r="F28" s="14" t="s">
        <v>1993</v>
      </c>
    </row>
    <row r="29" spans="1:6" ht="20.100000000000001" customHeight="1" outlineLevel="2" x14ac:dyDescent="0.2">
      <c r="A29" s="11" t="s">
        <v>2679</v>
      </c>
      <c r="B29" s="11" t="s">
        <v>2680</v>
      </c>
      <c r="C29" s="12">
        <v>206</v>
      </c>
      <c r="D29" s="13">
        <v>16.5</v>
      </c>
      <c r="E29" s="13">
        <f>SUM(C29*D29/1000)</f>
        <v>3.399</v>
      </c>
      <c r="F29" s="14" t="s">
        <v>1993</v>
      </c>
    </row>
    <row r="30" spans="1:6" ht="20.100000000000001" customHeight="1" outlineLevel="2" x14ac:dyDescent="0.2">
      <c r="A30" s="11" t="s">
        <v>2681</v>
      </c>
      <c r="B30" s="11" t="s">
        <v>2682</v>
      </c>
      <c r="C30" s="12">
        <v>100</v>
      </c>
      <c r="D30" s="13">
        <v>16.5</v>
      </c>
      <c r="E30" s="13">
        <f>SUM(C30*D30/1000)</f>
        <v>1.65</v>
      </c>
      <c r="F30" s="14" t="s">
        <v>1993</v>
      </c>
    </row>
    <row r="31" spans="1:6" ht="20.100000000000001" customHeight="1" outlineLevel="2" x14ac:dyDescent="0.2">
      <c r="A31" s="11" t="s">
        <v>2683</v>
      </c>
      <c r="B31" s="11" t="s">
        <v>2684</v>
      </c>
      <c r="C31" s="12">
        <v>180</v>
      </c>
      <c r="D31" s="13">
        <v>31.2</v>
      </c>
      <c r="E31" s="13">
        <f>SUM(C31*D31/1000)</f>
        <v>5.6159999999999997</v>
      </c>
      <c r="F31" s="14" t="s">
        <v>1993</v>
      </c>
    </row>
    <row r="32" spans="1:6" ht="20.100000000000001" customHeight="1" outlineLevel="1" x14ac:dyDescent="0.2">
      <c r="A32" s="11"/>
      <c r="B32" s="11"/>
      <c r="C32" s="12"/>
      <c r="D32" s="13"/>
      <c r="E32" s="15"/>
      <c r="F32" s="14"/>
    </row>
    <row r="33" spans="1:6" ht="20.100000000000001" customHeight="1" outlineLevel="2" x14ac:dyDescent="0.2">
      <c r="A33" s="11" t="s">
        <v>184</v>
      </c>
      <c r="B33" s="11" t="s">
        <v>185</v>
      </c>
      <c r="C33" s="12">
        <v>35</v>
      </c>
      <c r="D33" s="13">
        <v>20.7</v>
      </c>
      <c r="E33" s="13">
        <f>SUM(C33*D33/1000)</f>
        <v>0.72450000000000003</v>
      </c>
      <c r="F33" s="14" t="s">
        <v>186</v>
      </c>
    </row>
    <row r="34" spans="1:6" ht="20.100000000000001" customHeight="1" outlineLevel="2" x14ac:dyDescent="0.2">
      <c r="A34" s="11" t="s">
        <v>187</v>
      </c>
      <c r="B34" s="11" t="s">
        <v>188</v>
      </c>
      <c r="C34" s="12">
        <v>30</v>
      </c>
      <c r="D34" s="13">
        <v>679</v>
      </c>
      <c r="E34" s="13">
        <f>SUM(C34*D34/1000)</f>
        <v>20.37</v>
      </c>
      <c r="F34" s="14" t="s">
        <v>186</v>
      </c>
    </row>
    <row r="35" spans="1:6" ht="20.100000000000001" customHeight="1" outlineLevel="2" x14ac:dyDescent="0.2">
      <c r="A35" s="11" t="s">
        <v>189</v>
      </c>
      <c r="B35" s="11" t="s">
        <v>190</v>
      </c>
      <c r="C35" s="12">
        <v>42</v>
      </c>
      <c r="D35" s="13">
        <v>695</v>
      </c>
      <c r="E35" s="13">
        <f>SUM(C35*D35/1000)</f>
        <v>29.19</v>
      </c>
      <c r="F35" s="14" t="s">
        <v>186</v>
      </c>
    </row>
    <row r="36" spans="1:6" ht="20.100000000000001" customHeight="1" outlineLevel="2" x14ac:dyDescent="0.2">
      <c r="A36" s="11" t="s">
        <v>2856</v>
      </c>
      <c r="B36" s="11" t="s">
        <v>2857</v>
      </c>
      <c r="C36" s="12">
        <v>10</v>
      </c>
      <c r="D36" s="13">
        <v>4119.13</v>
      </c>
      <c r="E36" s="13">
        <f>SUM(C36*D36/1000)</f>
        <v>41.191300000000005</v>
      </c>
      <c r="F36" s="14" t="s">
        <v>186</v>
      </c>
    </row>
    <row r="37" spans="1:6" ht="20.100000000000001" customHeight="1" outlineLevel="1" x14ac:dyDescent="0.2">
      <c r="A37" s="11"/>
      <c r="B37" s="11"/>
      <c r="C37" s="12"/>
      <c r="D37" s="13"/>
      <c r="E37" s="15"/>
      <c r="F37" s="14"/>
    </row>
    <row r="38" spans="1:6" ht="20.100000000000001" customHeight="1" outlineLevel="2" x14ac:dyDescent="0.2">
      <c r="A38" s="11" t="s">
        <v>2858</v>
      </c>
      <c r="B38" s="11" t="s">
        <v>2859</v>
      </c>
      <c r="C38" s="12">
        <v>100</v>
      </c>
      <c r="D38" s="13">
        <v>357.7</v>
      </c>
      <c r="E38" s="13">
        <f>SUM(C38*D38/1000)</f>
        <v>35.770000000000003</v>
      </c>
      <c r="F38" s="14" t="s">
        <v>186</v>
      </c>
    </row>
    <row r="39" spans="1:6" ht="20.100000000000001" customHeight="1" outlineLevel="1" x14ac:dyDescent="0.2">
      <c r="A39" s="11"/>
      <c r="B39" s="11"/>
      <c r="C39" s="12"/>
      <c r="D39" s="13"/>
      <c r="E39" s="13"/>
      <c r="F39" s="14"/>
    </row>
    <row r="40" spans="1:6" ht="20.100000000000001" customHeight="1" outlineLevel="2" x14ac:dyDescent="0.2">
      <c r="A40" s="11" t="s">
        <v>2860</v>
      </c>
      <c r="B40" s="11" t="s">
        <v>2861</v>
      </c>
      <c r="C40" s="12">
        <v>200</v>
      </c>
      <c r="D40" s="13">
        <v>20.3</v>
      </c>
      <c r="E40" s="13">
        <f>SUM(C40*D40/1000)</f>
        <v>4.0599999999999996</v>
      </c>
      <c r="F40" s="14" t="s">
        <v>186</v>
      </c>
    </row>
    <row r="41" spans="1:6" ht="20.100000000000001" customHeight="1" outlineLevel="2" x14ac:dyDescent="0.2">
      <c r="A41" s="11" t="s">
        <v>2862</v>
      </c>
      <c r="B41" s="11" t="s">
        <v>2863</v>
      </c>
      <c r="C41" s="12">
        <v>26</v>
      </c>
      <c r="D41" s="13">
        <v>77.900000000000006</v>
      </c>
      <c r="E41" s="13">
        <f>SUM(C41*D41/1000)</f>
        <v>2.0254000000000003</v>
      </c>
      <c r="F41" s="14" t="s">
        <v>186</v>
      </c>
    </row>
    <row r="42" spans="1:6" ht="20.100000000000001" customHeight="1" outlineLevel="2" x14ac:dyDescent="0.2">
      <c r="A42" s="11" t="s">
        <v>2864</v>
      </c>
      <c r="B42" s="11" t="s">
        <v>2865</v>
      </c>
      <c r="C42" s="12">
        <v>29</v>
      </c>
      <c r="D42" s="13">
        <v>87.8</v>
      </c>
      <c r="E42" s="13">
        <f>SUM(C42*D42/1000)</f>
        <v>2.5461999999999998</v>
      </c>
      <c r="F42" s="14" t="s">
        <v>186</v>
      </c>
    </row>
    <row r="43" spans="1:6" ht="20.100000000000001" customHeight="1" outlineLevel="1" x14ac:dyDescent="0.2">
      <c r="A43" s="11"/>
      <c r="B43" s="11"/>
      <c r="C43" s="12"/>
      <c r="D43" s="13"/>
      <c r="E43" s="13"/>
      <c r="F43" s="14"/>
    </row>
    <row r="44" spans="1:6" ht="20.100000000000001" customHeight="1" outlineLevel="2" x14ac:dyDescent="0.2">
      <c r="A44" s="11" t="s">
        <v>2866</v>
      </c>
      <c r="B44" s="11" t="s">
        <v>2867</v>
      </c>
      <c r="C44" s="12">
        <v>45</v>
      </c>
      <c r="D44" s="13">
        <v>151</v>
      </c>
      <c r="E44" s="13">
        <f>SUM(C44*D44/1000)</f>
        <v>6.7949999999999999</v>
      </c>
      <c r="F44" s="14" t="s">
        <v>186</v>
      </c>
    </row>
    <row r="45" spans="1:6" ht="20.100000000000001" customHeight="1" outlineLevel="1" x14ac:dyDescent="0.2">
      <c r="A45" s="11"/>
      <c r="B45" s="11"/>
      <c r="C45" s="12"/>
      <c r="D45" s="13"/>
      <c r="E45" s="13"/>
      <c r="F45" s="14"/>
    </row>
    <row r="46" spans="1:6" ht="20.100000000000001" customHeight="1" outlineLevel="2" x14ac:dyDescent="0.2">
      <c r="A46" s="11" t="s">
        <v>2868</v>
      </c>
      <c r="B46" s="11" t="s">
        <v>2869</v>
      </c>
      <c r="C46" s="12">
        <v>1065</v>
      </c>
      <c r="D46" s="13">
        <v>81</v>
      </c>
      <c r="E46" s="13">
        <f t="shared" ref="E46:E91" si="0">SUM(C46*D46/1000)</f>
        <v>86.265000000000001</v>
      </c>
      <c r="F46" s="14" t="s">
        <v>186</v>
      </c>
    </row>
    <row r="47" spans="1:6" ht="20.100000000000001" customHeight="1" outlineLevel="2" x14ac:dyDescent="0.2">
      <c r="A47" s="11" t="s">
        <v>191</v>
      </c>
      <c r="B47" s="11" t="s">
        <v>192</v>
      </c>
      <c r="C47" s="12">
        <v>34</v>
      </c>
      <c r="D47" s="13">
        <v>87</v>
      </c>
      <c r="E47" s="13">
        <f t="shared" si="0"/>
        <v>2.9580000000000002</v>
      </c>
      <c r="F47" s="14" t="s">
        <v>186</v>
      </c>
    </row>
    <row r="48" spans="1:6" ht="20.100000000000001" customHeight="1" outlineLevel="2" x14ac:dyDescent="0.2">
      <c r="A48" s="11" t="s">
        <v>193</v>
      </c>
      <c r="B48" s="11" t="s">
        <v>194</v>
      </c>
      <c r="C48" s="12">
        <v>200</v>
      </c>
      <c r="D48" s="13">
        <v>117</v>
      </c>
      <c r="E48" s="13">
        <f t="shared" si="0"/>
        <v>23.4</v>
      </c>
      <c r="F48" s="14" t="s">
        <v>186</v>
      </c>
    </row>
    <row r="49" spans="1:6" ht="20.100000000000001" customHeight="1" outlineLevel="2" x14ac:dyDescent="0.2">
      <c r="A49" s="11" t="s">
        <v>2870</v>
      </c>
      <c r="B49" s="11" t="s">
        <v>2871</v>
      </c>
      <c r="C49" s="12">
        <v>10</v>
      </c>
      <c r="D49" s="13">
        <v>153</v>
      </c>
      <c r="E49" s="13">
        <f t="shared" si="0"/>
        <v>1.53</v>
      </c>
      <c r="F49" s="14" t="s">
        <v>186</v>
      </c>
    </row>
    <row r="50" spans="1:6" ht="20.100000000000001" customHeight="1" outlineLevel="2" x14ac:dyDescent="0.2">
      <c r="A50" s="11" t="s">
        <v>195</v>
      </c>
      <c r="B50" s="11" t="s">
        <v>196</v>
      </c>
      <c r="C50" s="12">
        <v>30</v>
      </c>
      <c r="D50" s="13">
        <v>189</v>
      </c>
      <c r="E50" s="13">
        <f t="shared" si="0"/>
        <v>5.67</v>
      </c>
      <c r="F50" s="14" t="s">
        <v>186</v>
      </c>
    </row>
    <row r="51" spans="1:6" ht="20.100000000000001" customHeight="1" outlineLevel="2" x14ac:dyDescent="0.2">
      <c r="A51" s="11" t="s">
        <v>2872</v>
      </c>
      <c r="B51" s="11" t="s">
        <v>2873</v>
      </c>
      <c r="C51" s="12"/>
      <c r="D51" s="13">
        <v>197</v>
      </c>
      <c r="E51" s="13">
        <f t="shared" si="0"/>
        <v>0</v>
      </c>
      <c r="F51" s="14" t="s">
        <v>186</v>
      </c>
    </row>
    <row r="52" spans="1:6" ht="20.100000000000001" customHeight="1" outlineLevel="2" x14ac:dyDescent="0.2">
      <c r="A52" s="11" t="s">
        <v>197</v>
      </c>
      <c r="B52" s="11" t="s">
        <v>198</v>
      </c>
      <c r="C52" s="12">
        <v>46</v>
      </c>
      <c r="D52" s="13">
        <v>137</v>
      </c>
      <c r="E52" s="13">
        <f t="shared" si="0"/>
        <v>6.3019999999999996</v>
      </c>
      <c r="F52" s="14" t="s">
        <v>186</v>
      </c>
    </row>
    <row r="53" spans="1:6" ht="20.100000000000001" customHeight="1" outlineLevel="2" x14ac:dyDescent="0.2">
      <c r="A53" s="11" t="s">
        <v>199</v>
      </c>
      <c r="B53" s="11" t="s">
        <v>200</v>
      </c>
      <c r="C53" s="12">
        <v>11</v>
      </c>
      <c r="D53" s="13">
        <v>150</v>
      </c>
      <c r="E53" s="13">
        <f t="shared" si="0"/>
        <v>1.65</v>
      </c>
      <c r="F53" s="14" t="s">
        <v>186</v>
      </c>
    </row>
    <row r="54" spans="1:6" ht="20.100000000000001" customHeight="1" outlineLevel="2" x14ac:dyDescent="0.2">
      <c r="A54" s="11" t="s">
        <v>2874</v>
      </c>
      <c r="B54" s="11" t="s">
        <v>2875</v>
      </c>
      <c r="C54" s="12">
        <v>100</v>
      </c>
      <c r="D54" s="13">
        <v>257</v>
      </c>
      <c r="E54" s="13">
        <f t="shared" si="0"/>
        <v>25.7</v>
      </c>
      <c r="F54" s="14" t="s">
        <v>186</v>
      </c>
    </row>
    <row r="55" spans="1:6" ht="20.100000000000001" customHeight="1" outlineLevel="2" x14ac:dyDescent="0.2">
      <c r="A55" s="11" t="s">
        <v>2876</v>
      </c>
      <c r="B55" s="11" t="s">
        <v>2877</v>
      </c>
      <c r="C55" s="12">
        <v>10</v>
      </c>
      <c r="D55" s="13">
        <v>269</v>
      </c>
      <c r="E55" s="13">
        <f t="shared" si="0"/>
        <v>2.69</v>
      </c>
      <c r="F55" s="14" t="s">
        <v>186</v>
      </c>
    </row>
    <row r="56" spans="1:6" ht="20.100000000000001" customHeight="1" outlineLevel="2" x14ac:dyDescent="0.2">
      <c r="A56" s="11" t="s">
        <v>2878</v>
      </c>
      <c r="B56" s="11" t="s">
        <v>2879</v>
      </c>
      <c r="C56" s="12">
        <v>48</v>
      </c>
      <c r="D56" s="13">
        <v>282</v>
      </c>
      <c r="E56" s="13">
        <f t="shared" si="0"/>
        <v>13.536</v>
      </c>
      <c r="F56" s="14" t="s">
        <v>186</v>
      </c>
    </row>
    <row r="57" spans="1:6" ht="20.100000000000001" customHeight="1" outlineLevel="2" x14ac:dyDescent="0.2">
      <c r="A57" s="11" t="s">
        <v>2880</v>
      </c>
      <c r="B57" s="11" t="s">
        <v>2881</v>
      </c>
      <c r="C57" s="12">
        <v>601</v>
      </c>
      <c r="D57" s="13">
        <v>301</v>
      </c>
      <c r="E57" s="13">
        <f t="shared" si="0"/>
        <v>180.90100000000001</v>
      </c>
      <c r="F57" s="14" t="s">
        <v>186</v>
      </c>
    </row>
    <row r="58" spans="1:6" ht="20.100000000000001" customHeight="1" outlineLevel="2" x14ac:dyDescent="0.2">
      <c r="A58" s="11" t="s">
        <v>2882</v>
      </c>
      <c r="B58" s="11" t="s">
        <v>2883</v>
      </c>
      <c r="C58" s="12">
        <v>108</v>
      </c>
      <c r="D58" s="13">
        <v>326</v>
      </c>
      <c r="E58" s="13">
        <f t="shared" si="0"/>
        <v>35.207999999999998</v>
      </c>
      <c r="F58" s="14" t="s">
        <v>186</v>
      </c>
    </row>
    <row r="59" spans="1:6" ht="20.100000000000001" customHeight="1" outlineLevel="2" x14ac:dyDescent="0.2">
      <c r="A59" s="11" t="s">
        <v>2884</v>
      </c>
      <c r="B59" s="11" t="s">
        <v>2885</v>
      </c>
      <c r="C59" s="12">
        <v>350</v>
      </c>
      <c r="D59" s="13">
        <v>338</v>
      </c>
      <c r="E59" s="13">
        <f t="shared" si="0"/>
        <v>118.3</v>
      </c>
      <c r="F59" s="14" t="s">
        <v>186</v>
      </c>
    </row>
    <row r="60" spans="1:6" ht="20.100000000000001" customHeight="1" outlineLevel="2" x14ac:dyDescent="0.2">
      <c r="A60" s="11" t="s">
        <v>2886</v>
      </c>
      <c r="B60" s="11" t="s">
        <v>2887</v>
      </c>
      <c r="C60" s="12"/>
      <c r="D60" s="13">
        <v>338</v>
      </c>
      <c r="E60" s="13">
        <f t="shared" si="0"/>
        <v>0</v>
      </c>
      <c r="F60" s="14" t="s">
        <v>186</v>
      </c>
    </row>
    <row r="61" spans="1:6" ht="20.100000000000001" customHeight="1" outlineLevel="2" x14ac:dyDescent="0.2">
      <c r="A61" s="11" t="s">
        <v>2888</v>
      </c>
      <c r="B61" s="11" t="s">
        <v>2889</v>
      </c>
      <c r="C61" s="12">
        <v>254</v>
      </c>
      <c r="D61" s="13">
        <v>351</v>
      </c>
      <c r="E61" s="13">
        <f t="shared" si="0"/>
        <v>89.153999999999996</v>
      </c>
      <c r="F61" s="14" t="s">
        <v>186</v>
      </c>
    </row>
    <row r="62" spans="1:6" ht="20.100000000000001" customHeight="1" outlineLevel="2" x14ac:dyDescent="0.2">
      <c r="A62" s="11" t="s">
        <v>2890</v>
      </c>
      <c r="B62" s="11" t="s">
        <v>2891</v>
      </c>
      <c r="C62" s="12"/>
      <c r="D62" s="13">
        <v>351</v>
      </c>
      <c r="E62" s="13">
        <f t="shared" si="0"/>
        <v>0</v>
      </c>
      <c r="F62" s="14" t="s">
        <v>186</v>
      </c>
    </row>
    <row r="63" spans="1:6" ht="20.100000000000001" customHeight="1" outlineLevel="2" x14ac:dyDescent="0.2">
      <c r="A63" s="11" t="s">
        <v>2892</v>
      </c>
      <c r="B63" s="11" t="s">
        <v>2893</v>
      </c>
      <c r="C63" s="12"/>
      <c r="D63" s="13">
        <v>376</v>
      </c>
      <c r="E63" s="13">
        <f t="shared" si="0"/>
        <v>0</v>
      </c>
      <c r="F63" s="14" t="s">
        <v>186</v>
      </c>
    </row>
    <row r="64" spans="1:6" ht="20.100000000000001" customHeight="1" outlineLevel="2" x14ac:dyDescent="0.2">
      <c r="A64" s="11" t="s">
        <v>201</v>
      </c>
      <c r="B64" s="11" t="s">
        <v>202</v>
      </c>
      <c r="C64" s="12">
        <v>56</v>
      </c>
      <c r="D64" s="13">
        <v>388</v>
      </c>
      <c r="E64" s="13">
        <f t="shared" si="0"/>
        <v>21.728000000000002</v>
      </c>
      <c r="F64" s="14" t="s">
        <v>186</v>
      </c>
    </row>
    <row r="65" spans="1:6" ht="20.100000000000001" customHeight="1" outlineLevel="2" x14ac:dyDescent="0.2">
      <c r="A65" s="11" t="s">
        <v>203</v>
      </c>
      <c r="B65" s="11" t="s">
        <v>204</v>
      </c>
      <c r="C65" s="12">
        <v>12</v>
      </c>
      <c r="D65" s="13">
        <v>400</v>
      </c>
      <c r="E65" s="13">
        <f t="shared" si="0"/>
        <v>4.8</v>
      </c>
      <c r="F65" s="14" t="s">
        <v>186</v>
      </c>
    </row>
    <row r="66" spans="1:6" ht="20.100000000000001" customHeight="1" outlineLevel="2" x14ac:dyDescent="0.2">
      <c r="A66" s="11" t="s">
        <v>205</v>
      </c>
      <c r="B66" s="11" t="s">
        <v>206</v>
      </c>
      <c r="C66" s="12">
        <v>39</v>
      </c>
      <c r="D66" s="13">
        <v>249</v>
      </c>
      <c r="E66" s="13">
        <f t="shared" si="0"/>
        <v>9.7110000000000003</v>
      </c>
      <c r="F66" s="14" t="s">
        <v>186</v>
      </c>
    </row>
    <row r="67" spans="1:6" ht="20.100000000000001" customHeight="1" outlineLevel="2" x14ac:dyDescent="0.2">
      <c r="A67" s="11" t="s">
        <v>207</v>
      </c>
      <c r="B67" s="11" t="s">
        <v>208</v>
      </c>
      <c r="C67" s="12">
        <v>7</v>
      </c>
      <c r="D67" s="13">
        <v>264</v>
      </c>
      <c r="E67" s="13">
        <f t="shared" si="0"/>
        <v>1.8480000000000001</v>
      </c>
      <c r="F67" s="14" t="s">
        <v>186</v>
      </c>
    </row>
    <row r="68" spans="1:6" ht="20.100000000000001" customHeight="1" outlineLevel="2" x14ac:dyDescent="0.2">
      <c r="A68" s="11" t="s">
        <v>2894</v>
      </c>
      <c r="B68" s="11" t="s">
        <v>2895</v>
      </c>
      <c r="C68" s="12">
        <v>42</v>
      </c>
      <c r="D68" s="13">
        <v>294</v>
      </c>
      <c r="E68" s="13">
        <f t="shared" si="0"/>
        <v>12.348000000000001</v>
      </c>
      <c r="F68" s="14" t="s">
        <v>186</v>
      </c>
    </row>
    <row r="69" spans="1:6" ht="20.100000000000001" customHeight="1" outlineLevel="2" x14ac:dyDescent="0.2">
      <c r="A69" s="11" t="s">
        <v>2896</v>
      </c>
      <c r="B69" s="11" t="s">
        <v>2897</v>
      </c>
      <c r="C69" s="12">
        <v>10</v>
      </c>
      <c r="D69" s="13">
        <v>339</v>
      </c>
      <c r="E69" s="13">
        <f t="shared" si="0"/>
        <v>3.39</v>
      </c>
      <c r="F69" s="14" t="s">
        <v>186</v>
      </c>
    </row>
    <row r="70" spans="1:6" ht="20.100000000000001" customHeight="1" outlineLevel="2" x14ac:dyDescent="0.2">
      <c r="A70" s="11" t="s">
        <v>2898</v>
      </c>
      <c r="B70" s="11" t="s">
        <v>2899</v>
      </c>
      <c r="C70" s="12">
        <v>165</v>
      </c>
      <c r="D70" s="13">
        <v>339</v>
      </c>
      <c r="E70" s="13">
        <f t="shared" si="0"/>
        <v>55.935000000000002</v>
      </c>
      <c r="F70" s="14" t="s">
        <v>186</v>
      </c>
    </row>
    <row r="71" spans="1:6" ht="20.100000000000001" customHeight="1" outlineLevel="2" x14ac:dyDescent="0.2">
      <c r="A71" s="11" t="s">
        <v>209</v>
      </c>
      <c r="B71" s="11" t="s">
        <v>210</v>
      </c>
      <c r="C71" s="12">
        <v>15</v>
      </c>
      <c r="D71" s="13">
        <v>378</v>
      </c>
      <c r="E71" s="13">
        <f t="shared" si="0"/>
        <v>5.67</v>
      </c>
      <c r="F71" s="14" t="s">
        <v>186</v>
      </c>
    </row>
    <row r="72" spans="1:6" ht="20.100000000000001" customHeight="1" outlineLevel="2" x14ac:dyDescent="0.2">
      <c r="A72" s="11" t="s">
        <v>2900</v>
      </c>
      <c r="B72" s="11" t="s">
        <v>2901</v>
      </c>
      <c r="C72" s="12"/>
      <c r="D72" s="13">
        <v>393</v>
      </c>
      <c r="E72" s="13">
        <f t="shared" si="0"/>
        <v>0</v>
      </c>
      <c r="F72" s="14" t="s">
        <v>186</v>
      </c>
    </row>
    <row r="73" spans="1:6" ht="20.100000000000001" customHeight="1" outlineLevel="2" x14ac:dyDescent="0.2">
      <c r="A73" s="11" t="s">
        <v>211</v>
      </c>
      <c r="B73" s="11" t="s">
        <v>212</v>
      </c>
      <c r="C73" s="12">
        <v>8</v>
      </c>
      <c r="D73" s="13">
        <v>438</v>
      </c>
      <c r="E73" s="13">
        <f t="shared" si="0"/>
        <v>3.504</v>
      </c>
      <c r="F73" s="14" t="s">
        <v>186</v>
      </c>
    </row>
    <row r="74" spans="1:6" ht="20.100000000000001" customHeight="1" outlineLevel="2" x14ac:dyDescent="0.2">
      <c r="A74" s="11" t="s">
        <v>213</v>
      </c>
      <c r="B74" s="11" t="s">
        <v>214</v>
      </c>
      <c r="C74" s="12">
        <v>14</v>
      </c>
      <c r="D74" s="13">
        <v>453</v>
      </c>
      <c r="E74" s="13">
        <f t="shared" si="0"/>
        <v>6.3419999999999996</v>
      </c>
      <c r="F74" s="14" t="s">
        <v>186</v>
      </c>
    </row>
    <row r="75" spans="1:6" ht="20.100000000000001" customHeight="1" outlineLevel="2" x14ac:dyDescent="0.2">
      <c r="A75" s="11" t="s">
        <v>215</v>
      </c>
      <c r="B75" s="11" t="s">
        <v>216</v>
      </c>
      <c r="C75" s="12">
        <v>885</v>
      </c>
      <c r="D75" s="13">
        <v>468</v>
      </c>
      <c r="E75" s="13">
        <f t="shared" si="0"/>
        <v>414.18</v>
      </c>
      <c r="F75" s="14" t="s">
        <v>186</v>
      </c>
    </row>
    <row r="76" spans="1:6" ht="20.100000000000001" customHeight="1" outlineLevel="2" x14ac:dyDescent="0.2">
      <c r="A76" s="11" t="s">
        <v>217</v>
      </c>
      <c r="B76" s="11" t="s">
        <v>218</v>
      </c>
      <c r="C76" s="12">
        <v>955</v>
      </c>
      <c r="D76" s="13">
        <v>483</v>
      </c>
      <c r="E76" s="13">
        <f t="shared" si="0"/>
        <v>461.26499999999999</v>
      </c>
      <c r="F76" s="14" t="s">
        <v>186</v>
      </c>
    </row>
    <row r="77" spans="1:6" ht="20.100000000000001" customHeight="1" outlineLevel="2" x14ac:dyDescent="0.2">
      <c r="A77" s="11" t="s">
        <v>2902</v>
      </c>
      <c r="B77" s="11" t="s">
        <v>2903</v>
      </c>
      <c r="C77" s="12">
        <v>1000</v>
      </c>
      <c r="D77" s="13">
        <v>335</v>
      </c>
      <c r="E77" s="13">
        <f t="shared" si="0"/>
        <v>335</v>
      </c>
      <c r="F77" s="14" t="s">
        <v>186</v>
      </c>
    </row>
    <row r="78" spans="1:6" ht="20.100000000000001" customHeight="1" outlineLevel="2" x14ac:dyDescent="0.2">
      <c r="A78" s="11" t="s">
        <v>219</v>
      </c>
      <c r="B78" s="11" t="s">
        <v>220</v>
      </c>
      <c r="C78" s="12">
        <v>11</v>
      </c>
      <c r="D78" s="13">
        <v>335</v>
      </c>
      <c r="E78" s="13">
        <f t="shared" si="0"/>
        <v>3.6850000000000001</v>
      </c>
      <c r="F78" s="14" t="s">
        <v>186</v>
      </c>
    </row>
    <row r="79" spans="1:6" ht="20.100000000000001" customHeight="1" outlineLevel="2" x14ac:dyDescent="0.2">
      <c r="A79" s="11" t="s">
        <v>221</v>
      </c>
      <c r="B79" s="11" t="s">
        <v>222</v>
      </c>
      <c r="C79" s="12">
        <v>18</v>
      </c>
      <c r="D79" s="13">
        <v>611</v>
      </c>
      <c r="E79" s="13">
        <f t="shared" si="0"/>
        <v>10.997999999999999</v>
      </c>
      <c r="F79" s="14" t="s">
        <v>186</v>
      </c>
    </row>
    <row r="80" spans="1:6" ht="20.100000000000001" customHeight="1" outlineLevel="2" x14ac:dyDescent="0.2">
      <c r="A80" s="11" t="s">
        <v>2904</v>
      </c>
      <c r="B80" s="11" t="s">
        <v>2905</v>
      </c>
      <c r="C80" s="12">
        <v>89</v>
      </c>
      <c r="D80" s="13">
        <v>690</v>
      </c>
      <c r="E80" s="13">
        <f t="shared" si="0"/>
        <v>61.41</v>
      </c>
      <c r="F80" s="14" t="s">
        <v>186</v>
      </c>
    </row>
    <row r="81" spans="1:6" ht="20.100000000000001" customHeight="1" outlineLevel="2" x14ac:dyDescent="0.2">
      <c r="A81" s="11" t="s">
        <v>223</v>
      </c>
      <c r="B81" s="11" t="s">
        <v>224</v>
      </c>
      <c r="C81" s="12">
        <v>100</v>
      </c>
      <c r="D81" s="13">
        <v>932.2</v>
      </c>
      <c r="E81" s="13">
        <f t="shared" si="0"/>
        <v>93.22</v>
      </c>
      <c r="F81" s="14" t="s">
        <v>186</v>
      </c>
    </row>
    <row r="82" spans="1:6" ht="20.100000000000001" customHeight="1" outlineLevel="2" x14ac:dyDescent="0.2">
      <c r="A82" s="11" t="s">
        <v>225</v>
      </c>
      <c r="B82" s="11" t="s">
        <v>226</v>
      </c>
      <c r="C82" s="12"/>
      <c r="D82" s="13">
        <v>493.98</v>
      </c>
      <c r="E82" s="13">
        <f t="shared" si="0"/>
        <v>0</v>
      </c>
      <c r="F82" s="14" t="s">
        <v>186</v>
      </c>
    </row>
    <row r="83" spans="1:6" ht="20.100000000000001" customHeight="1" outlineLevel="2" x14ac:dyDescent="0.2">
      <c r="A83" s="11" t="s">
        <v>2906</v>
      </c>
      <c r="B83" s="11" t="s">
        <v>2907</v>
      </c>
      <c r="C83" s="12"/>
      <c r="D83" s="13">
        <v>708</v>
      </c>
      <c r="E83" s="13">
        <f t="shared" si="0"/>
        <v>0</v>
      </c>
      <c r="F83" s="14" t="s">
        <v>186</v>
      </c>
    </row>
    <row r="84" spans="1:6" ht="20.100000000000001" customHeight="1" outlineLevel="2" x14ac:dyDescent="0.2">
      <c r="A84" s="11" t="s">
        <v>227</v>
      </c>
      <c r="B84" s="11" t="s">
        <v>228</v>
      </c>
      <c r="C84" s="12">
        <v>7</v>
      </c>
      <c r="D84" s="13">
        <v>750</v>
      </c>
      <c r="E84" s="13">
        <f t="shared" si="0"/>
        <v>5.25</v>
      </c>
      <c r="F84" s="14" t="s">
        <v>186</v>
      </c>
    </row>
    <row r="85" spans="1:6" ht="20.100000000000001" customHeight="1" outlineLevel="2" x14ac:dyDescent="0.2">
      <c r="A85" s="11" t="s">
        <v>2908</v>
      </c>
      <c r="B85" s="11" t="s">
        <v>2909</v>
      </c>
      <c r="C85" s="12">
        <v>35</v>
      </c>
      <c r="D85" s="13">
        <v>771</v>
      </c>
      <c r="E85" s="13">
        <f t="shared" si="0"/>
        <v>26.984999999999999</v>
      </c>
      <c r="F85" s="14" t="s">
        <v>186</v>
      </c>
    </row>
    <row r="86" spans="1:6" ht="20.100000000000001" customHeight="1" outlineLevel="2" x14ac:dyDescent="0.2">
      <c r="A86" s="11" t="s">
        <v>229</v>
      </c>
      <c r="B86" s="11" t="s">
        <v>230</v>
      </c>
      <c r="C86" s="12">
        <v>16</v>
      </c>
      <c r="D86" s="13">
        <v>792</v>
      </c>
      <c r="E86" s="13">
        <f t="shared" si="0"/>
        <v>12.672000000000001</v>
      </c>
      <c r="F86" s="14" t="s">
        <v>186</v>
      </c>
    </row>
    <row r="87" spans="1:6" ht="20.100000000000001" customHeight="1" outlineLevel="2" x14ac:dyDescent="0.2">
      <c r="A87" s="11" t="s">
        <v>231</v>
      </c>
      <c r="B87" s="11" t="s">
        <v>232</v>
      </c>
      <c r="C87" s="12">
        <v>53</v>
      </c>
      <c r="D87" s="13">
        <v>834</v>
      </c>
      <c r="E87" s="13">
        <f t="shared" si="0"/>
        <v>44.201999999999998</v>
      </c>
      <c r="F87" s="14" t="s">
        <v>186</v>
      </c>
    </row>
    <row r="88" spans="1:6" ht="20.100000000000001" customHeight="1" outlineLevel="2" x14ac:dyDescent="0.2">
      <c r="A88" s="11" t="s">
        <v>233</v>
      </c>
      <c r="B88" s="11" t="s">
        <v>234</v>
      </c>
      <c r="C88" s="12">
        <v>6</v>
      </c>
      <c r="D88" s="13">
        <v>855</v>
      </c>
      <c r="E88" s="13">
        <f t="shared" si="0"/>
        <v>5.13</v>
      </c>
      <c r="F88" s="14" t="s">
        <v>186</v>
      </c>
    </row>
    <row r="89" spans="1:6" ht="20.100000000000001" customHeight="1" outlineLevel="2" x14ac:dyDescent="0.2">
      <c r="A89" s="11" t="s">
        <v>235</v>
      </c>
      <c r="B89" s="11" t="s">
        <v>236</v>
      </c>
      <c r="C89" s="12">
        <v>45</v>
      </c>
      <c r="D89" s="13">
        <v>897</v>
      </c>
      <c r="E89" s="13">
        <f t="shared" si="0"/>
        <v>40.365000000000002</v>
      </c>
      <c r="F89" s="14" t="s">
        <v>186</v>
      </c>
    </row>
    <row r="90" spans="1:6" ht="20.100000000000001" customHeight="1" outlineLevel="2" x14ac:dyDescent="0.2">
      <c r="A90" s="11" t="s">
        <v>237</v>
      </c>
      <c r="B90" s="11" t="s">
        <v>238</v>
      </c>
      <c r="C90" s="12">
        <v>76</v>
      </c>
      <c r="D90" s="13">
        <v>1605.4</v>
      </c>
      <c r="E90" s="13">
        <f t="shared" si="0"/>
        <v>122.0104</v>
      </c>
      <c r="F90" s="14" t="s">
        <v>186</v>
      </c>
    </row>
    <row r="91" spans="1:6" ht="20.100000000000001" customHeight="1" outlineLevel="2" x14ac:dyDescent="0.2">
      <c r="A91" s="11" t="s">
        <v>239</v>
      </c>
      <c r="B91" s="11" t="s">
        <v>240</v>
      </c>
      <c r="C91" s="12">
        <v>44</v>
      </c>
      <c r="D91" s="13">
        <v>1675.2</v>
      </c>
      <c r="E91" s="13">
        <f t="shared" si="0"/>
        <v>73.708799999999997</v>
      </c>
      <c r="F91" s="14" t="s">
        <v>186</v>
      </c>
    </row>
    <row r="92" spans="1:6" ht="20.100000000000001" customHeight="1" outlineLevel="1" x14ac:dyDescent="0.2">
      <c r="A92" s="11"/>
      <c r="B92" s="11"/>
      <c r="C92" s="12"/>
      <c r="D92" s="13"/>
      <c r="E92" s="15"/>
      <c r="F92" s="14"/>
    </row>
    <row r="93" spans="1:6" ht="20.100000000000001" customHeight="1" outlineLevel="2" x14ac:dyDescent="0.2">
      <c r="A93" s="11" t="s">
        <v>371</v>
      </c>
      <c r="B93" s="11" t="s">
        <v>372</v>
      </c>
      <c r="C93" s="12">
        <v>100</v>
      </c>
      <c r="D93" s="13">
        <v>18.760000000000002</v>
      </c>
      <c r="E93" s="13">
        <f>SUM(C93*D93/1000)</f>
        <v>1.8760000000000003</v>
      </c>
      <c r="F93" s="14" t="s">
        <v>186</v>
      </c>
    </row>
    <row r="94" spans="1:6" ht="20.100000000000001" customHeight="1" outlineLevel="2" x14ac:dyDescent="0.2">
      <c r="A94" s="11" t="s">
        <v>373</v>
      </c>
      <c r="B94" s="11" t="s">
        <v>374</v>
      </c>
      <c r="C94" s="12">
        <v>960</v>
      </c>
      <c r="D94" s="13">
        <v>12.1</v>
      </c>
      <c r="E94" s="13">
        <f>SUM(C94*D94/1000)</f>
        <v>11.616</v>
      </c>
      <c r="F94" s="14" t="s">
        <v>186</v>
      </c>
    </row>
    <row r="95" spans="1:6" ht="20.100000000000001" customHeight="1" outlineLevel="1" x14ac:dyDescent="0.2">
      <c r="A95" s="11"/>
      <c r="B95" s="11"/>
      <c r="C95" s="12"/>
      <c r="D95" s="13"/>
      <c r="E95" s="15"/>
      <c r="F95" s="14"/>
    </row>
    <row r="96" spans="1:6" ht="20.100000000000001" customHeight="1" outlineLevel="2" x14ac:dyDescent="0.2">
      <c r="A96" s="11" t="s">
        <v>2956</v>
      </c>
      <c r="B96" s="11" t="s">
        <v>2957</v>
      </c>
      <c r="C96" s="12">
        <v>200</v>
      </c>
      <c r="D96" s="13">
        <v>8.73</v>
      </c>
      <c r="E96" s="13">
        <f>SUM(C96*D96/1000)</f>
        <v>1.746</v>
      </c>
      <c r="F96" s="14" t="s">
        <v>186</v>
      </c>
    </row>
    <row r="97" spans="1:6" ht="20.100000000000001" customHeight="1" outlineLevel="1" x14ac:dyDescent="0.2">
      <c r="A97" s="11"/>
      <c r="B97" s="11"/>
      <c r="C97" s="12"/>
      <c r="D97" s="13"/>
      <c r="E97" s="13"/>
      <c r="F97" s="14"/>
    </row>
    <row r="98" spans="1:6" ht="20.100000000000001" customHeight="1" outlineLevel="2" x14ac:dyDescent="0.2">
      <c r="A98" s="11" t="s">
        <v>440</v>
      </c>
      <c r="B98" s="11" t="s">
        <v>441</v>
      </c>
      <c r="C98" s="12">
        <v>250</v>
      </c>
      <c r="D98" s="13">
        <v>3.95</v>
      </c>
      <c r="E98" s="13">
        <f t="shared" ref="E98:E104" si="1">SUM(C98*D98/1000)</f>
        <v>0.98750000000000004</v>
      </c>
      <c r="F98" s="14" t="s">
        <v>186</v>
      </c>
    </row>
    <row r="99" spans="1:6" ht="20.100000000000001" customHeight="1" outlineLevel="2" x14ac:dyDescent="0.2">
      <c r="A99" s="11" t="s">
        <v>2990</v>
      </c>
      <c r="B99" s="11" t="s">
        <v>2991</v>
      </c>
      <c r="C99" s="12">
        <v>150</v>
      </c>
      <c r="D99" s="13">
        <v>19.100000000000001</v>
      </c>
      <c r="E99" s="13">
        <f t="shared" si="1"/>
        <v>2.8650000000000002</v>
      </c>
      <c r="F99" s="14" t="s">
        <v>186</v>
      </c>
    </row>
    <row r="100" spans="1:6" ht="20.100000000000001" customHeight="1" outlineLevel="2" x14ac:dyDescent="0.2">
      <c r="A100" s="11" t="s">
        <v>442</v>
      </c>
      <c r="B100" s="11" t="s">
        <v>443</v>
      </c>
      <c r="C100" s="12">
        <v>48</v>
      </c>
      <c r="D100" s="13">
        <v>21.2</v>
      </c>
      <c r="E100" s="13">
        <f t="shared" si="1"/>
        <v>1.0175999999999998</v>
      </c>
      <c r="F100" s="14" t="s">
        <v>186</v>
      </c>
    </row>
    <row r="101" spans="1:6" ht="20.100000000000001" customHeight="1" outlineLevel="2" x14ac:dyDescent="0.2">
      <c r="A101" s="11" t="s">
        <v>444</v>
      </c>
      <c r="B101" s="11" t="s">
        <v>445</v>
      </c>
      <c r="C101" s="12">
        <v>100</v>
      </c>
      <c r="D101" s="13">
        <v>22.64</v>
      </c>
      <c r="E101" s="13">
        <f t="shared" si="1"/>
        <v>2.2639999999999998</v>
      </c>
      <c r="F101" s="14" t="s">
        <v>186</v>
      </c>
    </row>
    <row r="102" spans="1:6" ht="20.100000000000001" customHeight="1" outlineLevel="2" x14ac:dyDescent="0.2">
      <c r="A102" s="11" t="s">
        <v>2992</v>
      </c>
      <c r="B102" s="11" t="s">
        <v>2993</v>
      </c>
      <c r="C102" s="12">
        <v>40</v>
      </c>
      <c r="D102" s="13">
        <v>37.9</v>
      </c>
      <c r="E102" s="13">
        <f t="shared" si="1"/>
        <v>1.516</v>
      </c>
      <c r="F102" s="14" t="s">
        <v>186</v>
      </c>
    </row>
    <row r="103" spans="1:6" ht="20.100000000000001" customHeight="1" outlineLevel="2" x14ac:dyDescent="0.2">
      <c r="A103" s="11" t="s">
        <v>446</v>
      </c>
      <c r="B103" s="11" t="s">
        <v>447</v>
      </c>
      <c r="C103" s="12">
        <v>20</v>
      </c>
      <c r="D103" s="13">
        <v>101.3</v>
      </c>
      <c r="E103" s="13">
        <f t="shared" si="1"/>
        <v>2.0259999999999998</v>
      </c>
      <c r="F103" s="14" t="s">
        <v>186</v>
      </c>
    </row>
    <row r="104" spans="1:6" ht="20.100000000000001" customHeight="1" outlineLevel="2" x14ac:dyDescent="0.2">
      <c r="A104" s="11" t="s">
        <v>448</v>
      </c>
      <c r="B104" s="11" t="s">
        <v>449</v>
      </c>
      <c r="C104" s="12">
        <v>8</v>
      </c>
      <c r="D104" s="13">
        <v>179</v>
      </c>
      <c r="E104" s="13">
        <f t="shared" si="1"/>
        <v>1.4319999999999999</v>
      </c>
      <c r="F104" s="14" t="s">
        <v>186</v>
      </c>
    </row>
    <row r="105" spans="1:6" ht="20.100000000000001" customHeight="1" outlineLevel="1" x14ac:dyDescent="0.2">
      <c r="A105" s="11"/>
      <c r="B105" s="11"/>
      <c r="C105" s="12"/>
      <c r="D105" s="13"/>
      <c r="E105" s="15"/>
      <c r="F105" s="14"/>
    </row>
    <row r="106" spans="1:6" ht="20.100000000000001" customHeight="1" outlineLevel="2" x14ac:dyDescent="0.2">
      <c r="A106" s="11" t="s">
        <v>450</v>
      </c>
      <c r="B106" s="11" t="s">
        <v>451</v>
      </c>
      <c r="C106" s="12">
        <v>440</v>
      </c>
      <c r="D106" s="13">
        <v>1.9000000000000001</v>
      </c>
      <c r="E106" s="13">
        <f>SUM(C106*D106/1000)</f>
        <v>0.83600000000000008</v>
      </c>
      <c r="F106" s="14" t="s">
        <v>186</v>
      </c>
    </row>
    <row r="107" spans="1:6" ht="20.100000000000001" customHeight="1" outlineLevel="1" x14ac:dyDescent="0.2">
      <c r="A107" s="11"/>
      <c r="B107" s="11"/>
      <c r="C107" s="12"/>
      <c r="D107" s="13"/>
      <c r="E107" s="13"/>
      <c r="F107" s="14"/>
    </row>
    <row r="108" spans="1:6" ht="20.100000000000001" customHeight="1" outlineLevel="2" x14ac:dyDescent="0.2">
      <c r="A108" s="11" t="s">
        <v>2120</v>
      </c>
      <c r="B108" s="11" t="s">
        <v>2121</v>
      </c>
      <c r="C108" s="12">
        <v>150</v>
      </c>
      <c r="D108" s="13">
        <v>15.700000000000001</v>
      </c>
      <c r="E108" s="13">
        <f>SUM(C108*D108/1000)</f>
        <v>2.355</v>
      </c>
      <c r="F108" s="14" t="s">
        <v>2122</v>
      </c>
    </row>
    <row r="109" spans="1:6" ht="20.100000000000001" customHeight="1" outlineLevel="2" x14ac:dyDescent="0.2">
      <c r="A109" s="11" t="s">
        <v>2123</v>
      </c>
      <c r="B109" s="11" t="s">
        <v>2124</v>
      </c>
      <c r="C109" s="12"/>
      <c r="D109" s="13">
        <v>28.3</v>
      </c>
      <c r="E109" s="13">
        <f>SUM(C109*D109/1000)</f>
        <v>0</v>
      </c>
      <c r="F109" s="14" t="s">
        <v>2122</v>
      </c>
    </row>
    <row r="110" spans="1:6" ht="20.100000000000001" customHeight="1" outlineLevel="2" x14ac:dyDescent="0.2">
      <c r="A110" s="11" t="s">
        <v>3499</v>
      </c>
      <c r="B110" s="11" t="s">
        <v>3500</v>
      </c>
      <c r="C110" s="12">
        <v>220</v>
      </c>
      <c r="D110" s="13">
        <v>46.2</v>
      </c>
      <c r="E110" s="13">
        <f>SUM(C110*D110/1000)</f>
        <v>10.164</v>
      </c>
      <c r="F110" s="14" t="s">
        <v>2122</v>
      </c>
    </row>
    <row r="111" spans="1:6" ht="20.100000000000001" customHeight="1" outlineLevel="1" x14ac:dyDescent="0.2">
      <c r="A111" s="11"/>
      <c r="B111" s="11"/>
      <c r="C111" s="12"/>
      <c r="D111" s="13"/>
      <c r="E111" s="15"/>
      <c r="F111" s="14"/>
    </row>
    <row r="112" spans="1:6" ht="20.100000000000001" customHeight="1" outlineLevel="2" x14ac:dyDescent="0.2">
      <c r="A112" s="11" t="s">
        <v>2129</v>
      </c>
      <c r="B112" s="11" t="s">
        <v>2130</v>
      </c>
      <c r="C112" s="12">
        <v>166</v>
      </c>
      <c r="D112" s="13">
        <v>189</v>
      </c>
      <c r="E112" s="13">
        <f>SUM(C112*D112/1000)</f>
        <v>31.373999999999999</v>
      </c>
      <c r="F112" s="14" t="s">
        <v>2122</v>
      </c>
    </row>
    <row r="113" spans="1:6" ht="20.100000000000001" customHeight="1" outlineLevel="1" x14ac:dyDescent="0.2">
      <c r="A113" s="11"/>
      <c r="B113" s="11"/>
      <c r="C113" s="12"/>
      <c r="D113" s="13"/>
      <c r="E113" s="13"/>
      <c r="F113" s="14"/>
    </row>
    <row r="114" spans="1:6" ht="20.100000000000001" customHeight="1" outlineLevel="2" x14ac:dyDescent="0.2">
      <c r="A114" s="11" t="s">
        <v>2175</v>
      </c>
      <c r="B114" s="11" t="s">
        <v>3517</v>
      </c>
      <c r="C114" s="12">
        <v>8500</v>
      </c>
      <c r="D114" s="13">
        <v>0.77400000000000002</v>
      </c>
      <c r="E114" s="13">
        <f>SUM(C114*D114/1000)</f>
        <v>6.5789999999999997</v>
      </c>
      <c r="F114" s="14" t="s">
        <v>2122</v>
      </c>
    </row>
    <row r="115" spans="1:6" ht="20.100000000000001" customHeight="1" outlineLevel="2" x14ac:dyDescent="0.2">
      <c r="A115" s="11" t="s">
        <v>3518</v>
      </c>
      <c r="B115" s="11" t="s">
        <v>3519</v>
      </c>
      <c r="C115" s="12">
        <v>550</v>
      </c>
      <c r="D115" s="13">
        <v>12.3</v>
      </c>
      <c r="E115" s="13">
        <f>SUM(C115*D115/1000)</f>
        <v>6.7649999999999997</v>
      </c>
      <c r="F115" s="14" t="s">
        <v>2122</v>
      </c>
    </row>
    <row r="116" spans="1:6" ht="20.100000000000001" customHeight="1" outlineLevel="1" x14ac:dyDescent="0.2">
      <c r="A116" s="11"/>
      <c r="B116" s="11"/>
      <c r="C116" s="12"/>
      <c r="D116" s="13"/>
      <c r="E116" s="15"/>
      <c r="F116" s="14"/>
    </row>
    <row r="117" spans="1:6" ht="20.100000000000001" customHeight="1" outlineLevel="2" x14ac:dyDescent="0.2">
      <c r="A117" s="11" t="s">
        <v>241</v>
      </c>
      <c r="B117" s="11" t="s">
        <v>242</v>
      </c>
      <c r="C117" s="12">
        <v>39</v>
      </c>
      <c r="D117" s="13">
        <v>255</v>
      </c>
      <c r="E117" s="13">
        <f>SUM(C117*D117/1000)</f>
        <v>9.9450000000000003</v>
      </c>
      <c r="F117" s="14" t="s">
        <v>243</v>
      </c>
    </row>
    <row r="118" spans="1:6" ht="20.100000000000001" customHeight="1" outlineLevel="1" x14ac:dyDescent="0.2">
      <c r="A118" s="11"/>
      <c r="B118" s="11"/>
      <c r="C118" s="12"/>
      <c r="D118" s="13"/>
      <c r="E118" s="13"/>
      <c r="F118" s="14"/>
    </row>
    <row r="119" spans="1:6" ht="20.100000000000001" customHeight="1" outlineLevel="2" x14ac:dyDescent="0.2">
      <c r="A119" s="11" t="s">
        <v>375</v>
      </c>
      <c r="B119" s="11" t="s">
        <v>376</v>
      </c>
      <c r="C119" s="12">
        <v>200</v>
      </c>
      <c r="D119" s="13">
        <v>1.1599999999999999</v>
      </c>
      <c r="E119" s="13">
        <f t="shared" ref="E119:E148" si="2">SUM(C119*D119/1000)</f>
        <v>0.23199999999999998</v>
      </c>
      <c r="F119" s="14" t="s">
        <v>243</v>
      </c>
    </row>
    <row r="120" spans="1:6" ht="20.100000000000001" customHeight="1" outlineLevel="2" x14ac:dyDescent="0.2">
      <c r="A120" s="11" t="s">
        <v>2958</v>
      </c>
      <c r="B120" s="11" t="s">
        <v>2959</v>
      </c>
      <c r="C120" s="12">
        <v>1500</v>
      </c>
      <c r="D120" s="13">
        <v>1.1599999999999999</v>
      </c>
      <c r="E120" s="13">
        <f t="shared" si="2"/>
        <v>1.7399999999999998</v>
      </c>
      <c r="F120" s="14" t="s">
        <v>243</v>
      </c>
    </row>
    <row r="121" spans="1:6" ht="20.100000000000001" customHeight="1" outlineLevel="2" x14ac:dyDescent="0.2">
      <c r="A121" s="11" t="s">
        <v>2960</v>
      </c>
      <c r="B121" s="11" t="s">
        <v>2961</v>
      </c>
      <c r="C121" s="12">
        <v>900</v>
      </c>
      <c r="D121" s="13">
        <v>3.45</v>
      </c>
      <c r="E121" s="13">
        <f t="shared" si="2"/>
        <v>3.105</v>
      </c>
      <c r="F121" s="14" t="s">
        <v>243</v>
      </c>
    </row>
    <row r="122" spans="1:6" ht="20.100000000000001" customHeight="1" outlineLevel="2" x14ac:dyDescent="0.2">
      <c r="A122" s="11" t="s">
        <v>377</v>
      </c>
      <c r="B122" s="11" t="s">
        <v>378</v>
      </c>
      <c r="C122" s="12">
        <v>300</v>
      </c>
      <c r="D122" s="13">
        <v>4.78</v>
      </c>
      <c r="E122" s="13">
        <f t="shared" si="2"/>
        <v>1.4339999999999999</v>
      </c>
      <c r="F122" s="14" t="s">
        <v>243</v>
      </c>
    </row>
    <row r="123" spans="1:6" ht="20.100000000000001" customHeight="1" outlineLevel="2" x14ac:dyDescent="0.2">
      <c r="A123" s="11" t="s">
        <v>379</v>
      </c>
      <c r="B123" s="11" t="s">
        <v>380</v>
      </c>
      <c r="C123" s="12">
        <v>40</v>
      </c>
      <c r="D123" s="13">
        <v>7.09</v>
      </c>
      <c r="E123" s="13">
        <f t="shared" si="2"/>
        <v>0.28360000000000002</v>
      </c>
      <c r="F123" s="14" t="s">
        <v>243</v>
      </c>
    </row>
    <row r="124" spans="1:6" ht="20.100000000000001" customHeight="1" outlineLevel="2" x14ac:dyDescent="0.2">
      <c r="A124" s="11" t="s">
        <v>381</v>
      </c>
      <c r="B124" s="11" t="s">
        <v>382</v>
      </c>
      <c r="C124" s="12">
        <v>488</v>
      </c>
      <c r="D124" s="13">
        <v>5.75</v>
      </c>
      <c r="E124" s="13">
        <f t="shared" si="2"/>
        <v>2.806</v>
      </c>
      <c r="F124" s="14" t="s">
        <v>243</v>
      </c>
    </row>
    <row r="125" spans="1:6" ht="20.100000000000001" customHeight="1" outlineLevel="2" x14ac:dyDescent="0.2">
      <c r="A125" s="11" t="s">
        <v>2962</v>
      </c>
      <c r="B125" s="11" t="s">
        <v>2963</v>
      </c>
      <c r="C125" s="12">
        <v>2750</v>
      </c>
      <c r="D125" s="13">
        <v>6.53</v>
      </c>
      <c r="E125" s="13">
        <f t="shared" si="2"/>
        <v>17.9575</v>
      </c>
      <c r="F125" s="14" t="s">
        <v>243</v>
      </c>
    </row>
    <row r="126" spans="1:6" ht="20.100000000000001" customHeight="1" outlineLevel="2" x14ac:dyDescent="0.2">
      <c r="A126" s="11" t="s">
        <v>383</v>
      </c>
      <c r="B126" s="11" t="s">
        <v>384</v>
      </c>
      <c r="C126" s="12">
        <v>90</v>
      </c>
      <c r="D126" s="13">
        <v>17.600000000000001</v>
      </c>
      <c r="E126" s="13">
        <f t="shared" si="2"/>
        <v>1.5840000000000003</v>
      </c>
      <c r="F126" s="14" t="s">
        <v>243</v>
      </c>
    </row>
    <row r="127" spans="1:6" ht="20.100000000000001" customHeight="1" outlineLevel="2" x14ac:dyDescent="0.2">
      <c r="A127" s="11" t="s">
        <v>2964</v>
      </c>
      <c r="B127" s="11" t="s">
        <v>2965</v>
      </c>
      <c r="C127" s="12">
        <v>500</v>
      </c>
      <c r="D127" s="13">
        <v>22.04</v>
      </c>
      <c r="E127" s="13">
        <f t="shared" si="2"/>
        <v>11.02</v>
      </c>
      <c r="F127" s="14" t="s">
        <v>243</v>
      </c>
    </row>
    <row r="128" spans="1:6" ht="20.100000000000001" customHeight="1" outlineLevel="2" x14ac:dyDescent="0.2">
      <c r="A128" s="11" t="s">
        <v>385</v>
      </c>
      <c r="B128" s="11" t="s">
        <v>386</v>
      </c>
      <c r="C128" s="12">
        <v>24</v>
      </c>
      <c r="D128" s="13">
        <v>30.8</v>
      </c>
      <c r="E128" s="13">
        <f t="shared" si="2"/>
        <v>0.73920000000000008</v>
      </c>
      <c r="F128" s="14" t="s">
        <v>243</v>
      </c>
    </row>
    <row r="129" spans="1:6" ht="20.100000000000001" customHeight="1" outlineLevel="2" x14ac:dyDescent="0.2">
      <c r="A129" s="11" t="s">
        <v>387</v>
      </c>
      <c r="B129" s="11" t="s">
        <v>388</v>
      </c>
      <c r="C129" s="12">
        <v>50</v>
      </c>
      <c r="D129" s="13">
        <v>11.5</v>
      </c>
      <c r="E129" s="13">
        <f t="shared" si="2"/>
        <v>0.57499999999999996</v>
      </c>
      <c r="F129" s="14" t="s">
        <v>243</v>
      </c>
    </row>
    <row r="130" spans="1:6" ht="20.100000000000001" customHeight="1" outlineLevel="2" x14ac:dyDescent="0.2">
      <c r="A130" s="11" t="s">
        <v>389</v>
      </c>
      <c r="B130" s="11" t="s">
        <v>390</v>
      </c>
      <c r="C130" s="12">
        <v>29</v>
      </c>
      <c r="D130" s="13">
        <v>13.4</v>
      </c>
      <c r="E130" s="13">
        <f t="shared" si="2"/>
        <v>0.3886</v>
      </c>
      <c r="F130" s="14" t="s">
        <v>243</v>
      </c>
    </row>
    <row r="131" spans="1:6" ht="20.100000000000001" customHeight="1" outlineLevel="2" x14ac:dyDescent="0.2">
      <c r="A131" s="11" t="s">
        <v>391</v>
      </c>
      <c r="B131" s="11" t="s">
        <v>392</v>
      </c>
      <c r="C131" s="12">
        <v>150</v>
      </c>
      <c r="D131" s="13">
        <v>20.900000000000002</v>
      </c>
      <c r="E131" s="13">
        <f t="shared" si="2"/>
        <v>3.1350000000000007</v>
      </c>
      <c r="F131" s="14" t="s">
        <v>243</v>
      </c>
    </row>
    <row r="132" spans="1:6" ht="20.100000000000001" customHeight="1" outlineLevel="2" x14ac:dyDescent="0.2">
      <c r="A132" s="11" t="s">
        <v>393</v>
      </c>
      <c r="B132" s="11" t="s">
        <v>394</v>
      </c>
      <c r="C132" s="12">
        <v>9</v>
      </c>
      <c r="D132" s="13">
        <v>26.900000000000002</v>
      </c>
      <c r="E132" s="13">
        <f t="shared" si="2"/>
        <v>0.24210000000000001</v>
      </c>
      <c r="F132" s="14" t="s">
        <v>243</v>
      </c>
    </row>
    <row r="133" spans="1:6" ht="20.100000000000001" customHeight="1" outlineLevel="2" x14ac:dyDescent="0.2">
      <c r="A133" s="11" t="s">
        <v>395</v>
      </c>
      <c r="B133" s="11" t="s">
        <v>396</v>
      </c>
      <c r="C133" s="12">
        <v>4</v>
      </c>
      <c r="D133" s="13">
        <v>127</v>
      </c>
      <c r="E133" s="13">
        <f t="shared" si="2"/>
        <v>0.50800000000000001</v>
      </c>
      <c r="F133" s="14" t="s">
        <v>243</v>
      </c>
    </row>
    <row r="134" spans="1:6" ht="20.100000000000001" customHeight="1" outlineLevel="2" x14ac:dyDescent="0.2">
      <c r="A134" s="11" t="s">
        <v>2966</v>
      </c>
      <c r="B134" s="11" t="s">
        <v>2967</v>
      </c>
      <c r="C134" s="12">
        <v>23</v>
      </c>
      <c r="D134" s="13">
        <v>136</v>
      </c>
      <c r="E134" s="13">
        <f t="shared" si="2"/>
        <v>3.1280000000000001</v>
      </c>
      <c r="F134" s="14" t="s">
        <v>243</v>
      </c>
    </row>
    <row r="135" spans="1:6" ht="20.100000000000001" customHeight="1" outlineLevel="2" x14ac:dyDescent="0.2">
      <c r="A135" s="11" t="s">
        <v>397</v>
      </c>
      <c r="B135" s="11" t="s">
        <v>398</v>
      </c>
      <c r="C135" s="12">
        <v>200</v>
      </c>
      <c r="D135" s="13">
        <v>69</v>
      </c>
      <c r="E135" s="13">
        <f t="shared" si="2"/>
        <v>13.8</v>
      </c>
      <c r="F135" s="14" t="s">
        <v>243</v>
      </c>
    </row>
    <row r="136" spans="1:6" ht="20.100000000000001" customHeight="1" outlineLevel="2" x14ac:dyDescent="0.2">
      <c r="A136" s="11" t="s">
        <v>399</v>
      </c>
      <c r="B136" s="11" t="s">
        <v>400</v>
      </c>
      <c r="C136" s="12">
        <v>3</v>
      </c>
      <c r="D136" s="13">
        <v>303</v>
      </c>
      <c r="E136" s="13">
        <f t="shared" si="2"/>
        <v>0.90900000000000003</v>
      </c>
      <c r="F136" s="14" t="s">
        <v>243</v>
      </c>
    </row>
    <row r="137" spans="1:6" ht="20.100000000000001" customHeight="1" outlineLevel="2" x14ac:dyDescent="0.2">
      <c r="A137" s="11" t="s">
        <v>401</v>
      </c>
      <c r="B137" s="11" t="s">
        <v>402</v>
      </c>
      <c r="C137" s="12">
        <v>1</v>
      </c>
      <c r="D137" s="13">
        <v>128</v>
      </c>
      <c r="E137" s="13">
        <f t="shared" si="2"/>
        <v>0.128</v>
      </c>
      <c r="F137" s="14" t="s">
        <v>243</v>
      </c>
    </row>
    <row r="138" spans="1:6" ht="20.100000000000001" customHeight="1" outlineLevel="2" x14ac:dyDescent="0.2">
      <c r="A138" s="11" t="s">
        <v>403</v>
      </c>
      <c r="B138" s="11" t="s">
        <v>404</v>
      </c>
      <c r="C138" s="12">
        <v>110</v>
      </c>
      <c r="D138" s="13">
        <v>161</v>
      </c>
      <c r="E138" s="13">
        <f t="shared" si="2"/>
        <v>17.71</v>
      </c>
      <c r="F138" s="14" t="s">
        <v>243</v>
      </c>
    </row>
    <row r="139" spans="1:6" ht="20.100000000000001" customHeight="1" outlineLevel="2" x14ac:dyDescent="0.2">
      <c r="A139" s="11" t="s">
        <v>405</v>
      </c>
      <c r="B139" s="11" t="s">
        <v>406</v>
      </c>
      <c r="C139" s="12">
        <v>29</v>
      </c>
      <c r="D139" s="13">
        <v>205</v>
      </c>
      <c r="E139" s="13">
        <f t="shared" si="2"/>
        <v>5.9450000000000003</v>
      </c>
      <c r="F139" s="14" t="s">
        <v>243</v>
      </c>
    </row>
    <row r="140" spans="1:6" ht="20.100000000000001" customHeight="1" outlineLevel="2" x14ac:dyDescent="0.2">
      <c r="A140" s="11" t="s">
        <v>407</v>
      </c>
      <c r="B140" s="11" t="s">
        <v>408</v>
      </c>
      <c r="C140" s="12">
        <v>1</v>
      </c>
      <c r="D140" s="13">
        <v>241</v>
      </c>
      <c r="E140" s="13">
        <f t="shared" si="2"/>
        <v>0.24099999999999999</v>
      </c>
      <c r="F140" s="14" t="s">
        <v>243</v>
      </c>
    </row>
    <row r="141" spans="1:6" ht="20.100000000000001" customHeight="1" outlineLevel="2" x14ac:dyDescent="0.2">
      <c r="A141" s="11" t="s">
        <v>409</v>
      </c>
      <c r="B141" s="11" t="s">
        <v>410</v>
      </c>
      <c r="C141" s="12">
        <v>16</v>
      </c>
      <c r="D141" s="13">
        <v>826.23</v>
      </c>
      <c r="E141" s="13">
        <f t="shared" si="2"/>
        <v>13.21968</v>
      </c>
      <c r="F141" s="14" t="s">
        <v>243</v>
      </c>
    </row>
    <row r="142" spans="1:6" ht="20.100000000000001" customHeight="1" outlineLevel="2" x14ac:dyDescent="0.2">
      <c r="A142" s="11" t="s">
        <v>2968</v>
      </c>
      <c r="B142" s="11" t="s">
        <v>2969</v>
      </c>
      <c r="C142" s="12">
        <v>20</v>
      </c>
      <c r="D142" s="13">
        <v>396</v>
      </c>
      <c r="E142" s="13">
        <f t="shared" si="2"/>
        <v>7.92</v>
      </c>
      <c r="F142" s="14" t="s">
        <v>243</v>
      </c>
    </row>
    <row r="143" spans="1:6" ht="20.100000000000001" customHeight="1" outlineLevel="2" x14ac:dyDescent="0.2">
      <c r="A143" s="11" t="s">
        <v>411</v>
      </c>
      <c r="B143" s="11" t="s">
        <v>412</v>
      </c>
      <c r="C143" s="12">
        <v>4</v>
      </c>
      <c r="D143" s="13">
        <v>619</v>
      </c>
      <c r="E143" s="13">
        <f t="shared" si="2"/>
        <v>2.476</v>
      </c>
      <c r="F143" s="14" t="s">
        <v>243</v>
      </c>
    </row>
    <row r="144" spans="1:6" ht="20.100000000000001" customHeight="1" outlineLevel="2" x14ac:dyDescent="0.2">
      <c r="A144" s="11" t="s">
        <v>2970</v>
      </c>
      <c r="B144" s="11" t="s">
        <v>2971</v>
      </c>
      <c r="C144" s="12">
        <v>65</v>
      </c>
      <c r="D144" s="13">
        <v>664</v>
      </c>
      <c r="E144" s="13">
        <f t="shared" si="2"/>
        <v>43.16</v>
      </c>
      <c r="F144" s="14" t="s">
        <v>243</v>
      </c>
    </row>
    <row r="145" spans="1:6" ht="20.100000000000001" customHeight="1" outlineLevel="2" x14ac:dyDescent="0.2">
      <c r="A145" s="11" t="s">
        <v>2972</v>
      </c>
      <c r="B145" s="11" t="s">
        <v>2973</v>
      </c>
      <c r="C145" s="12">
        <v>10</v>
      </c>
      <c r="D145" s="13">
        <v>1100</v>
      </c>
      <c r="E145" s="13">
        <f t="shared" si="2"/>
        <v>11</v>
      </c>
      <c r="F145" s="14" t="s">
        <v>243</v>
      </c>
    </row>
    <row r="146" spans="1:6" ht="20.100000000000001" customHeight="1" outlineLevel="2" x14ac:dyDescent="0.2">
      <c r="A146" s="11" t="s">
        <v>413</v>
      </c>
      <c r="B146" s="11" t="s">
        <v>414</v>
      </c>
      <c r="C146" s="12"/>
      <c r="D146" s="13">
        <v>880</v>
      </c>
      <c r="E146" s="13">
        <f t="shared" si="2"/>
        <v>0</v>
      </c>
      <c r="F146" s="14" t="s">
        <v>243</v>
      </c>
    </row>
    <row r="147" spans="1:6" ht="20.100000000000001" customHeight="1" outlineLevel="2" x14ac:dyDescent="0.2">
      <c r="A147" s="11" t="s">
        <v>415</v>
      </c>
      <c r="B147" s="11" t="s">
        <v>416</v>
      </c>
      <c r="C147" s="12">
        <v>4</v>
      </c>
      <c r="D147" s="13">
        <v>849.61</v>
      </c>
      <c r="E147" s="13">
        <f t="shared" si="2"/>
        <v>3.3984399999999999</v>
      </c>
      <c r="F147" s="14" t="s">
        <v>243</v>
      </c>
    </row>
    <row r="148" spans="1:6" ht="20.100000000000001" customHeight="1" outlineLevel="2" x14ac:dyDescent="0.2">
      <c r="A148" s="11" t="s">
        <v>2974</v>
      </c>
      <c r="B148" s="11" t="s">
        <v>2975</v>
      </c>
      <c r="C148" s="12">
        <v>3</v>
      </c>
      <c r="D148" s="13">
        <v>3000</v>
      </c>
      <c r="E148" s="13">
        <f t="shared" si="2"/>
        <v>9</v>
      </c>
      <c r="F148" s="14" t="s">
        <v>243</v>
      </c>
    </row>
    <row r="149" spans="1:6" ht="20.100000000000001" customHeight="1" outlineLevel="1" x14ac:dyDescent="0.2">
      <c r="A149" s="11"/>
      <c r="B149" s="11"/>
      <c r="C149" s="12"/>
      <c r="D149" s="13"/>
      <c r="E149" s="15"/>
      <c r="F149" s="14"/>
    </row>
    <row r="150" spans="1:6" ht="20.100000000000001" customHeight="1" outlineLevel="2" x14ac:dyDescent="0.2">
      <c r="A150" s="11" t="s">
        <v>2976</v>
      </c>
      <c r="B150" s="11" t="s">
        <v>2977</v>
      </c>
      <c r="C150" s="12">
        <v>15</v>
      </c>
      <c r="D150" s="13">
        <v>185</v>
      </c>
      <c r="E150" s="13">
        <f>SUM(C150*D150/1000)</f>
        <v>2.7749999999999999</v>
      </c>
      <c r="F150" s="14" t="s">
        <v>243</v>
      </c>
    </row>
    <row r="151" spans="1:6" ht="20.100000000000001" customHeight="1" outlineLevel="1" x14ac:dyDescent="0.2">
      <c r="A151" s="11"/>
      <c r="B151" s="11"/>
      <c r="C151" s="12"/>
      <c r="D151" s="13"/>
      <c r="E151" s="13"/>
      <c r="F151" s="14"/>
    </row>
    <row r="152" spans="1:6" ht="20.100000000000001" customHeight="1" outlineLevel="2" x14ac:dyDescent="0.2">
      <c r="A152" s="11" t="s">
        <v>452</v>
      </c>
      <c r="B152" s="11" t="s">
        <v>453</v>
      </c>
      <c r="C152" s="12">
        <v>84</v>
      </c>
      <c r="D152" s="13">
        <v>7.92</v>
      </c>
      <c r="E152" s="13">
        <f>SUM(C152*D152/1000)</f>
        <v>0.66527999999999998</v>
      </c>
      <c r="F152" s="14" t="s">
        <v>243</v>
      </c>
    </row>
    <row r="153" spans="1:6" ht="20.100000000000001" customHeight="1" outlineLevel="1" x14ac:dyDescent="0.2">
      <c r="A153" s="11"/>
      <c r="B153" s="11"/>
      <c r="C153" s="12"/>
      <c r="D153" s="13"/>
      <c r="E153" s="13"/>
      <c r="F153" s="14"/>
    </row>
    <row r="154" spans="1:6" ht="20.100000000000001" customHeight="1" outlineLevel="2" x14ac:dyDescent="0.2">
      <c r="A154" s="11" t="s">
        <v>3794</v>
      </c>
      <c r="B154" s="11" t="s">
        <v>3795</v>
      </c>
      <c r="C154" s="12">
        <v>4</v>
      </c>
      <c r="D154" s="13">
        <v>223.6</v>
      </c>
      <c r="E154" s="13">
        <f>SUM(C154*D154/1000)</f>
        <v>0.89439999999999997</v>
      </c>
      <c r="F154" s="14" t="s">
        <v>243</v>
      </c>
    </row>
    <row r="155" spans="1:6" ht="20.100000000000001" customHeight="1" outlineLevel="1" x14ac:dyDescent="0.2">
      <c r="A155" s="11"/>
      <c r="B155" s="11"/>
      <c r="C155" s="12"/>
      <c r="D155" s="13"/>
      <c r="E155" s="13"/>
      <c r="F155" s="14"/>
    </row>
    <row r="156" spans="1:6" ht="20.100000000000001" customHeight="1" outlineLevel="2" x14ac:dyDescent="0.2">
      <c r="A156" s="11" t="s">
        <v>2152</v>
      </c>
      <c r="B156" s="11" t="s">
        <v>2153</v>
      </c>
      <c r="C156" s="12">
        <v>500</v>
      </c>
      <c r="D156" s="13">
        <v>0.108</v>
      </c>
      <c r="E156" s="13">
        <f t="shared" ref="E156:E161" si="3">SUM(C156*D156/1000)</f>
        <v>5.3999999999999999E-2</v>
      </c>
      <c r="F156" s="14" t="s">
        <v>2151</v>
      </c>
    </row>
    <row r="157" spans="1:6" ht="20.100000000000001" customHeight="1" outlineLevel="2" x14ac:dyDescent="0.2">
      <c r="A157" s="11" t="s">
        <v>2154</v>
      </c>
      <c r="B157" s="11" t="s">
        <v>2155</v>
      </c>
      <c r="C157" s="12">
        <v>5000</v>
      </c>
      <c r="D157" s="13">
        <v>1.02</v>
      </c>
      <c r="E157" s="13">
        <f t="shared" si="3"/>
        <v>5.0999999999999996</v>
      </c>
      <c r="F157" s="14" t="s">
        <v>2151</v>
      </c>
    </row>
    <row r="158" spans="1:6" ht="20.100000000000001" customHeight="1" outlineLevel="2" x14ac:dyDescent="0.2">
      <c r="A158" s="11" t="s">
        <v>2156</v>
      </c>
      <c r="B158" s="11" t="s">
        <v>2157</v>
      </c>
      <c r="C158" s="12">
        <v>10000</v>
      </c>
      <c r="D158" s="13">
        <v>1.83</v>
      </c>
      <c r="E158" s="13">
        <f t="shared" si="3"/>
        <v>18.3</v>
      </c>
      <c r="F158" s="14" t="s">
        <v>2151</v>
      </c>
    </row>
    <row r="159" spans="1:6" ht="20.100000000000001" customHeight="1" outlineLevel="2" x14ac:dyDescent="0.2">
      <c r="A159" s="11" t="s">
        <v>2158</v>
      </c>
      <c r="B159" s="11" t="s">
        <v>2159</v>
      </c>
      <c r="C159" s="12">
        <v>3000</v>
      </c>
      <c r="D159" s="13">
        <v>6.2700000000000005</v>
      </c>
      <c r="E159" s="13">
        <f t="shared" si="3"/>
        <v>18.809999999999999</v>
      </c>
      <c r="F159" s="14" t="s">
        <v>2151</v>
      </c>
    </row>
    <row r="160" spans="1:6" ht="20.100000000000001" customHeight="1" outlineLevel="2" x14ac:dyDescent="0.2">
      <c r="A160" s="11" t="s">
        <v>3513</v>
      </c>
      <c r="B160" s="11" t="s">
        <v>3514</v>
      </c>
      <c r="C160" s="12">
        <v>180</v>
      </c>
      <c r="D160" s="13">
        <v>18.400000000000002</v>
      </c>
      <c r="E160" s="13">
        <f t="shared" si="3"/>
        <v>3.3120000000000003</v>
      </c>
      <c r="F160" s="14" t="s">
        <v>2151</v>
      </c>
    </row>
    <row r="161" spans="1:6" ht="20.100000000000001" customHeight="1" outlineLevel="2" x14ac:dyDescent="0.2">
      <c r="A161" s="11" t="s">
        <v>3515</v>
      </c>
      <c r="B161" s="11" t="s">
        <v>3516</v>
      </c>
      <c r="C161" s="12">
        <v>639</v>
      </c>
      <c r="D161" s="13">
        <v>32.299999999999997</v>
      </c>
      <c r="E161" s="13">
        <f t="shared" si="3"/>
        <v>20.639699999999998</v>
      </c>
      <c r="F161" s="14" t="s">
        <v>2151</v>
      </c>
    </row>
    <row r="162" spans="1:6" ht="20.100000000000001" customHeight="1" outlineLevel="1" x14ac:dyDescent="0.2">
      <c r="A162" s="11"/>
      <c r="B162" s="11"/>
      <c r="C162" s="12"/>
      <c r="D162" s="13"/>
      <c r="E162" s="15"/>
      <c r="F162" s="14"/>
    </row>
    <row r="163" spans="1:6" ht="20.100000000000001" customHeight="1" outlineLevel="2" x14ac:dyDescent="0.2">
      <c r="A163" s="11" t="s">
        <v>2176</v>
      </c>
      <c r="B163" s="11" t="s">
        <v>2177</v>
      </c>
      <c r="C163" s="12">
        <v>900</v>
      </c>
      <c r="D163" s="13">
        <v>12</v>
      </c>
      <c r="E163" s="13">
        <f>SUM(C163*D163/1000)</f>
        <v>10.8</v>
      </c>
      <c r="F163" s="14" t="s">
        <v>2151</v>
      </c>
    </row>
    <row r="164" spans="1:6" ht="20.100000000000001" customHeight="1" outlineLevel="1" x14ac:dyDescent="0.2">
      <c r="A164" s="11"/>
      <c r="B164" s="11"/>
      <c r="C164" s="12"/>
      <c r="D164" s="13"/>
      <c r="E164" s="13"/>
      <c r="F164" s="14"/>
    </row>
    <row r="165" spans="1:6" ht="20.100000000000001" customHeight="1" outlineLevel="2" x14ac:dyDescent="0.2">
      <c r="A165" s="11" t="s">
        <v>583</v>
      </c>
      <c r="B165" s="11" t="s">
        <v>584</v>
      </c>
      <c r="C165" s="12">
        <v>20860</v>
      </c>
      <c r="D165" s="13">
        <v>6.7000000000000004E-2</v>
      </c>
      <c r="E165" s="13">
        <f t="shared" ref="E165:E182" si="4">SUM(C165*D165/1000)</f>
        <v>1.3976200000000001</v>
      </c>
      <c r="F165" s="14" t="s">
        <v>585</v>
      </c>
    </row>
    <row r="166" spans="1:6" ht="20.100000000000001" customHeight="1" outlineLevel="2" x14ac:dyDescent="0.2">
      <c r="A166" s="11" t="s">
        <v>586</v>
      </c>
      <c r="B166" s="11" t="s">
        <v>587</v>
      </c>
      <c r="C166" s="12">
        <v>32200</v>
      </c>
      <c r="D166" s="13">
        <v>0.14000000000000001</v>
      </c>
      <c r="E166" s="13">
        <f t="shared" si="4"/>
        <v>4.508</v>
      </c>
      <c r="F166" s="14" t="s">
        <v>585</v>
      </c>
    </row>
    <row r="167" spans="1:6" ht="20.100000000000001" customHeight="1" outlineLevel="2" x14ac:dyDescent="0.2">
      <c r="A167" s="11" t="s">
        <v>588</v>
      </c>
      <c r="B167" s="11" t="s">
        <v>589</v>
      </c>
      <c r="C167" s="12">
        <v>3400</v>
      </c>
      <c r="D167" s="13">
        <v>0.152</v>
      </c>
      <c r="E167" s="13">
        <f t="shared" si="4"/>
        <v>0.51679999999999993</v>
      </c>
      <c r="F167" s="14" t="s">
        <v>585</v>
      </c>
    </row>
    <row r="168" spans="1:6" ht="20.100000000000001" customHeight="1" outlineLevel="2" x14ac:dyDescent="0.2">
      <c r="A168" s="11" t="s">
        <v>590</v>
      </c>
      <c r="B168" s="11" t="s">
        <v>591</v>
      </c>
      <c r="C168" s="12">
        <v>500</v>
      </c>
      <c r="D168" s="13">
        <v>0.33</v>
      </c>
      <c r="E168" s="13">
        <f t="shared" si="4"/>
        <v>0.16500000000000001</v>
      </c>
      <c r="F168" s="14" t="s">
        <v>585</v>
      </c>
    </row>
    <row r="169" spans="1:6" ht="20.100000000000001" customHeight="1" outlineLevel="2" x14ac:dyDescent="0.2">
      <c r="A169" s="11" t="s">
        <v>592</v>
      </c>
      <c r="B169" s="11" t="s">
        <v>593</v>
      </c>
      <c r="C169" s="12">
        <v>2000</v>
      </c>
      <c r="D169" s="13">
        <v>0.59400000000000008</v>
      </c>
      <c r="E169" s="13">
        <f t="shared" si="4"/>
        <v>1.1880000000000002</v>
      </c>
      <c r="F169" s="14" t="s">
        <v>585</v>
      </c>
    </row>
    <row r="170" spans="1:6" ht="20.100000000000001" customHeight="1" outlineLevel="2" x14ac:dyDescent="0.2">
      <c r="A170" s="11" t="s">
        <v>3070</v>
      </c>
      <c r="B170" s="11" t="s">
        <v>3071</v>
      </c>
      <c r="C170" s="12">
        <v>1900</v>
      </c>
      <c r="D170" s="13">
        <v>1.492</v>
      </c>
      <c r="E170" s="13">
        <f t="shared" si="4"/>
        <v>2.8348</v>
      </c>
      <c r="F170" s="14" t="s">
        <v>585</v>
      </c>
    </row>
    <row r="171" spans="1:6" ht="20.100000000000001" customHeight="1" outlineLevel="2" x14ac:dyDescent="0.2">
      <c r="A171" s="11" t="s">
        <v>594</v>
      </c>
      <c r="B171" s="11" t="s">
        <v>595</v>
      </c>
      <c r="C171" s="12">
        <v>1200</v>
      </c>
      <c r="D171" s="13">
        <v>3.6</v>
      </c>
      <c r="E171" s="13">
        <f t="shared" si="4"/>
        <v>4.32</v>
      </c>
      <c r="F171" s="14" t="s">
        <v>585</v>
      </c>
    </row>
    <row r="172" spans="1:6" ht="20.100000000000001" customHeight="1" outlineLevel="2" x14ac:dyDescent="0.2">
      <c r="A172" s="11" t="s">
        <v>3072</v>
      </c>
      <c r="B172" s="11" t="s">
        <v>3073</v>
      </c>
      <c r="C172" s="12">
        <v>1600</v>
      </c>
      <c r="D172" s="13">
        <v>0.52500000000000002</v>
      </c>
      <c r="E172" s="13">
        <f t="shared" si="4"/>
        <v>0.84</v>
      </c>
      <c r="F172" s="14" t="s">
        <v>585</v>
      </c>
    </row>
    <row r="173" spans="1:6" ht="20.100000000000001" customHeight="1" outlineLevel="2" x14ac:dyDescent="0.2">
      <c r="A173" s="11" t="s">
        <v>596</v>
      </c>
      <c r="B173" s="11" t="s">
        <v>597</v>
      </c>
      <c r="C173" s="12">
        <v>4000</v>
      </c>
      <c r="D173" s="13">
        <v>1.4000000000000001</v>
      </c>
      <c r="E173" s="13">
        <f t="shared" si="4"/>
        <v>5.6000000000000005</v>
      </c>
      <c r="F173" s="14" t="s">
        <v>585</v>
      </c>
    </row>
    <row r="174" spans="1:6" ht="20.100000000000001" customHeight="1" outlineLevel="2" x14ac:dyDescent="0.2">
      <c r="A174" s="11" t="s">
        <v>3074</v>
      </c>
      <c r="B174" s="11" t="s">
        <v>3075</v>
      </c>
      <c r="C174" s="12">
        <v>19000</v>
      </c>
      <c r="D174" s="13">
        <v>1.6500000000000001</v>
      </c>
      <c r="E174" s="13">
        <f t="shared" si="4"/>
        <v>31.350000000000005</v>
      </c>
      <c r="F174" s="14" t="s">
        <v>585</v>
      </c>
    </row>
    <row r="175" spans="1:6" ht="20.100000000000001" customHeight="1" outlineLevel="2" x14ac:dyDescent="0.2">
      <c r="A175" s="11" t="s">
        <v>3076</v>
      </c>
      <c r="B175" s="11" t="s">
        <v>3077</v>
      </c>
      <c r="C175" s="12">
        <v>10950</v>
      </c>
      <c r="D175" s="13">
        <v>4.26</v>
      </c>
      <c r="E175" s="13">
        <f t="shared" si="4"/>
        <v>46.646999999999998</v>
      </c>
      <c r="F175" s="14" t="s">
        <v>585</v>
      </c>
    </row>
    <row r="176" spans="1:6" ht="20.100000000000001" customHeight="1" outlineLevel="2" x14ac:dyDescent="0.2">
      <c r="A176" s="11" t="s">
        <v>598</v>
      </c>
      <c r="B176" s="11" t="s">
        <v>599</v>
      </c>
      <c r="C176" s="12">
        <v>2900</v>
      </c>
      <c r="D176" s="13">
        <v>4.26</v>
      </c>
      <c r="E176" s="13">
        <f t="shared" si="4"/>
        <v>12.353999999999999</v>
      </c>
      <c r="F176" s="14" t="s">
        <v>585</v>
      </c>
    </row>
    <row r="177" spans="1:6" ht="20.100000000000001" customHeight="1" outlineLevel="2" x14ac:dyDescent="0.2">
      <c r="A177" s="11" t="s">
        <v>600</v>
      </c>
      <c r="B177" s="11" t="s">
        <v>601</v>
      </c>
      <c r="C177" s="12">
        <v>82700</v>
      </c>
      <c r="D177" s="13">
        <v>1.6</v>
      </c>
      <c r="E177" s="13">
        <f t="shared" si="4"/>
        <v>132.32</v>
      </c>
      <c r="F177" s="14" t="s">
        <v>585</v>
      </c>
    </row>
    <row r="178" spans="1:6" ht="20.100000000000001" customHeight="1" outlineLevel="2" x14ac:dyDescent="0.2">
      <c r="A178" s="11" t="s">
        <v>3078</v>
      </c>
      <c r="B178" s="11" t="s">
        <v>3079</v>
      </c>
      <c r="C178" s="12">
        <v>29000</v>
      </c>
      <c r="D178" s="13">
        <v>2.65</v>
      </c>
      <c r="E178" s="13">
        <f t="shared" si="4"/>
        <v>76.849999999999994</v>
      </c>
      <c r="F178" s="14" t="s">
        <v>585</v>
      </c>
    </row>
    <row r="179" spans="1:6" ht="20.100000000000001" customHeight="1" outlineLevel="2" x14ac:dyDescent="0.2">
      <c r="A179" s="11" t="s">
        <v>602</v>
      </c>
      <c r="B179" s="11" t="s">
        <v>603</v>
      </c>
      <c r="C179" s="12">
        <v>45</v>
      </c>
      <c r="D179" s="13">
        <v>10.450000000000001</v>
      </c>
      <c r="E179" s="13">
        <f t="shared" si="4"/>
        <v>0.47025000000000006</v>
      </c>
      <c r="F179" s="14" t="s">
        <v>585</v>
      </c>
    </row>
    <row r="180" spans="1:6" ht="20.100000000000001" customHeight="1" outlineLevel="2" x14ac:dyDescent="0.2">
      <c r="A180" s="11" t="s">
        <v>604</v>
      </c>
      <c r="B180" s="11" t="s">
        <v>605</v>
      </c>
      <c r="C180" s="12">
        <v>2500</v>
      </c>
      <c r="D180" s="13">
        <v>8.1999999999999993</v>
      </c>
      <c r="E180" s="13">
        <f t="shared" si="4"/>
        <v>20.5</v>
      </c>
      <c r="F180" s="14" t="s">
        <v>585</v>
      </c>
    </row>
    <row r="181" spans="1:6" ht="20.100000000000001" customHeight="1" outlineLevel="2" x14ac:dyDescent="0.2">
      <c r="A181" s="11" t="s">
        <v>606</v>
      </c>
      <c r="B181" s="11" t="s">
        <v>607</v>
      </c>
      <c r="C181" s="12">
        <v>400</v>
      </c>
      <c r="D181" s="13">
        <v>5.9</v>
      </c>
      <c r="E181" s="13">
        <f t="shared" si="4"/>
        <v>2.36</v>
      </c>
      <c r="F181" s="14" t="s">
        <v>585</v>
      </c>
    </row>
    <row r="182" spans="1:6" ht="20.100000000000001" customHeight="1" outlineLevel="2" x14ac:dyDescent="0.2">
      <c r="A182" s="11" t="s">
        <v>608</v>
      </c>
      <c r="B182" s="11" t="s">
        <v>609</v>
      </c>
      <c r="C182" s="12">
        <v>500</v>
      </c>
      <c r="D182" s="13">
        <v>13.3</v>
      </c>
      <c r="E182" s="13">
        <f t="shared" si="4"/>
        <v>6.65</v>
      </c>
      <c r="F182" s="14" t="s">
        <v>585</v>
      </c>
    </row>
    <row r="183" spans="1:6" ht="20.100000000000001" customHeight="1" outlineLevel="1" x14ac:dyDescent="0.2">
      <c r="A183" s="11"/>
      <c r="B183" s="11"/>
      <c r="C183" s="12"/>
      <c r="D183" s="13"/>
      <c r="E183" s="15"/>
      <c r="F183" s="14"/>
    </row>
    <row r="184" spans="1:6" ht="20.100000000000001" customHeight="1" outlineLevel="2" x14ac:dyDescent="0.2">
      <c r="A184" s="11" t="s">
        <v>610</v>
      </c>
      <c r="B184" s="11" t="s">
        <v>611</v>
      </c>
      <c r="C184" s="12">
        <v>3550</v>
      </c>
      <c r="D184" s="13">
        <v>0.16800000000000001</v>
      </c>
      <c r="E184" s="13">
        <f t="shared" ref="E184:E207" si="5">SUM(C184*D184/1000)</f>
        <v>0.59640000000000004</v>
      </c>
      <c r="F184" s="14" t="s">
        <v>585</v>
      </c>
    </row>
    <row r="185" spans="1:6" ht="20.100000000000001" customHeight="1" outlineLevel="2" x14ac:dyDescent="0.2">
      <c r="A185" s="11" t="s">
        <v>612</v>
      </c>
      <c r="B185" s="11" t="s">
        <v>613</v>
      </c>
      <c r="C185" s="12">
        <v>140</v>
      </c>
      <c r="D185" s="13">
        <v>0.56800000000000006</v>
      </c>
      <c r="E185" s="13">
        <f t="shared" si="5"/>
        <v>7.9520000000000007E-2</v>
      </c>
      <c r="F185" s="14" t="s">
        <v>585</v>
      </c>
    </row>
    <row r="186" spans="1:6" ht="20.100000000000001" customHeight="1" outlineLevel="2" x14ac:dyDescent="0.2">
      <c r="A186" s="11" t="s">
        <v>614</v>
      </c>
      <c r="B186" s="11" t="s">
        <v>615</v>
      </c>
      <c r="C186" s="12">
        <v>1100</v>
      </c>
      <c r="D186" s="13">
        <v>1.3460000000000001</v>
      </c>
      <c r="E186" s="13">
        <f t="shared" si="5"/>
        <v>1.4806000000000001</v>
      </c>
      <c r="F186" s="14" t="s">
        <v>585</v>
      </c>
    </row>
    <row r="187" spans="1:6" ht="20.100000000000001" customHeight="1" outlineLevel="2" x14ac:dyDescent="0.2">
      <c r="A187" s="11" t="s">
        <v>616</v>
      </c>
      <c r="B187" s="11" t="s">
        <v>617</v>
      </c>
      <c r="C187" s="12">
        <v>3150</v>
      </c>
      <c r="D187" s="13">
        <v>0.76</v>
      </c>
      <c r="E187" s="13">
        <f t="shared" si="5"/>
        <v>2.3940000000000001</v>
      </c>
      <c r="F187" s="14" t="s">
        <v>585</v>
      </c>
    </row>
    <row r="188" spans="1:6" ht="20.100000000000001" customHeight="1" outlineLevel="2" x14ac:dyDescent="0.2">
      <c r="A188" s="11" t="s">
        <v>618</v>
      </c>
      <c r="B188" s="11" t="s">
        <v>619</v>
      </c>
      <c r="C188" s="12">
        <v>29880</v>
      </c>
      <c r="D188" s="13">
        <v>1.02</v>
      </c>
      <c r="E188" s="13">
        <f t="shared" si="5"/>
        <v>30.477600000000002</v>
      </c>
      <c r="F188" s="14" t="s">
        <v>585</v>
      </c>
    </row>
    <row r="189" spans="1:6" ht="20.100000000000001" customHeight="1" outlineLevel="2" x14ac:dyDescent="0.2">
      <c r="A189" s="11" t="s">
        <v>3080</v>
      </c>
      <c r="B189" s="11" t="s">
        <v>3081</v>
      </c>
      <c r="C189" s="12">
        <v>3500</v>
      </c>
      <c r="D189" s="13">
        <v>2.2200000000000002</v>
      </c>
      <c r="E189" s="13">
        <f t="shared" si="5"/>
        <v>7.7700000000000014</v>
      </c>
      <c r="F189" s="14" t="s">
        <v>585</v>
      </c>
    </row>
    <row r="190" spans="1:6" ht="20.100000000000001" customHeight="1" outlineLevel="2" x14ac:dyDescent="0.2">
      <c r="A190" s="11" t="s">
        <v>620</v>
      </c>
      <c r="B190" s="11" t="s">
        <v>621</v>
      </c>
      <c r="C190" s="12">
        <v>30030</v>
      </c>
      <c r="D190" s="13">
        <v>3.42</v>
      </c>
      <c r="E190" s="13">
        <f t="shared" si="5"/>
        <v>102.70259999999999</v>
      </c>
      <c r="F190" s="14" t="s">
        <v>585</v>
      </c>
    </row>
    <row r="191" spans="1:6" ht="20.100000000000001" customHeight="1" outlineLevel="2" x14ac:dyDescent="0.2">
      <c r="A191" s="11" t="s">
        <v>622</v>
      </c>
      <c r="B191" s="11" t="s">
        <v>623</v>
      </c>
      <c r="C191" s="12">
        <v>4150</v>
      </c>
      <c r="D191" s="13">
        <v>4.42</v>
      </c>
      <c r="E191" s="13">
        <f t="shared" si="5"/>
        <v>18.343</v>
      </c>
      <c r="F191" s="14" t="s">
        <v>585</v>
      </c>
    </row>
    <row r="192" spans="1:6" ht="20.100000000000001" customHeight="1" outlineLevel="2" x14ac:dyDescent="0.2">
      <c r="A192" s="11" t="s">
        <v>624</v>
      </c>
      <c r="B192" s="11" t="s">
        <v>625</v>
      </c>
      <c r="C192" s="12">
        <v>4850</v>
      </c>
      <c r="D192" s="13">
        <v>5.42</v>
      </c>
      <c r="E192" s="13">
        <f t="shared" si="5"/>
        <v>26.286999999999999</v>
      </c>
      <c r="F192" s="14" t="s">
        <v>585</v>
      </c>
    </row>
    <row r="193" spans="1:6" ht="20.100000000000001" customHeight="1" outlineLevel="2" x14ac:dyDescent="0.2">
      <c r="A193" s="11" t="s">
        <v>626</v>
      </c>
      <c r="B193" s="11" t="s">
        <v>627</v>
      </c>
      <c r="C193" s="12">
        <v>200</v>
      </c>
      <c r="D193" s="13">
        <v>8.42</v>
      </c>
      <c r="E193" s="13">
        <f t="shared" si="5"/>
        <v>1.6839999999999999</v>
      </c>
      <c r="F193" s="14" t="s">
        <v>585</v>
      </c>
    </row>
    <row r="194" spans="1:6" ht="20.100000000000001" customHeight="1" outlineLevel="2" x14ac:dyDescent="0.2">
      <c r="A194" s="11" t="s">
        <v>628</v>
      </c>
      <c r="B194" s="11" t="s">
        <v>629</v>
      </c>
      <c r="C194" s="12">
        <v>4000</v>
      </c>
      <c r="D194" s="13">
        <v>3.1</v>
      </c>
      <c r="E194" s="13">
        <f t="shared" si="5"/>
        <v>12.4</v>
      </c>
      <c r="F194" s="14" t="s">
        <v>585</v>
      </c>
    </row>
    <row r="195" spans="1:6" ht="20.100000000000001" customHeight="1" outlineLevel="2" x14ac:dyDescent="0.2">
      <c r="A195" s="11" t="s">
        <v>630</v>
      </c>
      <c r="B195" s="11" t="s">
        <v>631</v>
      </c>
      <c r="C195" s="12">
        <v>60</v>
      </c>
      <c r="D195" s="13">
        <v>5.5</v>
      </c>
      <c r="E195" s="13">
        <f t="shared" si="5"/>
        <v>0.33</v>
      </c>
      <c r="F195" s="14" t="s">
        <v>585</v>
      </c>
    </row>
    <row r="196" spans="1:6" ht="20.100000000000001" customHeight="1" outlineLevel="2" x14ac:dyDescent="0.2">
      <c r="A196" s="11" t="s">
        <v>632</v>
      </c>
      <c r="B196" s="11" t="s">
        <v>633</v>
      </c>
      <c r="C196" s="12">
        <v>30</v>
      </c>
      <c r="D196" s="13">
        <v>7</v>
      </c>
      <c r="E196" s="13">
        <f t="shared" si="5"/>
        <v>0.21</v>
      </c>
      <c r="F196" s="14" t="s">
        <v>585</v>
      </c>
    </row>
    <row r="197" spans="1:6" ht="20.100000000000001" customHeight="1" outlineLevel="2" x14ac:dyDescent="0.2">
      <c r="A197" s="11" t="s">
        <v>634</v>
      </c>
      <c r="B197" s="11" t="s">
        <v>635</v>
      </c>
      <c r="C197" s="12">
        <v>210</v>
      </c>
      <c r="D197" s="13">
        <v>8.5</v>
      </c>
      <c r="E197" s="13">
        <f t="shared" si="5"/>
        <v>1.7849999999999999</v>
      </c>
      <c r="F197" s="14" t="s">
        <v>585</v>
      </c>
    </row>
    <row r="198" spans="1:6" ht="20.100000000000001" customHeight="1" outlineLevel="2" x14ac:dyDescent="0.2">
      <c r="A198" s="11" t="s">
        <v>636</v>
      </c>
      <c r="B198" s="11" t="s">
        <v>637</v>
      </c>
      <c r="C198" s="12">
        <v>50</v>
      </c>
      <c r="D198" s="13">
        <v>10</v>
      </c>
      <c r="E198" s="13">
        <f t="shared" si="5"/>
        <v>0.5</v>
      </c>
      <c r="F198" s="14" t="s">
        <v>585</v>
      </c>
    </row>
    <row r="199" spans="1:6" ht="20.100000000000001" customHeight="1" outlineLevel="2" x14ac:dyDescent="0.2">
      <c r="A199" s="11" t="s">
        <v>638</v>
      </c>
      <c r="B199" s="11" t="s">
        <v>639</v>
      </c>
      <c r="C199" s="12">
        <v>60</v>
      </c>
      <c r="D199" s="13">
        <v>17.5</v>
      </c>
      <c r="E199" s="13">
        <f t="shared" si="5"/>
        <v>1.05</v>
      </c>
      <c r="F199" s="14" t="s">
        <v>585</v>
      </c>
    </row>
    <row r="200" spans="1:6" ht="20.100000000000001" customHeight="1" outlineLevel="2" x14ac:dyDescent="0.2">
      <c r="A200" s="11" t="s">
        <v>640</v>
      </c>
      <c r="B200" s="11" t="s">
        <v>641</v>
      </c>
      <c r="C200" s="12">
        <v>60</v>
      </c>
      <c r="D200" s="13">
        <v>3.7</v>
      </c>
      <c r="E200" s="13">
        <f t="shared" si="5"/>
        <v>0.222</v>
      </c>
      <c r="F200" s="14" t="s">
        <v>585</v>
      </c>
    </row>
    <row r="201" spans="1:6" ht="20.100000000000001" customHeight="1" outlineLevel="2" x14ac:dyDescent="0.2">
      <c r="A201" s="11" t="s">
        <v>642</v>
      </c>
      <c r="B201" s="11" t="s">
        <v>643</v>
      </c>
      <c r="C201" s="12">
        <v>692</v>
      </c>
      <c r="D201" s="13">
        <v>5.3500000000000005</v>
      </c>
      <c r="E201" s="13">
        <f t="shared" si="5"/>
        <v>3.7022000000000004</v>
      </c>
      <c r="F201" s="14" t="s">
        <v>585</v>
      </c>
    </row>
    <row r="202" spans="1:6" ht="20.100000000000001" customHeight="1" outlineLevel="2" x14ac:dyDescent="0.2">
      <c r="A202" s="11" t="s">
        <v>644</v>
      </c>
      <c r="B202" s="11" t="s">
        <v>645</v>
      </c>
      <c r="C202" s="12">
        <v>23</v>
      </c>
      <c r="D202" s="13">
        <v>13.4</v>
      </c>
      <c r="E202" s="13">
        <f t="shared" si="5"/>
        <v>0.30819999999999997</v>
      </c>
      <c r="F202" s="14" t="s">
        <v>585</v>
      </c>
    </row>
    <row r="203" spans="1:6" ht="20.100000000000001" customHeight="1" outlineLevel="2" x14ac:dyDescent="0.2">
      <c r="A203" s="11" t="s">
        <v>646</v>
      </c>
      <c r="B203" s="11" t="s">
        <v>647</v>
      </c>
      <c r="C203" s="12">
        <v>450</v>
      </c>
      <c r="D203" s="13">
        <v>5.8</v>
      </c>
      <c r="E203" s="13">
        <f t="shared" si="5"/>
        <v>2.61</v>
      </c>
      <c r="F203" s="14" t="s">
        <v>585</v>
      </c>
    </row>
    <row r="204" spans="1:6" ht="20.100000000000001" customHeight="1" outlineLevel="2" x14ac:dyDescent="0.2">
      <c r="A204" s="11" t="s">
        <v>648</v>
      </c>
      <c r="B204" s="11" t="s">
        <v>649</v>
      </c>
      <c r="C204" s="12">
        <v>1000</v>
      </c>
      <c r="D204" s="13">
        <v>14.6</v>
      </c>
      <c r="E204" s="13">
        <f t="shared" si="5"/>
        <v>14.6</v>
      </c>
      <c r="F204" s="14" t="s">
        <v>585</v>
      </c>
    </row>
    <row r="205" spans="1:6" ht="20.100000000000001" customHeight="1" outlineLevel="2" x14ac:dyDescent="0.2">
      <c r="A205" s="11" t="s">
        <v>650</v>
      </c>
      <c r="B205" s="11" t="s">
        <v>651</v>
      </c>
      <c r="C205" s="12">
        <v>60</v>
      </c>
      <c r="D205" s="13">
        <v>17.600000000000001</v>
      </c>
      <c r="E205" s="13">
        <f t="shared" si="5"/>
        <v>1.056</v>
      </c>
      <c r="F205" s="14" t="s">
        <v>585</v>
      </c>
    </row>
    <row r="206" spans="1:6" ht="20.100000000000001" customHeight="1" outlineLevel="2" x14ac:dyDescent="0.2">
      <c r="A206" s="11" t="s">
        <v>652</v>
      </c>
      <c r="B206" s="11" t="s">
        <v>653</v>
      </c>
      <c r="C206" s="12">
        <v>227</v>
      </c>
      <c r="D206" s="13">
        <v>25.400000000000002</v>
      </c>
      <c r="E206" s="13">
        <f t="shared" si="5"/>
        <v>5.7658000000000005</v>
      </c>
      <c r="F206" s="14" t="s">
        <v>585</v>
      </c>
    </row>
    <row r="207" spans="1:6" ht="20.100000000000001" customHeight="1" outlineLevel="2" x14ac:dyDescent="0.2">
      <c r="A207" s="11" t="s">
        <v>654</v>
      </c>
      <c r="B207" s="11" t="s">
        <v>655</v>
      </c>
      <c r="C207" s="12">
        <v>200</v>
      </c>
      <c r="D207" s="13">
        <v>34.6</v>
      </c>
      <c r="E207" s="13">
        <f t="shared" si="5"/>
        <v>6.92</v>
      </c>
      <c r="F207" s="14" t="s">
        <v>585</v>
      </c>
    </row>
    <row r="208" spans="1:6" ht="20.100000000000001" customHeight="1" outlineLevel="1" x14ac:dyDescent="0.2">
      <c r="A208" s="11"/>
      <c r="B208" s="11"/>
      <c r="C208" s="12"/>
      <c r="D208" s="13"/>
      <c r="E208" s="15"/>
      <c r="F208" s="14"/>
    </row>
    <row r="209" spans="1:6" ht="20.100000000000001" customHeight="1" outlineLevel="2" x14ac:dyDescent="0.2">
      <c r="A209" s="11" t="s">
        <v>656</v>
      </c>
      <c r="B209" s="11" t="s">
        <v>657</v>
      </c>
      <c r="C209" s="12">
        <v>52550</v>
      </c>
      <c r="D209" s="13">
        <v>0.36799999999999999</v>
      </c>
      <c r="E209" s="13">
        <f t="shared" ref="E209:E230" si="6">SUM(C209*D209/1000)</f>
        <v>19.3384</v>
      </c>
      <c r="F209" s="14" t="s">
        <v>585</v>
      </c>
    </row>
    <row r="210" spans="1:6" ht="20.100000000000001" customHeight="1" outlineLevel="2" x14ac:dyDescent="0.2">
      <c r="A210" s="11" t="s">
        <v>658</v>
      </c>
      <c r="B210" s="11" t="s">
        <v>659</v>
      </c>
      <c r="C210" s="12">
        <v>2700</v>
      </c>
      <c r="D210" s="13">
        <v>0.6</v>
      </c>
      <c r="E210" s="13">
        <f t="shared" si="6"/>
        <v>1.62</v>
      </c>
      <c r="F210" s="14" t="s">
        <v>585</v>
      </c>
    </row>
    <row r="211" spans="1:6" ht="20.100000000000001" customHeight="1" outlineLevel="2" x14ac:dyDescent="0.2">
      <c r="A211" s="11" t="s">
        <v>3082</v>
      </c>
      <c r="B211" s="11" t="s">
        <v>3083</v>
      </c>
      <c r="C211" s="12"/>
      <c r="D211" s="13">
        <v>1.1200000000000001</v>
      </c>
      <c r="E211" s="13">
        <f t="shared" si="6"/>
        <v>0</v>
      </c>
      <c r="F211" s="14" t="s">
        <v>585</v>
      </c>
    </row>
    <row r="212" spans="1:6" ht="20.100000000000001" customHeight="1" outlineLevel="2" x14ac:dyDescent="0.2">
      <c r="A212" s="11" t="s">
        <v>660</v>
      </c>
      <c r="B212" s="11" t="s">
        <v>661</v>
      </c>
      <c r="C212" s="12">
        <v>900</v>
      </c>
      <c r="D212" s="13">
        <v>1.1200000000000001</v>
      </c>
      <c r="E212" s="13">
        <f t="shared" si="6"/>
        <v>1.008</v>
      </c>
      <c r="F212" s="14" t="s">
        <v>585</v>
      </c>
    </row>
    <row r="213" spans="1:6" ht="20.100000000000001" customHeight="1" outlineLevel="2" x14ac:dyDescent="0.2">
      <c r="A213" s="11" t="s">
        <v>662</v>
      </c>
      <c r="B213" s="11" t="s">
        <v>663</v>
      </c>
      <c r="C213" s="12">
        <v>1900</v>
      </c>
      <c r="D213" s="13">
        <v>0.87</v>
      </c>
      <c r="E213" s="13">
        <f t="shared" si="6"/>
        <v>1.653</v>
      </c>
      <c r="F213" s="14" t="s">
        <v>585</v>
      </c>
    </row>
    <row r="214" spans="1:6" ht="20.100000000000001" customHeight="1" outlineLevel="2" x14ac:dyDescent="0.2">
      <c r="A214" s="11" t="s">
        <v>664</v>
      </c>
      <c r="B214" s="11" t="s">
        <v>665</v>
      </c>
      <c r="C214" s="12">
        <v>4100</v>
      </c>
      <c r="D214" s="13">
        <v>1.27</v>
      </c>
      <c r="E214" s="13">
        <f t="shared" si="6"/>
        <v>5.2069999999999999</v>
      </c>
      <c r="F214" s="14" t="s">
        <v>585</v>
      </c>
    </row>
    <row r="215" spans="1:6" ht="20.100000000000001" customHeight="1" outlineLevel="2" x14ac:dyDescent="0.2">
      <c r="A215" s="11" t="s">
        <v>3084</v>
      </c>
      <c r="B215" s="11" t="s">
        <v>3085</v>
      </c>
      <c r="C215" s="12">
        <v>1800</v>
      </c>
      <c r="D215" s="13">
        <v>1.71</v>
      </c>
      <c r="E215" s="13">
        <f t="shared" si="6"/>
        <v>3.0779999999999998</v>
      </c>
      <c r="F215" s="14" t="s">
        <v>585</v>
      </c>
    </row>
    <row r="216" spans="1:6" ht="20.100000000000001" customHeight="1" outlineLevel="2" x14ac:dyDescent="0.2">
      <c r="A216" s="11" t="s">
        <v>666</v>
      </c>
      <c r="B216" s="11" t="s">
        <v>667</v>
      </c>
      <c r="C216" s="12">
        <v>2000</v>
      </c>
      <c r="D216" s="13">
        <v>3.38</v>
      </c>
      <c r="E216" s="13">
        <f t="shared" si="6"/>
        <v>6.76</v>
      </c>
      <c r="F216" s="14" t="s">
        <v>585</v>
      </c>
    </row>
    <row r="217" spans="1:6" ht="20.100000000000001" customHeight="1" outlineLevel="2" x14ac:dyDescent="0.2">
      <c r="A217" s="11" t="s">
        <v>3086</v>
      </c>
      <c r="B217" s="11" t="s">
        <v>3087</v>
      </c>
      <c r="C217" s="12">
        <v>2000</v>
      </c>
      <c r="D217" s="13">
        <v>3.97</v>
      </c>
      <c r="E217" s="13">
        <f t="shared" si="6"/>
        <v>7.94</v>
      </c>
      <c r="F217" s="14" t="s">
        <v>585</v>
      </c>
    </row>
    <row r="218" spans="1:6" ht="20.100000000000001" customHeight="1" outlineLevel="2" x14ac:dyDescent="0.2">
      <c r="A218" s="11" t="s">
        <v>3088</v>
      </c>
      <c r="B218" s="11" t="s">
        <v>3089</v>
      </c>
      <c r="C218" s="12">
        <v>8750</v>
      </c>
      <c r="D218" s="13">
        <v>0.64</v>
      </c>
      <c r="E218" s="13">
        <f t="shared" si="6"/>
        <v>5.6</v>
      </c>
      <c r="F218" s="14" t="s">
        <v>585</v>
      </c>
    </row>
    <row r="219" spans="1:6" ht="20.100000000000001" customHeight="1" outlineLevel="2" x14ac:dyDescent="0.2">
      <c r="A219" s="11" t="s">
        <v>668</v>
      </c>
      <c r="B219" s="11" t="s">
        <v>669</v>
      </c>
      <c r="C219" s="12">
        <v>51200</v>
      </c>
      <c r="D219" s="13">
        <v>1.84</v>
      </c>
      <c r="E219" s="13">
        <f t="shared" si="6"/>
        <v>94.207999999999998</v>
      </c>
      <c r="F219" s="14" t="s">
        <v>585</v>
      </c>
    </row>
    <row r="220" spans="1:6" ht="20.100000000000001" customHeight="1" outlineLevel="2" x14ac:dyDescent="0.2">
      <c r="A220" s="11" t="s">
        <v>670</v>
      </c>
      <c r="B220" s="11" t="s">
        <v>671</v>
      </c>
      <c r="C220" s="12"/>
      <c r="D220" s="13">
        <v>1.84</v>
      </c>
      <c r="E220" s="13">
        <f t="shared" si="6"/>
        <v>0</v>
      </c>
      <c r="F220" s="14" t="s">
        <v>585</v>
      </c>
    </row>
    <row r="221" spans="1:6" ht="20.100000000000001" customHeight="1" outlineLevel="2" x14ac:dyDescent="0.2">
      <c r="A221" s="11" t="s">
        <v>3090</v>
      </c>
      <c r="B221" s="11" t="s">
        <v>3091</v>
      </c>
      <c r="C221" s="12">
        <v>710</v>
      </c>
      <c r="D221" s="13">
        <v>4.4400000000000004</v>
      </c>
      <c r="E221" s="13">
        <f t="shared" si="6"/>
        <v>3.1524000000000001</v>
      </c>
      <c r="F221" s="14" t="s">
        <v>585</v>
      </c>
    </row>
    <row r="222" spans="1:6" ht="20.100000000000001" customHeight="1" outlineLevel="2" x14ac:dyDescent="0.2">
      <c r="A222" s="11" t="s">
        <v>672</v>
      </c>
      <c r="B222" s="11" t="s">
        <v>673</v>
      </c>
      <c r="C222" s="12">
        <v>4565</v>
      </c>
      <c r="D222" s="13">
        <v>5.44</v>
      </c>
      <c r="E222" s="13">
        <f t="shared" si="6"/>
        <v>24.833600000000001</v>
      </c>
      <c r="F222" s="14" t="s">
        <v>585</v>
      </c>
    </row>
    <row r="223" spans="1:6" ht="20.100000000000001" customHeight="1" outlineLevel="2" x14ac:dyDescent="0.2">
      <c r="A223" s="11" t="s">
        <v>674</v>
      </c>
      <c r="B223" s="11" t="s">
        <v>675</v>
      </c>
      <c r="C223" s="12">
        <v>600</v>
      </c>
      <c r="D223" s="13">
        <v>5.44</v>
      </c>
      <c r="E223" s="13">
        <f t="shared" si="6"/>
        <v>3.2640000000000002</v>
      </c>
      <c r="F223" s="14" t="s">
        <v>585</v>
      </c>
    </row>
    <row r="224" spans="1:6" ht="20.100000000000001" customHeight="1" outlineLevel="2" x14ac:dyDescent="0.2">
      <c r="A224" s="11" t="s">
        <v>3092</v>
      </c>
      <c r="B224" s="11" t="s">
        <v>3093</v>
      </c>
      <c r="C224" s="12"/>
      <c r="D224" s="13">
        <v>6.44</v>
      </c>
      <c r="E224" s="13">
        <f t="shared" si="6"/>
        <v>0</v>
      </c>
      <c r="F224" s="14" t="s">
        <v>585</v>
      </c>
    </row>
    <row r="225" spans="1:6" ht="20.100000000000001" customHeight="1" outlineLevel="2" x14ac:dyDescent="0.2">
      <c r="A225" s="11" t="s">
        <v>676</v>
      </c>
      <c r="B225" s="11" t="s">
        <v>677</v>
      </c>
      <c r="C225" s="12">
        <v>850</v>
      </c>
      <c r="D225" s="13">
        <v>7.44</v>
      </c>
      <c r="E225" s="13">
        <f t="shared" si="6"/>
        <v>6.3239999999999998</v>
      </c>
      <c r="F225" s="14" t="s">
        <v>585</v>
      </c>
    </row>
    <row r="226" spans="1:6" ht="20.100000000000001" customHeight="1" outlineLevel="2" x14ac:dyDescent="0.2">
      <c r="A226" s="11" t="s">
        <v>678</v>
      </c>
      <c r="B226" s="11" t="s">
        <v>679</v>
      </c>
      <c r="C226" s="12">
        <v>2350</v>
      </c>
      <c r="D226" s="13">
        <v>2.0499999999999998</v>
      </c>
      <c r="E226" s="13">
        <f t="shared" si="6"/>
        <v>4.8174999999999999</v>
      </c>
      <c r="F226" s="14" t="s">
        <v>585</v>
      </c>
    </row>
    <row r="227" spans="1:6" ht="20.100000000000001" customHeight="1" outlineLevel="2" x14ac:dyDescent="0.2">
      <c r="A227" s="11" t="s">
        <v>3094</v>
      </c>
      <c r="B227" s="11" t="s">
        <v>3095</v>
      </c>
      <c r="C227" s="12">
        <v>4500</v>
      </c>
      <c r="D227" s="13">
        <v>5.65</v>
      </c>
      <c r="E227" s="13">
        <f t="shared" si="6"/>
        <v>25.425000000000001</v>
      </c>
      <c r="F227" s="14" t="s">
        <v>585</v>
      </c>
    </row>
    <row r="228" spans="1:6" ht="20.100000000000001" customHeight="1" outlineLevel="2" x14ac:dyDescent="0.2">
      <c r="A228" s="11" t="s">
        <v>3096</v>
      </c>
      <c r="B228" s="11" t="s">
        <v>3097</v>
      </c>
      <c r="C228" s="12">
        <v>2800</v>
      </c>
      <c r="D228" s="13">
        <v>3.9</v>
      </c>
      <c r="E228" s="13">
        <f t="shared" si="6"/>
        <v>10.92</v>
      </c>
      <c r="F228" s="14" t="s">
        <v>585</v>
      </c>
    </row>
    <row r="229" spans="1:6" ht="20.100000000000001" customHeight="1" outlineLevel="2" x14ac:dyDescent="0.2">
      <c r="A229" s="11" t="s">
        <v>680</v>
      </c>
      <c r="B229" s="11" t="s">
        <v>681</v>
      </c>
      <c r="C229" s="12">
        <v>440</v>
      </c>
      <c r="D229" s="13">
        <v>4.6000000000000005</v>
      </c>
      <c r="E229" s="13">
        <f t="shared" si="6"/>
        <v>2.024</v>
      </c>
      <c r="F229" s="14" t="s">
        <v>585</v>
      </c>
    </row>
    <row r="230" spans="1:6" ht="20.100000000000001" customHeight="1" outlineLevel="2" x14ac:dyDescent="0.2">
      <c r="A230" s="11" t="s">
        <v>3098</v>
      </c>
      <c r="B230" s="11" t="s">
        <v>3099</v>
      </c>
      <c r="C230" s="12">
        <v>150</v>
      </c>
      <c r="D230" s="13">
        <v>11.200000000000001</v>
      </c>
      <c r="E230" s="13">
        <f t="shared" si="6"/>
        <v>1.6800000000000002</v>
      </c>
      <c r="F230" s="14" t="s">
        <v>585</v>
      </c>
    </row>
    <row r="231" spans="1:6" ht="20.100000000000001" customHeight="1" outlineLevel="1" x14ac:dyDescent="0.2">
      <c r="A231" s="11"/>
      <c r="B231" s="11"/>
      <c r="C231" s="12"/>
      <c r="D231" s="13"/>
      <c r="E231" s="15"/>
      <c r="F231" s="14"/>
    </row>
    <row r="232" spans="1:6" ht="20.100000000000001" customHeight="1" outlineLevel="2" x14ac:dyDescent="0.2">
      <c r="A232" s="11" t="s">
        <v>682</v>
      </c>
      <c r="B232" s="11" t="s">
        <v>683</v>
      </c>
      <c r="C232" s="12">
        <v>500</v>
      </c>
      <c r="D232" s="13">
        <v>0.32600000000000001</v>
      </c>
      <c r="E232" s="13">
        <f t="shared" ref="E232:E239" si="7">SUM(C232*D232/1000)</f>
        <v>0.16300000000000001</v>
      </c>
      <c r="F232" s="14" t="s">
        <v>585</v>
      </c>
    </row>
    <row r="233" spans="1:6" ht="20.100000000000001" customHeight="1" outlineLevel="2" x14ac:dyDescent="0.2">
      <c r="A233" s="11" t="s">
        <v>684</v>
      </c>
      <c r="B233" s="11" t="s">
        <v>685</v>
      </c>
      <c r="C233" s="12">
        <v>10000</v>
      </c>
      <c r="D233" s="13">
        <v>0.86599999999999999</v>
      </c>
      <c r="E233" s="13">
        <f t="shared" si="7"/>
        <v>8.66</v>
      </c>
      <c r="F233" s="14" t="s">
        <v>585</v>
      </c>
    </row>
    <row r="234" spans="1:6" ht="20.100000000000001" customHeight="1" outlineLevel="2" x14ac:dyDescent="0.2">
      <c r="A234" s="11" t="s">
        <v>686</v>
      </c>
      <c r="B234" s="11" t="s">
        <v>687</v>
      </c>
      <c r="C234" s="12">
        <v>280</v>
      </c>
      <c r="D234" s="13">
        <v>0.88400000000000001</v>
      </c>
      <c r="E234" s="13">
        <f t="shared" si="7"/>
        <v>0.24752000000000002</v>
      </c>
      <c r="F234" s="14" t="s">
        <v>585</v>
      </c>
    </row>
    <row r="235" spans="1:6" ht="20.100000000000001" customHeight="1" outlineLevel="2" x14ac:dyDescent="0.2">
      <c r="A235" s="11" t="s">
        <v>688</v>
      </c>
      <c r="B235" s="11" t="s">
        <v>689</v>
      </c>
      <c r="C235" s="12">
        <v>80700</v>
      </c>
      <c r="D235" s="13">
        <v>1.22</v>
      </c>
      <c r="E235" s="13">
        <f t="shared" si="7"/>
        <v>98.453999999999994</v>
      </c>
      <c r="F235" s="14" t="s">
        <v>585</v>
      </c>
    </row>
    <row r="236" spans="1:6" ht="20.100000000000001" customHeight="1" outlineLevel="2" x14ac:dyDescent="0.2">
      <c r="A236" s="11" t="s">
        <v>690</v>
      </c>
      <c r="B236" s="11" t="s">
        <v>691</v>
      </c>
      <c r="C236" s="12">
        <v>4200</v>
      </c>
      <c r="D236" s="13">
        <v>1.57</v>
      </c>
      <c r="E236" s="13">
        <f t="shared" si="7"/>
        <v>6.5940000000000003</v>
      </c>
      <c r="F236" s="14" t="s">
        <v>585</v>
      </c>
    </row>
    <row r="237" spans="1:6" ht="20.100000000000001" customHeight="1" outlineLevel="2" x14ac:dyDescent="0.2">
      <c r="A237" s="11" t="s">
        <v>692</v>
      </c>
      <c r="B237" s="11" t="s">
        <v>693</v>
      </c>
      <c r="C237" s="12">
        <v>15880</v>
      </c>
      <c r="D237" s="13">
        <v>1.92</v>
      </c>
      <c r="E237" s="13">
        <f t="shared" si="7"/>
        <v>30.489599999999999</v>
      </c>
      <c r="F237" s="14" t="s">
        <v>585</v>
      </c>
    </row>
    <row r="238" spans="1:6" ht="20.100000000000001" customHeight="1" outlineLevel="2" x14ac:dyDescent="0.2">
      <c r="A238" s="11" t="s">
        <v>694</v>
      </c>
      <c r="B238" s="11" t="s">
        <v>695</v>
      </c>
      <c r="C238" s="12">
        <v>5800</v>
      </c>
      <c r="D238" s="13">
        <v>2.62</v>
      </c>
      <c r="E238" s="13">
        <f t="shared" si="7"/>
        <v>15.196</v>
      </c>
      <c r="F238" s="14" t="s">
        <v>585</v>
      </c>
    </row>
    <row r="239" spans="1:6" ht="20.100000000000001" customHeight="1" outlineLevel="2" x14ac:dyDescent="0.2">
      <c r="A239" s="11" t="s">
        <v>696</v>
      </c>
      <c r="B239" s="11" t="s">
        <v>697</v>
      </c>
      <c r="C239" s="12">
        <v>4800</v>
      </c>
      <c r="D239" s="13">
        <v>11.950000000000001</v>
      </c>
      <c r="E239" s="13">
        <f t="shared" si="7"/>
        <v>57.360000000000007</v>
      </c>
      <c r="F239" s="14" t="s">
        <v>585</v>
      </c>
    </row>
    <row r="240" spans="1:6" ht="20.100000000000001" customHeight="1" outlineLevel="1" x14ac:dyDescent="0.2">
      <c r="A240" s="11"/>
      <c r="B240" s="11"/>
      <c r="C240" s="12"/>
      <c r="D240" s="13"/>
      <c r="E240" s="15"/>
      <c r="F240" s="14"/>
    </row>
    <row r="241" spans="1:6" ht="20.100000000000001" customHeight="1" outlineLevel="1" x14ac:dyDescent="0.2">
      <c r="A241" s="11"/>
      <c r="B241" s="11"/>
      <c r="C241" s="12"/>
      <c r="D241" s="13"/>
      <c r="E241" s="13"/>
      <c r="F241" s="14"/>
    </row>
    <row r="242" spans="1:6" ht="20.100000000000001" customHeight="1" outlineLevel="2" x14ac:dyDescent="0.2">
      <c r="A242" s="11" t="s">
        <v>2380</v>
      </c>
      <c r="B242" s="11" t="s">
        <v>2381</v>
      </c>
      <c r="C242" s="12">
        <v>8000</v>
      </c>
      <c r="D242" s="13">
        <v>0.25</v>
      </c>
      <c r="E242" s="13">
        <f>SUM(C242*D242/1000)</f>
        <v>2</v>
      </c>
      <c r="F242" s="14" t="s">
        <v>2382</v>
      </c>
    </row>
    <row r="243" spans="1:6" ht="20.100000000000001" customHeight="1" outlineLevel="1" x14ac:dyDescent="0.2">
      <c r="A243" s="11"/>
      <c r="B243" s="11"/>
      <c r="C243" s="12"/>
      <c r="D243" s="13"/>
      <c r="E243" s="13"/>
      <c r="F243" s="14"/>
    </row>
    <row r="244" spans="1:6" ht="20.100000000000001" hidden="1" customHeight="1" outlineLevel="2" x14ac:dyDescent="0.2">
      <c r="A244" s="11" t="s">
        <v>2160</v>
      </c>
      <c r="B244" s="11" t="s">
        <v>2161</v>
      </c>
      <c r="C244" s="12">
        <v>1900</v>
      </c>
      <c r="D244" s="13">
        <v>1.1100000000000001</v>
      </c>
      <c r="E244" s="13">
        <f t="shared" ref="E244:E250" si="8">SUM(C244*D244/1000)</f>
        <v>2.109</v>
      </c>
      <c r="F244" s="14" t="s">
        <v>2162</v>
      </c>
    </row>
    <row r="245" spans="1:6" ht="20.100000000000001" hidden="1" customHeight="1" outlineLevel="2" x14ac:dyDescent="0.2">
      <c r="A245" s="11" t="s">
        <v>2163</v>
      </c>
      <c r="B245" s="11" t="s">
        <v>2164</v>
      </c>
      <c r="C245" s="12">
        <v>1100</v>
      </c>
      <c r="D245" s="13">
        <v>3.94</v>
      </c>
      <c r="E245" s="13">
        <f t="shared" si="8"/>
        <v>4.3339999999999996</v>
      </c>
      <c r="F245" s="14" t="s">
        <v>2162</v>
      </c>
    </row>
    <row r="246" spans="1:6" ht="20.100000000000001" hidden="1" customHeight="1" outlineLevel="2" x14ac:dyDescent="0.2">
      <c r="A246" s="11" t="s">
        <v>2165</v>
      </c>
      <c r="B246" s="11" t="s">
        <v>2166</v>
      </c>
      <c r="C246" s="12">
        <v>37200</v>
      </c>
      <c r="D246" s="13">
        <v>3.94</v>
      </c>
      <c r="E246" s="13">
        <f t="shared" si="8"/>
        <v>146.56800000000001</v>
      </c>
      <c r="F246" s="14" t="s">
        <v>2162</v>
      </c>
    </row>
    <row r="247" spans="1:6" ht="20.100000000000001" hidden="1" customHeight="1" outlineLevel="2" x14ac:dyDescent="0.2">
      <c r="A247" s="11" t="s">
        <v>2167</v>
      </c>
      <c r="B247" s="11" t="s">
        <v>2168</v>
      </c>
      <c r="C247" s="12">
        <v>500</v>
      </c>
      <c r="D247" s="13">
        <v>8.1300000000000008</v>
      </c>
      <c r="E247" s="13">
        <f t="shared" si="8"/>
        <v>4.0650000000000004</v>
      </c>
      <c r="F247" s="14" t="s">
        <v>2162</v>
      </c>
    </row>
    <row r="248" spans="1:6" ht="20.100000000000001" hidden="1" customHeight="1" outlineLevel="2" x14ac:dyDescent="0.2">
      <c r="A248" s="11" t="s">
        <v>2169</v>
      </c>
      <c r="B248" s="11" t="s">
        <v>2170</v>
      </c>
      <c r="C248" s="12">
        <v>5900</v>
      </c>
      <c r="D248" s="13">
        <v>10.6</v>
      </c>
      <c r="E248" s="13">
        <f t="shared" si="8"/>
        <v>62.54</v>
      </c>
      <c r="F248" s="14" t="s">
        <v>2162</v>
      </c>
    </row>
    <row r="249" spans="1:6" ht="20.100000000000001" hidden="1" customHeight="1" outlineLevel="2" x14ac:dyDescent="0.2">
      <c r="A249" s="11" t="s">
        <v>2171</v>
      </c>
      <c r="B249" s="11" t="s">
        <v>2172</v>
      </c>
      <c r="C249" s="12">
        <v>1000</v>
      </c>
      <c r="D249" s="13">
        <v>17.5</v>
      </c>
      <c r="E249" s="13">
        <f t="shared" si="8"/>
        <v>17.5</v>
      </c>
      <c r="F249" s="14" t="s">
        <v>2162</v>
      </c>
    </row>
    <row r="250" spans="1:6" ht="20.100000000000001" hidden="1" customHeight="1" outlineLevel="2" x14ac:dyDescent="0.2">
      <c r="A250" s="11" t="s">
        <v>2173</v>
      </c>
      <c r="B250" s="11" t="s">
        <v>2174</v>
      </c>
      <c r="C250" s="12">
        <v>41</v>
      </c>
      <c r="D250" s="13">
        <v>50.5</v>
      </c>
      <c r="E250" s="13">
        <f t="shared" si="8"/>
        <v>2.0705</v>
      </c>
      <c r="F250" s="14" t="s">
        <v>2162</v>
      </c>
    </row>
    <row r="251" spans="1:6" ht="20.100000000000001" customHeight="1" outlineLevel="1" collapsed="1" x14ac:dyDescent="0.2">
      <c r="A251" s="11"/>
      <c r="B251" s="11"/>
      <c r="C251" s="12"/>
      <c r="D251" s="13"/>
      <c r="E251" s="15"/>
      <c r="F251" s="14"/>
    </row>
    <row r="252" spans="1:6" ht="20.100000000000001" customHeight="1" outlineLevel="2" x14ac:dyDescent="0.2">
      <c r="A252" s="11" t="s">
        <v>2627</v>
      </c>
      <c r="B252" s="11" t="s">
        <v>2628</v>
      </c>
      <c r="C252" s="12">
        <v>4000</v>
      </c>
      <c r="D252" s="13">
        <v>0.1</v>
      </c>
      <c r="E252" s="13">
        <f t="shared" ref="E252:E263" si="9">SUM(C252*D252/1000)</f>
        <v>0.4</v>
      </c>
      <c r="F252" s="14" t="s">
        <v>2162</v>
      </c>
    </row>
    <row r="253" spans="1:6" ht="20.100000000000001" customHeight="1" outlineLevel="2" x14ac:dyDescent="0.2">
      <c r="A253" s="11" t="s">
        <v>2629</v>
      </c>
      <c r="B253" s="11" t="s">
        <v>2630</v>
      </c>
      <c r="C253" s="12">
        <v>44000</v>
      </c>
      <c r="D253" s="13">
        <v>7.6999999999999999E-2</v>
      </c>
      <c r="E253" s="13">
        <f t="shared" si="9"/>
        <v>3.3879999999999999</v>
      </c>
      <c r="F253" s="14" t="s">
        <v>2162</v>
      </c>
    </row>
    <row r="254" spans="1:6" ht="20.100000000000001" customHeight="1" outlineLevel="2" x14ac:dyDescent="0.2">
      <c r="A254" s="11" t="s">
        <v>2631</v>
      </c>
      <c r="B254" s="11" t="s">
        <v>2632</v>
      </c>
      <c r="C254" s="12">
        <v>16500</v>
      </c>
      <c r="D254" s="13">
        <v>0.3</v>
      </c>
      <c r="E254" s="13">
        <f t="shared" si="9"/>
        <v>4.95</v>
      </c>
      <c r="F254" s="14" t="s">
        <v>2162</v>
      </c>
    </row>
    <row r="255" spans="1:6" ht="20.100000000000001" customHeight="1" outlineLevel="2" x14ac:dyDescent="0.2">
      <c r="A255" s="11" t="s">
        <v>2633</v>
      </c>
      <c r="B255" s="11" t="s">
        <v>2634</v>
      </c>
      <c r="C255" s="12">
        <v>300</v>
      </c>
      <c r="D255" s="13">
        <v>0.3</v>
      </c>
      <c r="E255" s="13">
        <f t="shared" si="9"/>
        <v>0.09</v>
      </c>
      <c r="F255" s="14" t="s">
        <v>2162</v>
      </c>
    </row>
    <row r="256" spans="1:6" ht="20.100000000000001" customHeight="1" outlineLevel="2" x14ac:dyDescent="0.2">
      <c r="A256" s="11" t="s">
        <v>3738</v>
      </c>
      <c r="B256" s="11" t="s">
        <v>3739</v>
      </c>
      <c r="C256" s="12">
        <v>305</v>
      </c>
      <c r="D256" s="13">
        <v>1.7</v>
      </c>
      <c r="E256" s="13">
        <f t="shared" si="9"/>
        <v>0.51849999999999996</v>
      </c>
      <c r="F256" s="14" t="s">
        <v>2162</v>
      </c>
    </row>
    <row r="257" spans="1:6" ht="20.100000000000001" customHeight="1" outlineLevel="2" x14ac:dyDescent="0.2">
      <c r="A257" s="11" t="s">
        <v>2635</v>
      </c>
      <c r="B257" s="11" t="s">
        <v>2636</v>
      </c>
      <c r="C257" s="12">
        <v>690</v>
      </c>
      <c r="D257" s="13">
        <v>3.02</v>
      </c>
      <c r="E257" s="13">
        <f t="shared" si="9"/>
        <v>2.0838000000000001</v>
      </c>
      <c r="F257" s="14" t="s">
        <v>2162</v>
      </c>
    </row>
    <row r="258" spans="1:6" ht="20.100000000000001" customHeight="1" outlineLevel="2" x14ac:dyDescent="0.2">
      <c r="A258" s="11" t="s">
        <v>2637</v>
      </c>
      <c r="B258" s="11" t="s">
        <v>2638</v>
      </c>
      <c r="C258" s="12">
        <v>1339</v>
      </c>
      <c r="D258" s="13">
        <v>2.2800000000000002</v>
      </c>
      <c r="E258" s="13">
        <f t="shared" si="9"/>
        <v>3.0529200000000007</v>
      </c>
      <c r="F258" s="14" t="s">
        <v>2162</v>
      </c>
    </row>
    <row r="259" spans="1:6" ht="20.100000000000001" customHeight="1" outlineLevel="2" x14ac:dyDescent="0.2">
      <c r="A259" s="11" t="s">
        <v>3740</v>
      </c>
      <c r="B259" s="11" t="s">
        <v>3741</v>
      </c>
      <c r="C259" s="12">
        <v>470</v>
      </c>
      <c r="D259" s="13">
        <v>5.74</v>
      </c>
      <c r="E259" s="13">
        <f t="shared" si="9"/>
        <v>2.6978</v>
      </c>
      <c r="F259" s="14" t="s">
        <v>2162</v>
      </c>
    </row>
    <row r="260" spans="1:6" ht="20.100000000000001" customHeight="1" outlineLevel="2" x14ac:dyDescent="0.2">
      <c r="A260" s="11" t="s">
        <v>2639</v>
      </c>
      <c r="B260" s="11" t="s">
        <v>2640</v>
      </c>
      <c r="C260" s="12">
        <v>750</v>
      </c>
      <c r="D260" s="13">
        <v>10.5</v>
      </c>
      <c r="E260" s="13">
        <f t="shared" si="9"/>
        <v>7.875</v>
      </c>
      <c r="F260" s="14" t="s">
        <v>2162</v>
      </c>
    </row>
    <row r="261" spans="1:6" ht="20.100000000000001" customHeight="1" outlineLevel="2" x14ac:dyDescent="0.2">
      <c r="A261" s="11" t="s">
        <v>3742</v>
      </c>
      <c r="B261" s="11" t="s">
        <v>3743</v>
      </c>
      <c r="C261" s="12">
        <v>200</v>
      </c>
      <c r="D261" s="13">
        <v>30.7</v>
      </c>
      <c r="E261" s="13">
        <f t="shared" si="9"/>
        <v>6.14</v>
      </c>
      <c r="F261" s="14" t="s">
        <v>2162</v>
      </c>
    </row>
    <row r="262" spans="1:6" ht="20.100000000000001" customHeight="1" outlineLevel="2" x14ac:dyDescent="0.2">
      <c r="A262" s="11" t="s">
        <v>3744</v>
      </c>
      <c r="B262" s="11" t="s">
        <v>3745</v>
      </c>
      <c r="C262" s="12">
        <v>310</v>
      </c>
      <c r="D262" s="13">
        <v>22.400000000000002</v>
      </c>
      <c r="E262" s="13">
        <f t="shared" si="9"/>
        <v>6.9440000000000008</v>
      </c>
      <c r="F262" s="14" t="s">
        <v>2162</v>
      </c>
    </row>
    <row r="263" spans="1:6" ht="20.100000000000001" customHeight="1" outlineLevel="2" x14ac:dyDescent="0.2">
      <c r="A263" s="11" t="s">
        <v>2641</v>
      </c>
      <c r="B263" s="11" t="s">
        <v>2642</v>
      </c>
      <c r="C263" s="12">
        <v>470</v>
      </c>
      <c r="D263" s="13">
        <v>20.400000000000002</v>
      </c>
      <c r="E263" s="13">
        <f t="shared" si="9"/>
        <v>9.588000000000001</v>
      </c>
      <c r="F263" s="14" t="s">
        <v>2162</v>
      </c>
    </row>
    <row r="264" spans="1:6" ht="20.100000000000001" customHeight="1" outlineLevel="1" x14ac:dyDescent="0.2">
      <c r="A264" s="11"/>
      <c r="B264" s="11"/>
      <c r="C264" s="12"/>
      <c r="D264" s="13"/>
      <c r="E264" s="15"/>
      <c r="F264" s="14"/>
    </row>
    <row r="265" spans="1:6" ht="20.100000000000001" customHeight="1" outlineLevel="2" x14ac:dyDescent="0.2">
      <c r="A265" s="11" t="s">
        <v>1657</v>
      </c>
      <c r="B265" s="11" t="s">
        <v>1658</v>
      </c>
      <c r="C265" s="12">
        <v>2030</v>
      </c>
      <c r="D265" s="13">
        <v>18.2</v>
      </c>
      <c r="E265" s="13">
        <f t="shared" ref="E265:E286" si="10">SUM(C265*D265/1000)</f>
        <v>36.945999999999998</v>
      </c>
      <c r="F265" s="14" t="s">
        <v>1656</v>
      </c>
    </row>
    <row r="266" spans="1:6" ht="20.100000000000001" customHeight="1" outlineLevel="2" x14ac:dyDescent="0.2">
      <c r="A266" s="11" t="s">
        <v>1659</v>
      </c>
      <c r="B266" s="11" t="s">
        <v>1660</v>
      </c>
      <c r="C266" s="12">
        <v>1130</v>
      </c>
      <c r="D266" s="13">
        <v>21.8</v>
      </c>
      <c r="E266" s="13">
        <f t="shared" si="10"/>
        <v>24.634</v>
      </c>
      <c r="F266" s="14" t="s">
        <v>1656</v>
      </c>
    </row>
    <row r="267" spans="1:6" ht="20.100000000000001" customHeight="1" outlineLevel="2" x14ac:dyDescent="0.2">
      <c r="A267" s="11" t="s">
        <v>1661</v>
      </c>
      <c r="B267" s="11" t="s">
        <v>1662</v>
      </c>
      <c r="C267" s="12">
        <v>6250</v>
      </c>
      <c r="D267" s="13">
        <v>14.15</v>
      </c>
      <c r="E267" s="13">
        <f t="shared" si="10"/>
        <v>88.4375</v>
      </c>
      <c r="F267" s="14" t="s">
        <v>1656</v>
      </c>
    </row>
    <row r="268" spans="1:6" ht="20.100000000000001" customHeight="1" outlineLevel="2" x14ac:dyDescent="0.2">
      <c r="A268" s="11" t="s">
        <v>1663</v>
      </c>
      <c r="B268" s="11" t="s">
        <v>1664</v>
      </c>
      <c r="C268" s="12">
        <v>150</v>
      </c>
      <c r="D268" s="13">
        <v>14.72</v>
      </c>
      <c r="E268" s="13">
        <f t="shared" si="10"/>
        <v>2.2080000000000002</v>
      </c>
      <c r="F268" s="14" t="s">
        <v>1656</v>
      </c>
    </row>
    <row r="269" spans="1:6" ht="20.100000000000001" customHeight="1" outlineLevel="2" x14ac:dyDescent="0.2">
      <c r="A269" s="11" t="s">
        <v>1665</v>
      </c>
      <c r="B269" s="11" t="s">
        <v>1666</v>
      </c>
      <c r="C269" s="12">
        <v>50</v>
      </c>
      <c r="D269" s="13">
        <v>18.100000000000001</v>
      </c>
      <c r="E269" s="13">
        <f t="shared" si="10"/>
        <v>0.90500000000000014</v>
      </c>
      <c r="F269" s="14" t="s">
        <v>1656</v>
      </c>
    </row>
    <row r="270" spans="1:6" ht="20.100000000000001" customHeight="1" outlineLevel="2" x14ac:dyDescent="0.2">
      <c r="A270" s="11" t="s">
        <v>1667</v>
      </c>
      <c r="B270" s="11" t="s">
        <v>1668</v>
      </c>
      <c r="C270" s="12">
        <v>1750</v>
      </c>
      <c r="D270" s="13">
        <v>19.05</v>
      </c>
      <c r="E270" s="13">
        <f t="shared" si="10"/>
        <v>33.337499999999999</v>
      </c>
      <c r="F270" s="14" t="s">
        <v>1656</v>
      </c>
    </row>
    <row r="271" spans="1:6" ht="20.100000000000001" customHeight="1" outlineLevel="2" x14ac:dyDescent="0.2">
      <c r="A271" s="11" t="s">
        <v>1669</v>
      </c>
      <c r="B271" s="11" t="s">
        <v>1670</v>
      </c>
      <c r="C271" s="12">
        <v>1750</v>
      </c>
      <c r="D271" s="13">
        <v>22.57</v>
      </c>
      <c r="E271" s="13">
        <f t="shared" si="10"/>
        <v>39.497500000000002</v>
      </c>
      <c r="F271" s="14" t="s">
        <v>1656</v>
      </c>
    </row>
    <row r="272" spans="1:6" ht="20.100000000000001" customHeight="1" outlineLevel="2" x14ac:dyDescent="0.2">
      <c r="A272" s="11" t="s">
        <v>1671</v>
      </c>
      <c r="B272" s="11" t="s">
        <v>1672</v>
      </c>
      <c r="C272" s="12">
        <v>200</v>
      </c>
      <c r="D272" s="13">
        <v>23.61</v>
      </c>
      <c r="E272" s="13">
        <f t="shared" si="10"/>
        <v>4.7220000000000004</v>
      </c>
      <c r="F272" s="14" t="s">
        <v>1656</v>
      </c>
    </row>
    <row r="273" spans="1:6" ht="20.100000000000001" customHeight="1" outlineLevel="2" x14ac:dyDescent="0.2">
      <c r="A273" s="11" t="s">
        <v>1673</v>
      </c>
      <c r="B273" s="11" t="s">
        <v>1674</v>
      </c>
      <c r="C273" s="12">
        <v>2400</v>
      </c>
      <c r="D273" s="13">
        <v>25.11</v>
      </c>
      <c r="E273" s="13">
        <f t="shared" si="10"/>
        <v>60.264000000000003</v>
      </c>
      <c r="F273" s="14" t="s">
        <v>1656</v>
      </c>
    </row>
    <row r="274" spans="1:6" ht="20.100000000000001" customHeight="1" outlineLevel="2" x14ac:dyDescent="0.2">
      <c r="A274" s="11" t="s">
        <v>1675</v>
      </c>
      <c r="B274" s="11" t="s">
        <v>1676</v>
      </c>
      <c r="C274" s="12">
        <v>1800</v>
      </c>
      <c r="D274" s="13">
        <v>32.51</v>
      </c>
      <c r="E274" s="13">
        <f t="shared" si="10"/>
        <v>58.518000000000001</v>
      </c>
      <c r="F274" s="14" t="s">
        <v>1656</v>
      </c>
    </row>
    <row r="275" spans="1:6" ht="20.100000000000001" customHeight="1" outlineLevel="2" x14ac:dyDescent="0.2">
      <c r="A275" s="11" t="s">
        <v>1677</v>
      </c>
      <c r="B275" s="11" t="s">
        <v>1678</v>
      </c>
      <c r="C275" s="12">
        <v>200</v>
      </c>
      <c r="D275" s="13">
        <v>40.450000000000003</v>
      </c>
      <c r="E275" s="13">
        <f t="shared" si="10"/>
        <v>8.0900000000000016</v>
      </c>
      <c r="F275" s="14" t="s">
        <v>1656</v>
      </c>
    </row>
    <row r="276" spans="1:6" ht="20.100000000000001" customHeight="1" outlineLevel="2" x14ac:dyDescent="0.2">
      <c r="A276" s="11" t="s">
        <v>1679</v>
      </c>
      <c r="B276" s="11" t="s">
        <v>1680</v>
      </c>
      <c r="C276" s="12">
        <v>1500</v>
      </c>
      <c r="D276" s="13">
        <v>44.32</v>
      </c>
      <c r="E276" s="13">
        <f t="shared" si="10"/>
        <v>66.48</v>
      </c>
      <c r="F276" s="14" t="s">
        <v>1656</v>
      </c>
    </row>
    <row r="277" spans="1:6" ht="20.100000000000001" customHeight="1" outlineLevel="2" x14ac:dyDescent="0.2">
      <c r="A277" s="11" t="s">
        <v>1681</v>
      </c>
      <c r="B277" s="11" t="s">
        <v>1682</v>
      </c>
      <c r="C277" s="12">
        <v>380</v>
      </c>
      <c r="D277" s="13">
        <v>46.9</v>
      </c>
      <c r="E277" s="13">
        <f t="shared" si="10"/>
        <v>17.821999999999999</v>
      </c>
      <c r="F277" s="14" t="s">
        <v>1656</v>
      </c>
    </row>
    <row r="278" spans="1:6" ht="20.100000000000001" customHeight="1" outlineLevel="2" x14ac:dyDescent="0.2">
      <c r="A278" s="11" t="s">
        <v>1683</v>
      </c>
      <c r="B278" s="11" t="s">
        <v>1684</v>
      </c>
      <c r="C278" s="12">
        <v>500</v>
      </c>
      <c r="D278" s="13">
        <v>48.7</v>
      </c>
      <c r="E278" s="13">
        <f t="shared" si="10"/>
        <v>24.35</v>
      </c>
      <c r="F278" s="14" t="s">
        <v>1656</v>
      </c>
    </row>
    <row r="279" spans="1:6" ht="20.100000000000001" customHeight="1" outlineLevel="2" x14ac:dyDescent="0.2">
      <c r="A279" s="11" t="s">
        <v>1685</v>
      </c>
      <c r="B279" s="11" t="s">
        <v>1686</v>
      </c>
      <c r="C279" s="12">
        <v>1500</v>
      </c>
      <c r="D279" s="13">
        <v>51.75</v>
      </c>
      <c r="E279" s="13">
        <f t="shared" si="10"/>
        <v>77.625</v>
      </c>
      <c r="F279" s="14" t="s">
        <v>1656</v>
      </c>
    </row>
    <row r="280" spans="1:6" ht="20.100000000000001" customHeight="1" outlineLevel="2" x14ac:dyDescent="0.2">
      <c r="A280" s="11" t="s">
        <v>1687</v>
      </c>
      <c r="B280" s="11" t="s">
        <v>1688</v>
      </c>
      <c r="C280" s="12">
        <v>1742</v>
      </c>
      <c r="D280" s="13">
        <v>35.700000000000003</v>
      </c>
      <c r="E280" s="13">
        <f t="shared" si="10"/>
        <v>62.189399999999999</v>
      </c>
      <c r="F280" s="14" t="s">
        <v>1656</v>
      </c>
    </row>
    <row r="281" spans="1:6" ht="20.100000000000001" customHeight="1" outlineLevel="2" x14ac:dyDescent="0.2">
      <c r="A281" s="11" t="s">
        <v>1689</v>
      </c>
      <c r="B281" s="11" t="s">
        <v>1690</v>
      </c>
      <c r="C281" s="12">
        <v>1300</v>
      </c>
      <c r="D281" s="13">
        <v>39.6</v>
      </c>
      <c r="E281" s="13">
        <f t="shared" si="10"/>
        <v>51.48</v>
      </c>
      <c r="F281" s="14" t="s">
        <v>1656</v>
      </c>
    </row>
    <row r="282" spans="1:6" ht="20.100000000000001" customHeight="1" outlineLevel="2" x14ac:dyDescent="0.2">
      <c r="A282" s="11" t="s">
        <v>3324</v>
      </c>
      <c r="B282" s="11" t="s">
        <v>3325</v>
      </c>
      <c r="C282" s="12">
        <v>120</v>
      </c>
      <c r="D282" s="13">
        <v>45.6</v>
      </c>
      <c r="E282" s="13">
        <f t="shared" si="10"/>
        <v>5.4720000000000004</v>
      </c>
      <c r="F282" s="14" t="s">
        <v>1656</v>
      </c>
    </row>
    <row r="283" spans="1:6" ht="20.100000000000001" customHeight="1" outlineLevel="2" x14ac:dyDescent="0.2">
      <c r="A283" s="11" t="s">
        <v>3326</v>
      </c>
      <c r="B283" s="11" t="s">
        <v>3327</v>
      </c>
      <c r="C283" s="12">
        <v>1620</v>
      </c>
      <c r="D283" s="13">
        <v>45.6</v>
      </c>
      <c r="E283" s="13">
        <f t="shared" si="10"/>
        <v>73.872</v>
      </c>
      <c r="F283" s="14" t="s">
        <v>1656</v>
      </c>
    </row>
    <row r="284" spans="1:6" ht="20.100000000000001" customHeight="1" outlineLevel="2" x14ac:dyDescent="0.2">
      <c r="A284" s="11" t="s">
        <v>1691</v>
      </c>
      <c r="B284" s="11" t="s">
        <v>1692</v>
      </c>
      <c r="C284" s="12">
        <v>1000</v>
      </c>
      <c r="D284" s="13">
        <v>88</v>
      </c>
      <c r="E284" s="13">
        <f t="shared" si="10"/>
        <v>88</v>
      </c>
      <c r="F284" s="14" t="s">
        <v>1656</v>
      </c>
    </row>
    <row r="285" spans="1:6" ht="20.100000000000001" customHeight="1" outlineLevel="2" x14ac:dyDescent="0.2">
      <c r="A285" s="11" t="s">
        <v>1693</v>
      </c>
      <c r="B285" s="11" t="s">
        <v>1694</v>
      </c>
      <c r="C285" s="12">
        <v>200</v>
      </c>
      <c r="D285" s="13">
        <v>65.3</v>
      </c>
      <c r="E285" s="13">
        <f t="shared" si="10"/>
        <v>13.06</v>
      </c>
      <c r="F285" s="14" t="s">
        <v>1656</v>
      </c>
    </row>
    <row r="286" spans="1:6" ht="20.100000000000001" customHeight="1" outlineLevel="2" x14ac:dyDescent="0.2">
      <c r="A286" s="11" t="s">
        <v>1695</v>
      </c>
      <c r="B286" s="11" t="s">
        <v>1696</v>
      </c>
      <c r="C286" s="12">
        <v>350</v>
      </c>
      <c r="D286" s="13">
        <v>184</v>
      </c>
      <c r="E286" s="13">
        <f t="shared" si="10"/>
        <v>64.400000000000006</v>
      </c>
      <c r="F286" s="14" t="s">
        <v>1656</v>
      </c>
    </row>
    <row r="287" spans="1:6" ht="20.100000000000001" customHeight="1" outlineLevel="1" x14ac:dyDescent="0.2">
      <c r="A287" s="11"/>
      <c r="B287" s="11"/>
      <c r="C287" s="12"/>
      <c r="D287" s="13"/>
      <c r="E287" s="15"/>
      <c r="F287" s="14"/>
    </row>
    <row r="288" spans="1:6" ht="20.100000000000001" customHeight="1" outlineLevel="2" x14ac:dyDescent="0.2">
      <c r="A288" s="11" t="s">
        <v>1697</v>
      </c>
      <c r="B288" s="11" t="s">
        <v>1698</v>
      </c>
      <c r="C288" s="12">
        <v>5350</v>
      </c>
      <c r="D288" s="13">
        <v>31.7</v>
      </c>
      <c r="E288" s="13">
        <f t="shared" ref="E288:E296" si="11">SUM(C288*D288/1000)</f>
        <v>169.595</v>
      </c>
      <c r="F288" s="14" t="s">
        <v>1656</v>
      </c>
    </row>
    <row r="289" spans="1:6" ht="20.100000000000001" customHeight="1" outlineLevel="2" x14ac:dyDescent="0.2">
      <c r="A289" s="11" t="s">
        <v>3328</v>
      </c>
      <c r="B289" s="11" t="s">
        <v>3329</v>
      </c>
      <c r="C289" s="12">
        <v>8950</v>
      </c>
      <c r="D289" s="13">
        <v>42.7</v>
      </c>
      <c r="E289" s="13">
        <f t="shared" si="11"/>
        <v>382.16500000000002</v>
      </c>
      <c r="F289" s="14" t="s">
        <v>1656</v>
      </c>
    </row>
    <row r="290" spans="1:6" ht="20.100000000000001" customHeight="1" outlineLevel="2" x14ac:dyDescent="0.2">
      <c r="A290" s="11" t="s">
        <v>1699</v>
      </c>
      <c r="B290" s="11" t="s">
        <v>1700</v>
      </c>
      <c r="C290" s="12">
        <v>800</v>
      </c>
      <c r="D290" s="13">
        <v>48</v>
      </c>
      <c r="E290" s="13">
        <f t="shared" si="11"/>
        <v>38.4</v>
      </c>
      <c r="F290" s="14" t="s">
        <v>1656</v>
      </c>
    </row>
    <row r="291" spans="1:6" ht="20.100000000000001" customHeight="1" outlineLevel="2" x14ac:dyDescent="0.2">
      <c r="A291" s="11" t="s">
        <v>3330</v>
      </c>
      <c r="B291" s="11" t="s">
        <v>3331</v>
      </c>
      <c r="C291" s="12">
        <v>200</v>
      </c>
      <c r="D291" s="13">
        <v>55</v>
      </c>
      <c r="E291" s="13">
        <f t="shared" si="11"/>
        <v>11</v>
      </c>
      <c r="F291" s="14" t="s">
        <v>1656</v>
      </c>
    </row>
    <row r="292" spans="1:6" ht="20.100000000000001" customHeight="1" outlineLevel="2" x14ac:dyDescent="0.2">
      <c r="A292" s="11" t="s">
        <v>3332</v>
      </c>
      <c r="B292" s="11" t="s">
        <v>3333</v>
      </c>
      <c r="C292" s="12">
        <v>871</v>
      </c>
      <c r="D292" s="13">
        <v>62.800000000000004</v>
      </c>
      <c r="E292" s="13">
        <f t="shared" si="11"/>
        <v>54.698800000000006</v>
      </c>
      <c r="F292" s="14" t="s">
        <v>1656</v>
      </c>
    </row>
    <row r="293" spans="1:6" ht="20.100000000000001" customHeight="1" outlineLevel="2" x14ac:dyDescent="0.2">
      <c r="A293" s="11" t="s">
        <v>1701</v>
      </c>
      <c r="B293" s="11" t="s">
        <v>1702</v>
      </c>
      <c r="C293" s="12">
        <v>1634</v>
      </c>
      <c r="D293" s="13">
        <v>211</v>
      </c>
      <c r="E293" s="13">
        <f t="shared" si="11"/>
        <v>344.774</v>
      </c>
      <c r="F293" s="14" t="s">
        <v>1656</v>
      </c>
    </row>
    <row r="294" spans="1:6" ht="20.100000000000001" customHeight="1" outlineLevel="2" x14ac:dyDescent="0.2">
      <c r="A294" s="11" t="s">
        <v>1703</v>
      </c>
      <c r="B294" s="11" t="s">
        <v>1704</v>
      </c>
      <c r="C294" s="12">
        <v>200</v>
      </c>
      <c r="D294" s="13">
        <v>279</v>
      </c>
      <c r="E294" s="13">
        <f t="shared" si="11"/>
        <v>55.8</v>
      </c>
      <c r="F294" s="14" t="s">
        <v>1656</v>
      </c>
    </row>
    <row r="295" spans="1:6" ht="20.100000000000001" customHeight="1" outlineLevel="2" x14ac:dyDescent="0.2">
      <c r="A295" s="11" t="s">
        <v>1705</v>
      </c>
      <c r="B295" s="11" t="s">
        <v>1706</v>
      </c>
      <c r="C295" s="12">
        <v>1850</v>
      </c>
      <c r="D295" s="13">
        <v>304</v>
      </c>
      <c r="E295" s="13">
        <f t="shared" si="11"/>
        <v>562.4</v>
      </c>
      <c r="F295" s="14" t="s">
        <v>1656</v>
      </c>
    </row>
    <row r="296" spans="1:6" ht="20.100000000000001" customHeight="1" outlineLevel="2" x14ac:dyDescent="0.2">
      <c r="A296" s="11" t="s">
        <v>1707</v>
      </c>
      <c r="B296" s="11" t="s">
        <v>1708</v>
      </c>
      <c r="C296" s="12">
        <v>1100</v>
      </c>
      <c r="D296" s="13">
        <v>329</v>
      </c>
      <c r="E296" s="13">
        <f t="shared" si="11"/>
        <v>361.9</v>
      </c>
      <c r="F296" s="14" t="s">
        <v>1656</v>
      </c>
    </row>
    <row r="297" spans="1:6" ht="20.100000000000001" customHeight="1" outlineLevel="1" x14ac:dyDescent="0.2">
      <c r="A297" s="11"/>
      <c r="B297" s="11"/>
      <c r="C297" s="12"/>
      <c r="D297" s="13"/>
      <c r="E297" s="15"/>
      <c r="F297" s="14"/>
    </row>
    <row r="298" spans="1:6" ht="20.100000000000001" customHeight="1" outlineLevel="2" x14ac:dyDescent="0.2">
      <c r="A298" s="11" t="s">
        <v>1709</v>
      </c>
      <c r="B298" s="11" t="s">
        <v>1710</v>
      </c>
      <c r="C298" s="12">
        <v>5500</v>
      </c>
      <c r="D298" s="13">
        <v>29</v>
      </c>
      <c r="E298" s="13">
        <f t="shared" ref="E298:E307" si="12">SUM(C298*D298/1000)</f>
        <v>159.5</v>
      </c>
      <c r="F298" s="14" t="s">
        <v>1656</v>
      </c>
    </row>
    <row r="299" spans="1:6" ht="20.100000000000001" customHeight="1" outlineLevel="2" x14ac:dyDescent="0.2">
      <c r="A299" s="11" t="s">
        <v>1711</v>
      </c>
      <c r="B299" s="11" t="s">
        <v>1712</v>
      </c>
      <c r="C299" s="12">
        <v>12000</v>
      </c>
      <c r="D299" s="13">
        <v>34.5</v>
      </c>
      <c r="E299" s="13">
        <f t="shared" si="12"/>
        <v>414</v>
      </c>
      <c r="F299" s="14" t="s">
        <v>1656</v>
      </c>
    </row>
    <row r="300" spans="1:6" ht="20.100000000000001" customHeight="1" outlineLevel="2" x14ac:dyDescent="0.2">
      <c r="A300" s="11" t="s">
        <v>1713</v>
      </c>
      <c r="B300" s="11" t="s">
        <v>1714</v>
      </c>
      <c r="C300" s="12">
        <v>11900</v>
      </c>
      <c r="D300" s="13">
        <v>40.6</v>
      </c>
      <c r="E300" s="13">
        <f t="shared" si="12"/>
        <v>483.14</v>
      </c>
      <c r="F300" s="14" t="s">
        <v>1656</v>
      </c>
    </row>
    <row r="301" spans="1:6" ht="20.100000000000001" customHeight="1" outlineLevel="2" x14ac:dyDescent="0.2">
      <c r="A301" s="11" t="s">
        <v>1715</v>
      </c>
      <c r="B301" s="11" t="s">
        <v>1716</v>
      </c>
      <c r="C301" s="12">
        <v>6150</v>
      </c>
      <c r="D301" s="13">
        <v>49.9</v>
      </c>
      <c r="E301" s="13">
        <f t="shared" si="12"/>
        <v>306.88499999999999</v>
      </c>
      <c r="F301" s="14" t="s">
        <v>1656</v>
      </c>
    </row>
    <row r="302" spans="1:6" ht="20.100000000000001" customHeight="1" outlineLevel="2" x14ac:dyDescent="0.2">
      <c r="A302" s="11" t="s">
        <v>1717</v>
      </c>
      <c r="B302" s="11" t="s">
        <v>1718</v>
      </c>
      <c r="C302" s="12">
        <v>5145</v>
      </c>
      <c r="D302" s="13">
        <v>47.7</v>
      </c>
      <c r="E302" s="13">
        <f t="shared" si="12"/>
        <v>245.41650000000004</v>
      </c>
      <c r="F302" s="14" t="s">
        <v>1656</v>
      </c>
    </row>
    <row r="303" spans="1:6" ht="20.100000000000001" customHeight="1" outlineLevel="2" x14ac:dyDescent="0.2">
      <c r="A303" s="11" t="s">
        <v>1719</v>
      </c>
      <c r="B303" s="11" t="s">
        <v>1720</v>
      </c>
      <c r="C303" s="12">
        <v>3658</v>
      </c>
      <c r="D303" s="13">
        <v>51.4</v>
      </c>
      <c r="E303" s="13">
        <f t="shared" si="12"/>
        <v>188.02119999999999</v>
      </c>
      <c r="F303" s="14" t="s">
        <v>1656</v>
      </c>
    </row>
    <row r="304" spans="1:6" ht="20.100000000000001" customHeight="1" outlineLevel="2" x14ac:dyDescent="0.2">
      <c r="A304" s="11" t="s">
        <v>1721</v>
      </c>
      <c r="B304" s="11" t="s">
        <v>1722</v>
      </c>
      <c r="C304" s="12">
        <v>4900</v>
      </c>
      <c r="D304" s="13">
        <v>64.400000000000006</v>
      </c>
      <c r="E304" s="13">
        <f t="shared" si="12"/>
        <v>315.56</v>
      </c>
      <c r="F304" s="14" t="s">
        <v>1656</v>
      </c>
    </row>
    <row r="305" spans="1:6" ht="20.100000000000001" customHeight="1" outlineLevel="2" x14ac:dyDescent="0.2">
      <c r="A305" s="11" t="s">
        <v>1723</v>
      </c>
      <c r="B305" s="11" t="s">
        <v>1724</v>
      </c>
      <c r="C305" s="12">
        <v>4170</v>
      </c>
      <c r="D305" s="13">
        <v>73.3</v>
      </c>
      <c r="E305" s="13">
        <f t="shared" si="12"/>
        <v>305.661</v>
      </c>
      <c r="F305" s="14" t="s">
        <v>1656</v>
      </c>
    </row>
    <row r="306" spans="1:6" ht="20.100000000000001" customHeight="1" outlineLevel="2" x14ac:dyDescent="0.2">
      <c r="A306" s="11" t="s">
        <v>1725</v>
      </c>
      <c r="B306" s="11" t="s">
        <v>1726</v>
      </c>
      <c r="C306" s="12">
        <v>2850</v>
      </c>
      <c r="D306" s="13">
        <v>289</v>
      </c>
      <c r="E306" s="13">
        <f t="shared" si="12"/>
        <v>823.65</v>
      </c>
      <c r="F306" s="14" t="s">
        <v>1656</v>
      </c>
    </row>
    <row r="307" spans="1:6" ht="20.100000000000001" customHeight="1" outlineLevel="2" x14ac:dyDescent="0.2">
      <c r="A307" s="11" t="s">
        <v>1727</v>
      </c>
      <c r="B307" s="11" t="s">
        <v>1728</v>
      </c>
      <c r="C307" s="12">
        <v>625</v>
      </c>
      <c r="D307" s="13">
        <v>314</v>
      </c>
      <c r="E307" s="13">
        <f t="shared" si="12"/>
        <v>196.25</v>
      </c>
      <c r="F307" s="14" t="s">
        <v>1656</v>
      </c>
    </row>
    <row r="308" spans="1:6" ht="20.100000000000001" customHeight="1" outlineLevel="1" x14ac:dyDescent="0.2">
      <c r="A308" s="11"/>
      <c r="B308" s="11"/>
      <c r="C308" s="12"/>
      <c r="D308" s="13"/>
      <c r="E308" s="15"/>
      <c r="F308" s="14"/>
    </row>
    <row r="309" spans="1:6" ht="20.100000000000001" customHeight="1" outlineLevel="2" x14ac:dyDescent="0.2">
      <c r="A309" s="11" t="s">
        <v>3501</v>
      </c>
      <c r="B309" s="11" t="s">
        <v>3502</v>
      </c>
      <c r="C309" s="12">
        <v>2100</v>
      </c>
      <c r="D309" s="13">
        <v>18</v>
      </c>
      <c r="E309" s="13">
        <f>SUM(C309*D309/1000)</f>
        <v>37.799999999999997</v>
      </c>
      <c r="F309" s="14" t="s">
        <v>1656</v>
      </c>
    </row>
    <row r="310" spans="1:6" ht="20.100000000000001" customHeight="1" outlineLevel="2" x14ac:dyDescent="0.2">
      <c r="A310" s="11" t="s">
        <v>2131</v>
      </c>
      <c r="B310" s="11" t="s">
        <v>2132</v>
      </c>
      <c r="C310" s="12">
        <v>1050</v>
      </c>
      <c r="D310" s="13">
        <v>11.5</v>
      </c>
      <c r="E310" s="13">
        <f>SUM(C310*D310/1000)</f>
        <v>12.074999999999999</v>
      </c>
      <c r="F310" s="14" t="s">
        <v>1656</v>
      </c>
    </row>
    <row r="311" spans="1:6" ht="20.100000000000001" customHeight="1" outlineLevel="2" x14ac:dyDescent="0.2">
      <c r="A311" s="11" t="s">
        <v>2133</v>
      </c>
      <c r="B311" s="11" t="s">
        <v>2134</v>
      </c>
      <c r="C311" s="12">
        <v>100</v>
      </c>
      <c r="D311" s="13">
        <v>14.76</v>
      </c>
      <c r="E311" s="13">
        <f>SUM(C311*D311/1000)</f>
        <v>1.476</v>
      </c>
      <c r="F311" s="14" t="s">
        <v>1656</v>
      </c>
    </row>
    <row r="312" spans="1:6" ht="20.100000000000001" customHeight="1" outlineLevel="2" x14ac:dyDescent="0.2">
      <c r="A312" s="11" t="s">
        <v>2135</v>
      </c>
      <c r="B312" s="11" t="s">
        <v>2136</v>
      </c>
      <c r="C312" s="12">
        <v>150</v>
      </c>
      <c r="D312" s="13">
        <v>35.04</v>
      </c>
      <c r="E312" s="13">
        <f>SUM(C312*D312/1000)</f>
        <v>5.2560000000000002</v>
      </c>
      <c r="F312" s="14" t="s">
        <v>1656</v>
      </c>
    </row>
    <row r="313" spans="1:6" ht="20.100000000000001" customHeight="1" outlineLevel="1" x14ac:dyDescent="0.2">
      <c r="A313" s="11"/>
      <c r="B313" s="11"/>
      <c r="C313" s="12"/>
      <c r="D313" s="13"/>
      <c r="E313" s="15"/>
      <c r="F313" s="14"/>
    </row>
    <row r="314" spans="1:6" ht="20.100000000000001" customHeight="1" outlineLevel="2" x14ac:dyDescent="0.2">
      <c r="A314" s="11" t="s">
        <v>3788</v>
      </c>
      <c r="B314" s="11" t="s">
        <v>3789</v>
      </c>
      <c r="C314" s="12">
        <v>4</v>
      </c>
      <c r="D314" s="13">
        <v>177</v>
      </c>
      <c r="E314" s="13">
        <f>SUM(C314*D314/1000)</f>
        <v>0.70799999999999996</v>
      </c>
      <c r="F314" s="14" t="s">
        <v>1656</v>
      </c>
    </row>
    <row r="315" spans="1:6" ht="20.100000000000001" customHeight="1" outlineLevel="1" x14ac:dyDescent="0.2">
      <c r="A315" s="11"/>
      <c r="B315" s="11"/>
      <c r="C315" s="12"/>
      <c r="D315" s="13"/>
      <c r="E315" s="13"/>
      <c r="F315" s="14"/>
    </row>
    <row r="316" spans="1:6" ht="20.100000000000001" customHeight="1" outlineLevel="2" x14ac:dyDescent="0.2">
      <c r="A316" s="11" t="s">
        <v>0</v>
      </c>
      <c r="B316" s="11" t="s">
        <v>1</v>
      </c>
      <c r="C316" s="12">
        <v>4500</v>
      </c>
      <c r="D316" s="13">
        <v>7.2</v>
      </c>
      <c r="E316" s="13">
        <f>SUM(C316*D316/1000)</f>
        <v>32.4</v>
      </c>
      <c r="F316" s="14" t="s">
        <v>2</v>
      </c>
    </row>
    <row r="317" spans="1:6" ht="20.100000000000001" customHeight="1" outlineLevel="2" x14ac:dyDescent="0.2">
      <c r="A317" s="11" t="s">
        <v>3</v>
      </c>
      <c r="B317" s="11" t="s">
        <v>4</v>
      </c>
      <c r="C317" s="12">
        <v>890</v>
      </c>
      <c r="D317" s="13">
        <v>37.550000000000004</v>
      </c>
      <c r="E317" s="13">
        <f>SUM(C317*D317/1000)</f>
        <v>33.419500000000006</v>
      </c>
      <c r="F317" s="14" t="s">
        <v>2</v>
      </c>
    </row>
    <row r="318" spans="1:6" ht="20.100000000000001" customHeight="1" outlineLevel="1" x14ac:dyDescent="0.2">
      <c r="A318" s="11"/>
      <c r="B318" s="11"/>
      <c r="C318" s="12"/>
      <c r="D318" s="13"/>
      <c r="E318" s="15"/>
      <c r="F318" s="14"/>
    </row>
    <row r="319" spans="1:6" ht="20.100000000000001" customHeight="1" outlineLevel="2" x14ac:dyDescent="0.2">
      <c r="A319" s="11" t="s">
        <v>5</v>
      </c>
      <c r="B319" s="11" t="s">
        <v>6</v>
      </c>
      <c r="C319" s="12">
        <v>400</v>
      </c>
      <c r="D319" s="13">
        <v>2.87</v>
      </c>
      <c r="E319" s="13">
        <f t="shared" ref="E319:E334" si="13">SUM(C319*D319/1000)</f>
        <v>1.1479999999999999</v>
      </c>
      <c r="F319" s="14" t="s">
        <v>2</v>
      </c>
    </row>
    <row r="320" spans="1:6" ht="20.100000000000001" customHeight="1" outlineLevel="2" x14ac:dyDescent="0.2">
      <c r="A320" s="11" t="s">
        <v>2798</v>
      </c>
      <c r="B320" s="11" t="s">
        <v>2799</v>
      </c>
      <c r="C320" s="12">
        <v>15000</v>
      </c>
      <c r="D320" s="13">
        <v>3.87</v>
      </c>
      <c r="E320" s="13">
        <f t="shared" si="13"/>
        <v>58.05</v>
      </c>
      <c r="F320" s="14" t="s">
        <v>2</v>
      </c>
    </row>
    <row r="321" spans="1:6" ht="20.100000000000001" customHeight="1" outlineLevel="2" x14ac:dyDescent="0.2">
      <c r="A321" s="11" t="s">
        <v>7</v>
      </c>
      <c r="B321" s="11" t="s">
        <v>8</v>
      </c>
      <c r="C321" s="12">
        <v>10000</v>
      </c>
      <c r="D321" s="13">
        <v>3.87</v>
      </c>
      <c r="E321" s="13">
        <f t="shared" si="13"/>
        <v>38.700000000000003</v>
      </c>
      <c r="F321" s="14" t="s">
        <v>2</v>
      </c>
    </row>
    <row r="322" spans="1:6" ht="20.100000000000001" customHeight="1" outlineLevel="2" x14ac:dyDescent="0.2">
      <c r="A322" s="11" t="s">
        <v>9</v>
      </c>
      <c r="B322" s="11" t="s">
        <v>10</v>
      </c>
      <c r="C322" s="12">
        <v>2300</v>
      </c>
      <c r="D322" s="13">
        <v>4.8600000000000003</v>
      </c>
      <c r="E322" s="13">
        <f t="shared" si="13"/>
        <v>11.178000000000001</v>
      </c>
      <c r="F322" s="14" t="s">
        <v>2</v>
      </c>
    </row>
    <row r="323" spans="1:6" ht="20.100000000000001" customHeight="1" outlineLevel="2" x14ac:dyDescent="0.2">
      <c r="A323" s="11" t="s">
        <v>11</v>
      </c>
      <c r="B323" s="11" t="s">
        <v>12</v>
      </c>
      <c r="C323" s="12">
        <v>200</v>
      </c>
      <c r="D323" s="13">
        <v>4.08</v>
      </c>
      <c r="E323" s="13">
        <f t="shared" si="13"/>
        <v>0.81599999999999995</v>
      </c>
      <c r="F323" s="14" t="s">
        <v>2</v>
      </c>
    </row>
    <row r="324" spans="1:6" ht="20.100000000000001" customHeight="1" outlineLevel="2" x14ac:dyDescent="0.2">
      <c r="A324" s="11" t="s">
        <v>13</v>
      </c>
      <c r="B324" s="11" t="s">
        <v>14</v>
      </c>
      <c r="C324" s="12">
        <v>500</v>
      </c>
      <c r="D324" s="13">
        <v>4.42</v>
      </c>
      <c r="E324" s="13">
        <f t="shared" si="13"/>
        <v>2.21</v>
      </c>
      <c r="F324" s="14" t="s">
        <v>2</v>
      </c>
    </row>
    <row r="325" spans="1:6" ht="20.100000000000001" customHeight="1" outlineLevel="2" x14ac:dyDescent="0.2">
      <c r="A325" s="11" t="s">
        <v>15</v>
      </c>
      <c r="B325" s="11" t="s">
        <v>16</v>
      </c>
      <c r="C325" s="12">
        <v>23950</v>
      </c>
      <c r="D325" s="13">
        <v>6.1400000000000006</v>
      </c>
      <c r="E325" s="13">
        <f t="shared" si="13"/>
        <v>147.053</v>
      </c>
      <c r="F325" s="14" t="s">
        <v>2</v>
      </c>
    </row>
    <row r="326" spans="1:6" ht="20.100000000000001" customHeight="1" outlineLevel="2" x14ac:dyDescent="0.2">
      <c r="A326" s="11" t="s">
        <v>17</v>
      </c>
      <c r="B326" s="11" t="s">
        <v>18</v>
      </c>
      <c r="C326" s="12">
        <v>1500</v>
      </c>
      <c r="D326" s="13">
        <v>12.6</v>
      </c>
      <c r="E326" s="13">
        <f t="shared" si="13"/>
        <v>18.899999999999999</v>
      </c>
      <c r="F326" s="14" t="s">
        <v>2</v>
      </c>
    </row>
    <row r="327" spans="1:6" ht="20.100000000000001" customHeight="1" outlineLevel="2" x14ac:dyDescent="0.2">
      <c r="A327" s="11" t="s">
        <v>2800</v>
      </c>
      <c r="B327" s="11" t="s">
        <v>2801</v>
      </c>
      <c r="C327" s="12">
        <v>1650</v>
      </c>
      <c r="D327" s="13">
        <v>13.9</v>
      </c>
      <c r="E327" s="13">
        <f t="shared" si="13"/>
        <v>22.934999999999999</v>
      </c>
      <c r="F327" s="14" t="s">
        <v>2</v>
      </c>
    </row>
    <row r="328" spans="1:6" ht="20.100000000000001" customHeight="1" outlineLevel="2" x14ac:dyDescent="0.2">
      <c r="A328" s="11" t="s">
        <v>19</v>
      </c>
      <c r="B328" s="11" t="s">
        <v>20</v>
      </c>
      <c r="C328" s="12">
        <v>2630</v>
      </c>
      <c r="D328" s="13">
        <v>13.9</v>
      </c>
      <c r="E328" s="13">
        <f t="shared" si="13"/>
        <v>36.557000000000002</v>
      </c>
      <c r="F328" s="14" t="s">
        <v>2</v>
      </c>
    </row>
    <row r="329" spans="1:6" ht="20.100000000000001" customHeight="1" outlineLevel="2" x14ac:dyDescent="0.2">
      <c r="A329" s="11" t="s">
        <v>21</v>
      </c>
      <c r="B329" s="11" t="s">
        <v>22</v>
      </c>
      <c r="C329" s="12">
        <v>330</v>
      </c>
      <c r="D329" s="13">
        <v>11.1</v>
      </c>
      <c r="E329" s="13">
        <f t="shared" si="13"/>
        <v>3.6629999999999998</v>
      </c>
      <c r="F329" s="14" t="s">
        <v>2</v>
      </c>
    </row>
    <row r="330" spans="1:6" ht="20.100000000000001" customHeight="1" outlineLevel="2" x14ac:dyDescent="0.2">
      <c r="A330" s="11" t="s">
        <v>23</v>
      </c>
      <c r="B330" s="11" t="s">
        <v>24</v>
      </c>
      <c r="C330" s="12">
        <v>2240</v>
      </c>
      <c r="D330" s="13">
        <v>17.100000000000001</v>
      </c>
      <c r="E330" s="13">
        <f t="shared" si="13"/>
        <v>38.304000000000002</v>
      </c>
      <c r="F330" s="14" t="s">
        <v>2</v>
      </c>
    </row>
    <row r="331" spans="1:6" ht="20.100000000000001" customHeight="1" outlineLevel="2" x14ac:dyDescent="0.2">
      <c r="A331" s="11" t="s">
        <v>25</v>
      </c>
      <c r="B331" s="11" t="s">
        <v>26</v>
      </c>
      <c r="C331" s="12">
        <v>100</v>
      </c>
      <c r="D331" s="13">
        <v>25</v>
      </c>
      <c r="E331" s="13">
        <f t="shared" si="13"/>
        <v>2.5</v>
      </c>
      <c r="F331" s="14" t="s">
        <v>2</v>
      </c>
    </row>
    <row r="332" spans="1:6" ht="20.100000000000001" customHeight="1" outlineLevel="2" x14ac:dyDescent="0.2">
      <c r="A332" s="11" t="s">
        <v>2802</v>
      </c>
      <c r="B332" s="11" t="s">
        <v>2803</v>
      </c>
      <c r="C332" s="12">
        <v>600</v>
      </c>
      <c r="D332" s="13">
        <v>33.700000000000003</v>
      </c>
      <c r="E332" s="13">
        <f t="shared" si="13"/>
        <v>20.22</v>
      </c>
      <c r="F332" s="14" t="s">
        <v>2</v>
      </c>
    </row>
    <row r="333" spans="1:6" ht="20.100000000000001" customHeight="1" outlineLevel="2" x14ac:dyDescent="0.2">
      <c r="A333" s="11" t="s">
        <v>27</v>
      </c>
      <c r="B333" s="11" t="s">
        <v>28</v>
      </c>
      <c r="C333" s="12">
        <v>20</v>
      </c>
      <c r="D333" s="13">
        <v>33.700000000000003</v>
      </c>
      <c r="E333" s="13">
        <f t="shared" si="13"/>
        <v>0.67400000000000004</v>
      </c>
      <c r="F333" s="14" t="s">
        <v>2</v>
      </c>
    </row>
    <row r="334" spans="1:6" ht="20.100000000000001" customHeight="1" outlineLevel="2" x14ac:dyDescent="0.2">
      <c r="A334" s="11" t="s">
        <v>29</v>
      </c>
      <c r="B334" s="11" t="s">
        <v>30</v>
      </c>
      <c r="C334" s="12">
        <v>60</v>
      </c>
      <c r="D334" s="13">
        <v>41.300000000000004</v>
      </c>
      <c r="E334" s="13">
        <f t="shared" si="13"/>
        <v>2.4780000000000006</v>
      </c>
      <c r="F334" s="14" t="s">
        <v>2</v>
      </c>
    </row>
    <row r="335" spans="1:6" ht="20.100000000000001" customHeight="1" outlineLevel="1" x14ac:dyDescent="0.2">
      <c r="A335" s="11"/>
      <c r="B335" s="11"/>
      <c r="C335" s="12"/>
      <c r="D335" s="13"/>
      <c r="E335" s="15"/>
      <c r="F335" s="14"/>
    </row>
    <row r="336" spans="1:6" ht="20.100000000000001" customHeight="1" outlineLevel="2" x14ac:dyDescent="0.2">
      <c r="A336" s="11" t="s">
        <v>279</v>
      </c>
      <c r="B336" s="11" t="s">
        <v>280</v>
      </c>
      <c r="C336" s="12">
        <v>40000</v>
      </c>
      <c r="D336" s="13">
        <v>2.0499999999999998</v>
      </c>
      <c r="E336" s="13">
        <f t="shared" ref="E336:E358" si="14">SUM(C336*D336/1000)</f>
        <v>82</v>
      </c>
      <c r="F336" s="14" t="s">
        <v>2</v>
      </c>
    </row>
    <row r="337" spans="1:6" ht="20.100000000000001" customHeight="1" outlineLevel="2" x14ac:dyDescent="0.2">
      <c r="A337" s="11" t="s">
        <v>281</v>
      </c>
      <c r="B337" s="11" t="s">
        <v>282</v>
      </c>
      <c r="C337" s="12">
        <v>3200</v>
      </c>
      <c r="D337" s="13">
        <v>2.0499999999999998</v>
      </c>
      <c r="E337" s="13">
        <f t="shared" si="14"/>
        <v>6.5599999999999987</v>
      </c>
      <c r="F337" s="14" t="s">
        <v>2</v>
      </c>
    </row>
    <row r="338" spans="1:6" ht="20.100000000000001" customHeight="1" outlineLevel="2" x14ac:dyDescent="0.2">
      <c r="A338" s="11" t="s">
        <v>283</v>
      </c>
      <c r="B338" s="11" t="s">
        <v>284</v>
      </c>
      <c r="C338" s="12">
        <v>93200</v>
      </c>
      <c r="D338" s="13">
        <v>2.0499999999999998</v>
      </c>
      <c r="E338" s="13">
        <f t="shared" si="14"/>
        <v>191.05999999999997</v>
      </c>
      <c r="F338" s="14" t="s">
        <v>2</v>
      </c>
    </row>
    <row r="339" spans="1:6" ht="20.100000000000001" customHeight="1" outlineLevel="2" x14ac:dyDescent="0.2">
      <c r="A339" s="11" t="s">
        <v>285</v>
      </c>
      <c r="B339" s="11" t="s">
        <v>286</v>
      </c>
      <c r="C339" s="12">
        <v>5000</v>
      </c>
      <c r="D339" s="13">
        <v>4.01</v>
      </c>
      <c r="E339" s="13">
        <f t="shared" si="14"/>
        <v>20.05</v>
      </c>
      <c r="F339" s="14" t="s">
        <v>2</v>
      </c>
    </row>
    <row r="340" spans="1:6" ht="20.100000000000001" customHeight="1" outlineLevel="2" x14ac:dyDescent="0.2">
      <c r="A340" s="11" t="s">
        <v>287</v>
      </c>
      <c r="B340" s="11" t="s">
        <v>288</v>
      </c>
      <c r="C340" s="12">
        <v>2900</v>
      </c>
      <c r="D340" s="13">
        <v>4.78</v>
      </c>
      <c r="E340" s="13">
        <f t="shared" si="14"/>
        <v>13.862</v>
      </c>
      <c r="F340" s="14" t="s">
        <v>2</v>
      </c>
    </row>
    <row r="341" spans="1:6" ht="20.100000000000001" customHeight="1" outlineLevel="2" x14ac:dyDescent="0.2">
      <c r="A341" s="11" t="s">
        <v>289</v>
      </c>
      <c r="B341" s="11" t="s">
        <v>290</v>
      </c>
      <c r="C341" s="12">
        <v>162700</v>
      </c>
      <c r="D341" s="13">
        <v>4.7</v>
      </c>
      <c r="E341" s="13">
        <f t="shared" si="14"/>
        <v>764.69</v>
      </c>
      <c r="F341" s="14" t="s">
        <v>2</v>
      </c>
    </row>
    <row r="342" spans="1:6" ht="20.100000000000001" customHeight="1" outlineLevel="2" x14ac:dyDescent="0.2">
      <c r="A342" s="11" t="s">
        <v>291</v>
      </c>
      <c r="B342" s="11" t="s">
        <v>292</v>
      </c>
      <c r="C342" s="12">
        <v>350</v>
      </c>
      <c r="D342" s="13">
        <v>5.46</v>
      </c>
      <c r="E342" s="13">
        <f t="shared" si="14"/>
        <v>1.911</v>
      </c>
      <c r="F342" s="14" t="s">
        <v>2</v>
      </c>
    </row>
    <row r="343" spans="1:6" ht="20.100000000000001" customHeight="1" outlineLevel="2" x14ac:dyDescent="0.2">
      <c r="A343" s="11" t="s">
        <v>293</v>
      </c>
      <c r="B343" s="11" t="s">
        <v>294</v>
      </c>
      <c r="C343" s="12">
        <v>450</v>
      </c>
      <c r="D343" s="13">
        <v>6.1400000000000006</v>
      </c>
      <c r="E343" s="13">
        <f t="shared" si="14"/>
        <v>2.7630000000000003</v>
      </c>
      <c r="F343" s="14" t="s">
        <v>2</v>
      </c>
    </row>
    <row r="344" spans="1:6" ht="20.100000000000001" customHeight="1" outlineLevel="2" x14ac:dyDescent="0.2">
      <c r="A344" s="11" t="s">
        <v>295</v>
      </c>
      <c r="B344" s="11" t="s">
        <v>296</v>
      </c>
      <c r="C344" s="12">
        <v>700</v>
      </c>
      <c r="D344" s="13">
        <v>7.3</v>
      </c>
      <c r="E344" s="13">
        <f t="shared" si="14"/>
        <v>5.1100000000000003</v>
      </c>
      <c r="F344" s="14" t="s">
        <v>2</v>
      </c>
    </row>
    <row r="345" spans="1:6" ht="20.100000000000001" customHeight="1" outlineLevel="2" x14ac:dyDescent="0.2">
      <c r="A345" s="11" t="s">
        <v>297</v>
      </c>
      <c r="B345" s="11" t="s">
        <v>298</v>
      </c>
      <c r="C345" s="12">
        <v>5000</v>
      </c>
      <c r="D345" s="13">
        <v>8.7000000000000011</v>
      </c>
      <c r="E345" s="13">
        <f t="shared" si="14"/>
        <v>43.500000000000007</v>
      </c>
      <c r="F345" s="14" t="s">
        <v>2</v>
      </c>
    </row>
    <row r="346" spans="1:6" ht="20.100000000000001" customHeight="1" outlineLevel="2" x14ac:dyDescent="0.2">
      <c r="A346" s="11" t="s">
        <v>299</v>
      </c>
      <c r="B346" s="11" t="s">
        <v>300</v>
      </c>
      <c r="C346" s="12">
        <v>25900</v>
      </c>
      <c r="D346" s="13">
        <v>11</v>
      </c>
      <c r="E346" s="13">
        <f t="shared" si="14"/>
        <v>284.89999999999998</v>
      </c>
      <c r="F346" s="14" t="s">
        <v>2</v>
      </c>
    </row>
    <row r="347" spans="1:6" ht="20.100000000000001" customHeight="1" outlineLevel="2" x14ac:dyDescent="0.2">
      <c r="A347" s="11" t="s">
        <v>301</v>
      </c>
      <c r="B347" s="11" t="s">
        <v>302</v>
      </c>
      <c r="C347" s="12">
        <v>1600</v>
      </c>
      <c r="D347" s="13">
        <v>11</v>
      </c>
      <c r="E347" s="13">
        <f t="shared" si="14"/>
        <v>17.600000000000001</v>
      </c>
      <c r="F347" s="14" t="s">
        <v>2</v>
      </c>
    </row>
    <row r="348" spans="1:6" ht="20.100000000000001" customHeight="1" outlineLevel="2" x14ac:dyDescent="0.2">
      <c r="A348" s="11" t="s">
        <v>303</v>
      </c>
      <c r="B348" s="11" t="s">
        <v>304</v>
      </c>
      <c r="C348" s="12">
        <v>26200</v>
      </c>
      <c r="D348" s="13">
        <v>13.1</v>
      </c>
      <c r="E348" s="13">
        <f t="shared" si="14"/>
        <v>343.22</v>
      </c>
      <c r="F348" s="14" t="s">
        <v>2</v>
      </c>
    </row>
    <row r="349" spans="1:6" ht="20.100000000000001" customHeight="1" outlineLevel="2" x14ac:dyDescent="0.2">
      <c r="A349" s="11" t="s">
        <v>305</v>
      </c>
      <c r="B349" s="11" t="s">
        <v>306</v>
      </c>
      <c r="C349" s="12">
        <v>9400</v>
      </c>
      <c r="D349" s="13">
        <v>14.3</v>
      </c>
      <c r="E349" s="13">
        <f t="shared" si="14"/>
        <v>134.41999999999999</v>
      </c>
      <c r="F349" s="14" t="s">
        <v>2</v>
      </c>
    </row>
    <row r="350" spans="1:6" ht="20.100000000000001" customHeight="1" outlineLevel="2" x14ac:dyDescent="0.2">
      <c r="A350" s="11" t="s">
        <v>307</v>
      </c>
      <c r="B350" s="11" t="s">
        <v>308</v>
      </c>
      <c r="C350" s="12">
        <v>600</v>
      </c>
      <c r="D350" s="13">
        <v>15.4</v>
      </c>
      <c r="E350" s="13">
        <f t="shared" si="14"/>
        <v>9.24</v>
      </c>
      <c r="F350" s="14" t="s">
        <v>2</v>
      </c>
    </row>
    <row r="351" spans="1:6" ht="20.100000000000001" customHeight="1" outlineLevel="2" x14ac:dyDescent="0.2">
      <c r="A351" s="11" t="s">
        <v>309</v>
      </c>
      <c r="B351" s="11" t="s">
        <v>310</v>
      </c>
      <c r="C351" s="12">
        <v>4400</v>
      </c>
      <c r="D351" s="13">
        <v>16.899999999999999</v>
      </c>
      <c r="E351" s="13">
        <f t="shared" si="14"/>
        <v>74.36</v>
      </c>
      <c r="F351" s="14" t="s">
        <v>2</v>
      </c>
    </row>
    <row r="352" spans="1:6" ht="20.100000000000001" customHeight="1" outlineLevel="2" x14ac:dyDescent="0.2">
      <c r="A352" s="11" t="s">
        <v>311</v>
      </c>
      <c r="B352" s="11" t="s">
        <v>312</v>
      </c>
      <c r="C352" s="12">
        <v>6570</v>
      </c>
      <c r="D352" s="13">
        <v>18.900000000000002</v>
      </c>
      <c r="E352" s="13">
        <f t="shared" si="14"/>
        <v>124.17300000000002</v>
      </c>
      <c r="F352" s="14" t="s">
        <v>2</v>
      </c>
    </row>
    <row r="353" spans="1:6" ht="20.100000000000001" customHeight="1" outlineLevel="2" x14ac:dyDescent="0.2">
      <c r="A353" s="11" t="s">
        <v>313</v>
      </c>
      <c r="B353" s="11" t="s">
        <v>314</v>
      </c>
      <c r="C353" s="12">
        <v>8000</v>
      </c>
      <c r="D353" s="13">
        <v>20.900000000000002</v>
      </c>
      <c r="E353" s="13">
        <f t="shared" si="14"/>
        <v>167.20000000000002</v>
      </c>
      <c r="F353" s="14" t="s">
        <v>2</v>
      </c>
    </row>
    <row r="354" spans="1:6" ht="20.100000000000001" customHeight="1" outlineLevel="2" x14ac:dyDescent="0.2">
      <c r="A354" s="11" t="s">
        <v>315</v>
      </c>
      <c r="B354" s="11" t="s">
        <v>316</v>
      </c>
      <c r="C354" s="12">
        <v>4470</v>
      </c>
      <c r="D354" s="13">
        <v>26.900000000000002</v>
      </c>
      <c r="E354" s="13">
        <f t="shared" si="14"/>
        <v>120.24300000000001</v>
      </c>
      <c r="F354" s="14" t="s">
        <v>2</v>
      </c>
    </row>
    <row r="355" spans="1:6" ht="20.100000000000001" customHeight="1" outlineLevel="2" x14ac:dyDescent="0.2">
      <c r="A355" s="11" t="s">
        <v>317</v>
      </c>
      <c r="B355" s="11" t="s">
        <v>318</v>
      </c>
      <c r="C355" s="12">
        <v>6990</v>
      </c>
      <c r="D355" s="13">
        <v>33</v>
      </c>
      <c r="E355" s="13">
        <f t="shared" si="14"/>
        <v>230.67</v>
      </c>
      <c r="F355" s="14" t="s">
        <v>2</v>
      </c>
    </row>
    <row r="356" spans="1:6" ht="20.100000000000001" customHeight="1" outlineLevel="2" x14ac:dyDescent="0.2">
      <c r="A356" s="11" t="s">
        <v>319</v>
      </c>
      <c r="B356" s="11" t="s">
        <v>320</v>
      </c>
      <c r="C356" s="12">
        <v>1000</v>
      </c>
      <c r="D356" s="13">
        <v>37</v>
      </c>
      <c r="E356" s="13">
        <f t="shared" si="14"/>
        <v>37</v>
      </c>
      <c r="F356" s="14" t="s">
        <v>2</v>
      </c>
    </row>
    <row r="357" spans="1:6" ht="20.100000000000001" customHeight="1" outlineLevel="2" x14ac:dyDescent="0.2">
      <c r="A357" s="11" t="s">
        <v>321</v>
      </c>
      <c r="B357" s="11" t="s">
        <v>322</v>
      </c>
      <c r="C357" s="12">
        <v>1700</v>
      </c>
      <c r="D357" s="13">
        <v>20.900000000000002</v>
      </c>
      <c r="E357" s="13">
        <f t="shared" si="14"/>
        <v>35.53</v>
      </c>
      <c r="F357" s="14" t="s">
        <v>2</v>
      </c>
    </row>
    <row r="358" spans="1:6" ht="20.100000000000001" customHeight="1" outlineLevel="2" x14ac:dyDescent="0.2">
      <c r="A358" s="11" t="s">
        <v>323</v>
      </c>
      <c r="B358" s="11" t="s">
        <v>324</v>
      </c>
      <c r="C358" s="12">
        <v>1144</v>
      </c>
      <c r="D358" s="13">
        <v>43.4</v>
      </c>
      <c r="E358" s="13">
        <f t="shared" si="14"/>
        <v>49.6496</v>
      </c>
      <c r="F358" s="14" t="s">
        <v>2</v>
      </c>
    </row>
    <row r="359" spans="1:6" ht="20.100000000000001" customHeight="1" outlineLevel="1" x14ac:dyDescent="0.2">
      <c r="A359" s="11"/>
      <c r="B359" s="11"/>
      <c r="C359" s="12"/>
      <c r="D359" s="13"/>
      <c r="E359" s="15"/>
      <c r="F359" s="14"/>
    </row>
    <row r="360" spans="1:6" ht="20.100000000000001" customHeight="1" outlineLevel="2" x14ac:dyDescent="0.2">
      <c r="A360" s="11" t="s">
        <v>421</v>
      </c>
      <c r="B360" s="11" t="s">
        <v>422</v>
      </c>
      <c r="C360" s="12">
        <v>2500</v>
      </c>
      <c r="D360" s="13">
        <v>6.75</v>
      </c>
      <c r="E360" s="13">
        <f t="shared" ref="E360:E367" si="15">SUM(C360*D360/1000)</f>
        <v>16.875</v>
      </c>
      <c r="F360" s="14" t="s">
        <v>2</v>
      </c>
    </row>
    <row r="361" spans="1:6" ht="20.100000000000001" customHeight="1" outlineLevel="2" x14ac:dyDescent="0.2">
      <c r="A361" s="11" t="s">
        <v>2982</v>
      </c>
      <c r="B361" s="11" t="s">
        <v>2983</v>
      </c>
      <c r="C361" s="12">
        <v>420</v>
      </c>
      <c r="D361" s="13">
        <v>3.22</v>
      </c>
      <c r="E361" s="13">
        <f t="shared" si="15"/>
        <v>1.3524</v>
      </c>
      <c r="F361" s="14" t="s">
        <v>2</v>
      </c>
    </row>
    <row r="362" spans="1:6" ht="20.100000000000001" customHeight="1" outlineLevel="2" x14ac:dyDescent="0.2">
      <c r="A362" s="11" t="s">
        <v>423</v>
      </c>
      <c r="B362" s="11" t="s">
        <v>424</v>
      </c>
      <c r="C362" s="12">
        <v>5000</v>
      </c>
      <c r="D362" s="13">
        <v>3.96</v>
      </c>
      <c r="E362" s="13">
        <f t="shared" si="15"/>
        <v>19.8</v>
      </c>
      <c r="F362" s="14" t="s">
        <v>2</v>
      </c>
    </row>
    <row r="363" spans="1:6" ht="20.100000000000001" customHeight="1" outlineLevel="2" x14ac:dyDescent="0.2">
      <c r="A363" s="11" t="s">
        <v>425</v>
      </c>
      <c r="B363" s="11" t="s">
        <v>426</v>
      </c>
      <c r="C363" s="12">
        <v>17200</v>
      </c>
      <c r="D363" s="13">
        <v>4.83</v>
      </c>
      <c r="E363" s="13">
        <f t="shared" si="15"/>
        <v>83.075999999999993</v>
      </c>
      <c r="F363" s="14" t="s">
        <v>2</v>
      </c>
    </row>
    <row r="364" spans="1:6" ht="20.100000000000001" customHeight="1" outlineLevel="2" x14ac:dyDescent="0.2">
      <c r="A364" s="11" t="s">
        <v>2984</v>
      </c>
      <c r="B364" s="11" t="s">
        <v>2985</v>
      </c>
      <c r="C364" s="12"/>
      <c r="D364" s="13">
        <v>6.22</v>
      </c>
      <c r="E364" s="13">
        <f t="shared" si="15"/>
        <v>0</v>
      </c>
      <c r="F364" s="14" t="s">
        <v>2</v>
      </c>
    </row>
    <row r="365" spans="1:6" ht="20.100000000000001" customHeight="1" outlineLevel="2" x14ac:dyDescent="0.2">
      <c r="A365" s="11" t="s">
        <v>427</v>
      </c>
      <c r="B365" s="11" t="s">
        <v>428</v>
      </c>
      <c r="C365" s="12">
        <v>3290</v>
      </c>
      <c r="D365" s="13">
        <v>7.3500000000000005</v>
      </c>
      <c r="E365" s="13">
        <f t="shared" si="15"/>
        <v>24.1815</v>
      </c>
      <c r="F365" s="14" t="s">
        <v>2</v>
      </c>
    </row>
    <row r="366" spans="1:6" ht="20.100000000000001" customHeight="1" outlineLevel="2" x14ac:dyDescent="0.2">
      <c r="A366" s="11" t="s">
        <v>429</v>
      </c>
      <c r="B366" s="11" t="s">
        <v>430</v>
      </c>
      <c r="C366" s="12">
        <v>101200</v>
      </c>
      <c r="D366" s="13">
        <v>11.700000000000001</v>
      </c>
      <c r="E366" s="13">
        <f t="shared" si="15"/>
        <v>1184.04</v>
      </c>
      <c r="F366" s="14" t="s">
        <v>2</v>
      </c>
    </row>
    <row r="367" spans="1:6" ht="20.100000000000001" customHeight="1" outlineLevel="2" x14ac:dyDescent="0.2">
      <c r="A367" s="11" t="s">
        <v>431</v>
      </c>
      <c r="B367" s="11" t="s">
        <v>432</v>
      </c>
      <c r="C367" s="12">
        <v>4000</v>
      </c>
      <c r="D367" s="13">
        <v>13.3</v>
      </c>
      <c r="E367" s="13">
        <f t="shared" si="15"/>
        <v>53.2</v>
      </c>
      <c r="F367" s="14" t="s">
        <v>2</v>
      </c>
    </row>
    <row r="368" spans="1:6" ht="20.100000000000001" customHeight="1" outlineLevel="1" x14ac:dyDescent="0.2">
      <c r="A368" s="11"/>
      <c r="B368" s="11"/>
      <c r="C368" s="12"/>
      <c r="D368" s="13"/>
      <c r="E368" s="15"/>
      <c r="F368" s="14"/>
    </row>
    <row r="369" spans="1:6" ht="20.100000000000001" customHeight="1" outlineLevel="2" x14ac:dyDescent="0.2">
      <c r="A369" s="11" t="s">
        <v>750</v>
      </c>
      <c r="B369" s="11" t="s">
        <v>751</v>
      </c>
      <c r="C369" s="12">
        <v>28200</v>
      </c>
      <c r="D369" s="13">
        <v>0.30199999999999999</v>
      </c>
      <c r="E369" s="13">
        <f t="shared" ref="E369:E403" si="16">SUM(C369*D369/1000)</f>
        <v>8.5163999999999991</v>
      </c>
      <c r="F369" s="14" t="s">
        <v>2</v>
      </c>
    </row>
    <row r="370" spans="1:6" ht="20.100000000000001" customHeight="1" outlineLevel="2" x14ac:dyDescent="0.2">
      <c r="A370" s="11" t="s">
        <v>3106</v>
      </c>
      <c r="B370" s="11" t="s">
        <v>3107</v>
      </c>
      <c r="C370" s="12">
        <v>193230</v>
      </c>
      <c r="D370" s="13">
        <v>0.54200000000000004</v>
      </c>
      <c r="E370" s="13">
        <f t="shared" si="16"/>
        <v>104.73066</v>
      </c>
      <c r="F370" s="14" t="s">
        <v>2</v>
      </c>
    </row>
    <row r="371" spans="1:6" ht="20.100000000000001" customHeight="1" outlineLevel="2" x14ac:dyDescent="0.2">
      <c r="A371" s="11" t="s">
        <v>752</v>
      </c>
      <c r="B371" s="11" t="s">
        <v>753</v>
      </c>
      <c r="C371" s="12">
        <v>200</v>
      </c>
      <c r="D371" s="13">
        <v>0.78200000000000003</v>
      </c>
      <c r="E371" s="13">
        <f t="shared" si="16"/>
        <v>0.15640000000000001</v>
      </c>
      <c r="F371" s="14" t="s">
        <v>2</v>
      </c>
    </row>
    <row r="372" spans="1:6" ht="20.100000000000001" customHeight="1" outlineLevel="2" x14ac:dyDescent="0.2">
      <c r="A372" s="11" t="s">
        <v>3108</v>
      </c>
      <c r="B372" s="11" t="s">
        <v>3109</v>
      </c>
      <c r="C372" s="12">
        <v>92</v>
      </c>
      <c r="D372" s="13">
        <v>0.78</v>
      </c>
      <c r="E372" s="13">
        <f t="shared" si="16"/>
        <v>7.1760000000000004E-2</v>
      </c>
      <c r="F372" s="14" t="s">
        <v>2</v>
      </c>
    </row>
    <row r="373" spans="1:6" ht="20.100000000000001" customHeight="1" outlineLevel="2" x14ac:dyDescent="0.2">
      <c r="A373" s="11" t="s">
        <v>3110</v>
      </c>
      <c r="B373" s="11" t="s">
        <v>3111</v>
      </c>
      <c r="C373" s="12">
        <v>1000</v>
      </c>
      <c r="D373" s="13">
        <v>1.44</v>
      </c>
      <c r="E373" s="13">
        <f t="shared" si="16"/>
        <v>1.44</v>
      </c>
      <c r="F373" s="14" t="s">
        <v>2</v>
      </c>
    </row>
    <row r="374" spans="1:6" ht="20.100000000000001" customHeight="1" outlineLevel="2" x14ac:dyDescent="0.2">
      <c r="A374" s="11" t="s">
        <v>3112</v>
      </c>
      <c r="B374" s="11" t="s">
        <v>3113</v>
      </c>
      <c r="C374" s="12">
        <v>250</v>
      </c>
      <c r="D374" s="13">
        <v>0.9</v>
      </c>
      <c r="E374" s="13">
        <f t="shared" si="16"/>
        <v>0.22500000000000001</v>
      </c>
      <c r="F374" s="14" t="s">
        <v>2</v>
      </c>
    </row>
    <row r="375" spans="1:6" ht="20.100000000000001" customHeight="1" outlineLevel="2" x14ac:dyDescent="0.2">
      <c r="A375" s="11" t="s">
        <v>754</v>
      </c>
      <c r="B375" s="11" t="s">
        <v>755</v>
      </c>
      <c r="C375" s="12">
        <v>1000</v>
      </c>
      <c r="D375" s="13">
        <v>4.57</v>
      </c>
      <c r="E375" s="13">
        <f t="shared" si="16"/>
        <v>4.57</v>
      </c>
      <c r="F375" s="14" t="s">
        <v>2</v>
      </c>
    </row>
    <row r="376" spans="1:6" ht="20.100000000000001" customHeight="1" outlineLevel="2" x14ac:dyDescent="0.2">
      <c r="A376" s="11" t="s">
        <v>3114</v>
      </c>
      <c r="B376" s="11" t="s">
        <v>3115</v>
      </c>
      <c r="C376" s="12">
        <v>6000</v>
      </c>
      <c r="D376" s="13">
        <v>4.57</v>
      </c>
      <c r="E376" s="13">
        <f t="shared" si="16"/>
        <v>27.42</v>
      </c>
      <c r="F376" s="14" t="s">
        <v>2</v>
      </c>
    </row>
    <row r="377" spans="1:6" ht="20.100000000000001" customHeight="1" outlineLevel="2" x14ac:dyDescent="0.2">
      <c r="A377" s="11" t="s">
        <v>3116</v>
      </c>
      <c r="B377" s="11" t="s">
        <v>3117</v>
      </c>
      <c r="C377" s="12">
        <v>3820</v>
      </c>
      <c r="D377" s="13">
        <v>10.8</v>
      </c>
      <c r="E377" s="13">
        <f t="shared" si="16"/>
        <v>41.256</v>
      </c>
      <c r="F377" s="14" t="s">
        <v>2</v>
      </c>
    </row>
    <row r="378" spans="1:6" ht="20.100000000000001" customHeight="1" outlineLevel="2" x14ac:dyDescent="0.2">
      <c r="A378" s="11" t="s">
        <v>756</v>
      </c>
      <c r="B378" s="11" t="s">
        <v>757</v>
      </c>
      <c r="C378" s="12">
        <v>43324</v>
      </c>
      <c r="D378" s="13">
        <v>3.54</v>
      </c>
      <c r="E378" s="13">
        <f t="shared" si="16"/>
        <v>153.36696000000001</v>
      </c>
      <c r="F378" s="14" t="s">
        <v>2</v>
      </c>
    </row>
    <row r="379" spans="1:6" ht="20.100000000000001" customHeight="1" outlineLevel="2" x14ac:dyDescent="0.2">
      <c r="A379" s="11" t="s">
        <v>758</v>
      </c>
      <c r="B379" s="11" t="s">
        <v>759</v>
      </c>
      <c r="C379" s="12">
        <v>67520</v>
      </c>
      <c r="D379" s="13">
        <v>4.0200000000000005</v>
      </c>
      <c r="E379" s="13">
        <f t="shared" si="16"/>
        <v>271.43040000000002</v>
      </c>
      <c r="F379" s="14" t="s">
        <v>2</v>
      </c>
    </row>
    <row r="380" spans="1:6" ht="20.100000000000001" customHeight="1" outlineLevel="2" x14ac:dyDescent="0.2">
      <c r="A380" s="11" t="s">
        <v>760</v>
      </c>
      <c r="B380" s="11" t="s">
        <v>761</v>
      </c>
      <c r="C380" s="12">
        <v>11200</v>
      </c>
      <c r="D380" s="13">
        <v>4.0200000000000005</v>
      </c>
      <c r="E380" s="13">
        <f t="shared" si="16"/>
        <v>45.024000000000008</v>
      </c>
      <c r="F380" s="14" t="s">
        <v>2</v>
      </c>
    </row>
    <row r="381" spans="1:6" ht="20.100000000000001" customHeight="1" outlineLevel="2" x14ac:dyDescent="0.2">
      <c r="A381" s="11" t="s">
        <v>3118</v>
      </c>
      <c r="B381" s="11" t="s">
        <v>3119</v>
      </c>
      <c r="C381" s="12">
        <v>100</v>
      </c>
      <c r="D381" s="13">
        <v>4.4000000000000004</v>
      </c>
      <c r="E381" s="13">
        <f t="shared" si="16"/>
        <v>0.44000000000000006</v>
      </c>
      <c r="F381" s="14" t="s">
        <v>2</v>
      </c>
    </row>
    <row r="382" spans="1:6" ht="20.100000000000001" customHeight="1" outlineLevel="2" x14ac:dyDescent="0.2">
      <c r="A382" s="11" t="s">
        <v>762</v>
      </c>
      <c r="B382" s="11" t="s">
        <v>763</v>
      </c>
      <c r="C382" s="12">
        <v>1900</v>
      </c>
      <c r="D382" s="13">
        <v>5.0200000000000005</v>
      </c>
      <c r="E382" s="13">
        <f t="shared" si="16"/>
        <v>9.5380000000000003</v>
      </c>
      <c r="F382" s="14" t="s">
        <v>2</v>
      </c>
    </row>
    <row r="383" spans="1:6" ht="20.100000000000001" customHeight="1" outlineLevel="2" x14ac:dyDescent="0.2">
      <c r="A383" s="11" t="s">
        <v>764</v>
      </c>
      <c r="B383" s="11" t="s">
        <v>765</v>
      </c>
      <c r="C383" s="12">
        <v>1000</v>
      </c>
      <c r="D383" s="13">
        <v>3.92</v>
      </c>
      <c r="E383" s="13">
        <f t="shared" si="16"/>
        <v>3.92</v>
      </c>
      <c r="F383" s="14" t="s">
        <v>2</v>
      </c>
    </row>
    <row r="384" spans="1:6" ht="20.100000000000001" customHeight="1" outlineLevel="2" x14ac:dyDescent="0.2">
      <c r="A384" s="11" t="s">
        <v>766</v>
      </c>
      <c r="B384" s="11" t="s">
        <v>767</v>
      </c>
      <c r="C384" s="12">
        <v>800</v>
      </c>
      <c r="D384" s="13">
        <v>4.9800000000000004</v>
      </c>
      <c r="E384" s="13">
        <f t="shared" si="16"/>
        <v>3.9840000000000004</v>
      </c>
      <c r="F384" s="14" t="s">
        <v>2</v>
      </c>
    </row>
    <row r="385" spans="1:6" ht="20.100000000000001" customHeight="1" outlineLevel="2" x14ac:dyDescent="0.2">
      <c r="A385" s="11" t="s">
        <v>3120</v>
      </c>
      <c r="B385" s="11" t="s">
        <v>3121</v>
      </c>
      <c r="C385" s="12"/>
      <c r="D385" s="13">
        <v>5.34</v>
      </c>
      <c r="E385" s="13">
        <f t="shared" si="16"/>
        <v>0</v>
      </c>
      <c r="F385" s="14" t="s">
        <v>2</v>
      </c>
    </row>
    <row r="386" spans="1:6" ht="20.100000000000001" customHeight="1" outlineLevel="2" x14ac:dyDescent="0.2">
      <c r="A386" s="11" t="s">
        <v>768</v>
      </c>
      <c r="B386" s="11" t="s">
        <v>769</v>
      </c>
      <c r="C386" s="12">
        <v>550</v>
      </c>
      <c r="D386" s="13">
        <v>5.34</v>
      </c>
      <c r="E386" s="13">
        <f t="shared" si="16"/>
        <v>2.9369999999999998</v>
      </c>
      <c r="F386" s="14" t="s">
        <v>2</v>
      </c>
    </row>
    <row r="387" spans="1:6" ht="20.100000000000001" customHeight="1" outlineLevel="2" x14ac:dyDescent="0.2">
      <c r="A387" s="11" t="s">
        <v>770</v>
      </c>
      <c r="B387" s="11" t="s">
        <v>771</v>
      </c>
      <c r="C387" s="12">
        <v>6000</v>
      </c>
      <c r="D387" s="13">
        <v>9.44</v>
      </c>
      <c r="E387" s="13">
        <f t="shared" si="16"/>
        <v>56.64</v>
      </c>
      <c r="F387" s="14" t="s">
        <v>2</v>
      </c>
    </row>
    <row r="388" spans="1:6" ht="20.100000000000001" customHeight="1" outlineLevel="2" x14ac:dyDescent="0.2">
      <c r="A388" s="11" t="s">
        <v>3122</v>
      </c>
      <c r="B388" s="11" t="s">
        <v>3123</v>
      </c>
      <c r="C388" s="12">
        <v>220</v>
      </c>
      <c r="D388" s="13">
        <v>11</v>
      </c>
      <c r="E388" s="13">
        <f t="shared" si="16"/>
        <v>2.42</v>
      </c>
      <c r="F388" s="14" t="s">
        <v>2</v>
      </c>
    </row>
    <row r="389" spans="1:6" ht="20.100000000000001" customHeight="1" outlineLevel="2" x14ac:dyDescent="0.2">
      <c r="A389" s="11" t="s">
        <v>772</v>
      </c>
      <c r="B389" s="11" t="s">
        <v>773</v>
      </c>
      <c r="C389" s="12">
        <v>250</v>
      </c>
      <c r="D389" s="13">
        <v>12.6</v>
      </c>
      <c r="E389" s="13">
        <f t="shared" si="16"/>
        <v>3.15</v>
      </c>
      <c r="F389" s="14" t="s">
        <v>2</v>
      </c>
    </row>
    <row r="390" spans="1:6" ht="20.100000000000001" customHeight="1" outlineLevel="2" x14ac:dyDescent="0.2">
      <c r="A390" s="11" t="s">
        <v>774</v>
      </c>
      <c r="B390" s="11" t="s">
        <v>775</v>
      </c>
      <c r="C390" s="12">
        <v>100</v>
      </c>
      <c r="D390" s="13">
        <v>35</v>
      </c>
      <c r="E390" s="13">
        <f t="shared" si="16"/>
        <v>3.5</v>
      </c>
      <c r="F390" s="14" t="s">
        <v>2</v>
      </c>
    </row>
    <row r="391" spans="1:6" ht="20.100000000000001" customHeight="1" outlineLevel="2" x14ac:dyDescent="0.2">
      <c r="A391" s="11" t="s">
        <v>776</v>
      </c>
      <c r="B391" s="11" t="s">
        <v>777</v>
      </c>
      <c r="C391" s="12">
        <v>240</v>
      </c>
      <c r="D391" s="13">
        <v>14.6</v>
      </c>
      <c r="E391" s="13">
        <f t="shared" si="16"/>
        <v>3.504</v>
      </c>
      <c r="F391" s="14" t="s">
        <v>2</v>
      </c>
    </row>
    <row r="392" spans="1:6" ht="20.100000000000001" customHeight="1" outlineLevel="2" x14ac:dyDescent="0.2">
      <c r="A392" s="11" t="s">
        <v>778</v>
      </c>
      <c r="B392" s="11" t="s">
        <v>779</v>
      </c>
      <c r="C392" s="12">
        <v>600</v>
      </c>
      <c r="D392" s="13">
        <v>21.1</v>
      </c>
      <c r="E392" s="13">
        <f t="shared" si="16"/>
        <v>12.66</v>
      </c>
      <c r="F392" s="14" t="s">
        <v>2</v>
      </c>
    </row>
    <row r="393" spans="1:6" ht="20.100000000000001" customHeight="1" outlineLevel="2" x14ac:dyDescent="0.2">
      <c r="A393" s="11" t="s">
        <v>780</v>
      </c>
      <c r="B393" s="11" t="s">
        <v>781</v>
      </c>
      <c r="C393" s="12">
        <v>200</v>
      </c>
      <c r="D393" s="13">
        <v>21.1</v>
      </c>
      <c r="E393" s="13">
        <f t="shared" si="16"/>
        <v>4.22</v>
      </c>
      <c r="F393" s="14" t="s">
        <v>2</v>
      </c>
    </row>
    <row r="394" spans="1:6" ht="20.100000000000001" customHeight="1" outlineLevel="2" x14ac:dyDescent="0.2">
      <c r="A394" s="11" t="s">
        <v>782</v>
      </c>
      <c r="B394" s="11" t="s">
        <v>783</v>
      </c>
      <c r="C394" s="12">
        <v>60</v>
      </c>
      <c r="D394" s="13">
        <v>28.6</v>
      </c>
      <c r="E394" s="13">
        <f t="shared" si="16"/>
        <v>1.716</v>
      </c>
      <c r="F394" s="14" t="s">
        <v>2</v>
      </c>
    </row>
    <row r="395" spans="1:6" ht="20.100000000000001" customHeight="1" outlineLevel="2" x14ac:dyDescent="0.2">
      <c r="A395" s="11" t="s">
        <v>784</v>
      </c>
      <c r="B395" s="11" t="s">
        <v>785</v>
      </c>
      <c r="C395" s="12">
        <v>500</v>
      </c>
      <c r="D395" s="13">
        <v>33.6</v>
      </c>
      <c r="E395" s="13">
        <f t="shared" si="16"/>
        <v>16.8</v>
      </c>
      <c r="F395" s="14" t="s">
        <v>2</v>
      </c>
    </row>
    <row r="396" spans="1:6" ht="20.100000000000001" customHeight="1" outlineLevel="2" x14ac:dyDescent="0.2">
      <c r="A396" s="11" t="s">
        <v>786</v>
      </c>
      <c r="B396" s="11" t="s">
        <v>787</v>
      </c>
      <c r="C396" s="12">
        <v>1000</v>
      </c>
      <c r="D396" s="13">
        <v>21.5</v>
      </c>
      <c r="E396" s="13">
        <f t="shared" si="16"/>
        <v>21.5</v>
      </c>
      <c r="F396" s="14" t="s">
        <v>2</v>
      </c>
    </row>
    <row r="397" spans="1:6" ht="20.100000000000001" customHeight="1" outlineLevel="2" x14ac:dyDescent="0.2">
      <c r="A397" s="11" t="s">
        <v>788</v>
      </c>
      <c r="B397" s="11" t="s">
        <v>789</v>
      </c>
      <c r="C397" s="12">
        <v>74</v>
      </c>
      <c r="D397" s="13">
        <v>0</v>
      </c>
      <c r="E397" s="13">
        <f t="shared" si="16"/>
        <v>0</v>
      </c>
      <c r="F397" s="14" t="s">
        <v>2</v>
      </c>
    </row>
    <row r="398" spans="1:6" ht="20.100000000000001" customHeight="1" outlineLevel="2" x14ac:dyDescent="0.2">
      <c r="A398" s="11" t="s">
        <v>790</v>
      </c>
      <c r="B398" s="11" t="s">
        <v>791</v>
      </c>
      <c r="C398" s="12">
        <v>195</v>
      </c>
      <c r="D398" s="13">
        <v>0</v>
      </c>
      <c r="E398" s="13">
        <f t="shared" si="16"/>
        <v>0</v>
      </c>
      <c r="F398" s="14" t="s">
        <v>2</v>
      </c>
    </row>
    <row r="399" spans="1:6" ht="20.100000000000001" customHeight="1" outlineLevel="2" x14ac:dyDescent="0.2">
      <c r="A399" s="11" t="s">
        <v>792</v>
      </c>
      <c r="B399" s="11" t="s">
        <v>793</v>
      </c>
      <c r="C399" s="12">
        <v>200</v>
      </c>
      <c r="D399" s="13">
        <v>0</v>
      </c>
      <c r="E399" s="13">
        <f t="shared" si="16"/>
        <v>0</v>
      </c>
      <c r="F399" s="14" t="s">
        <v>2</v>
      </c>
    </row>
    <row r="400" spans="1:6" ht="20.100000000000001" customHeight="1" outlineLevel="2" x14ac:dyDescent="0.2">
      <c r="A400" s="11" t="s">
        <v>794</v>
      </c>
      <c r="B400" s="11" t="s">
        <v>795</v>
      </c>
      <c r="C400" s="12">
        <v>1500</v>
      </c>
      <c r="D400" s="13">
        <v>49.5</v>
      </c>
      <c r="E400" s="13">
        <f t="shared" si="16"/>
        <v>74.25</v>
      </c>
      <c r="F400" s="14" t="s">
        <v>2</v>
      </c>
    </row>
    <row r="401" spans="1:6" ht="20.100000000000001" customHeight="1" outlineLevel="2" x14ac:dyDescent="0.2">
      <c r="A401" s="11" t="s">
        <v>796</v>
      </c>
      <c r="B401" s="11" t="s">
        <v>797</v>
      </c>
      <c r="C401" s="12">
        <v>1000</v>
      </c>
      <c r="D401" s="13">
        <v>49.7</v>
      </c>
      <c r="E401" s="13">
        <f t="shared" si="16"/>
        <v>49.7</v>
      </c>
      <c r="F401" s="14" t="s">
        <v>2</v>
      </c>
    </row>
    <row r="402" spans="1:6" ht="20.100000000000001" customHeight="1" outlineLevel="2" x14ac:dyDescent="0.2">
      <c r="A402" s="11" t="s">
        <v>798</v>
      </c>
      <c r="B402" s="11" t="s">
        <v>799</v>
      </c>
      <c r="C402" s="12">
        <v>246</v>
      </c>
      <c r="D402" s="13">
        <v>49.730000000000004</v>
      </c>
      <c r="E402" s="13">
        <f t="shared" si="16"/>
        <v>12.233580000000002</v>
      </c>
      <c r="F402" s="14" t="s">
        <v>2</v>
      </c>
    </row>
    <row r="403" spans="1:6" ht="20.100000000000001" customHeight="1" outlineLevel="2" x14ac:dyDescent="0.2">
      <c r="A403" s="11" t="s">
        <v>800</v>
      </c>
      <c r="B403" s="11" t="s">
        <v>801</v>
      </c>
      <c r="C403" s="12">
        <v>4</v>
      </c>
      <c r="D403" s="13">
        <v>0</v>
      </c>
      <c r="E403" s="13">
        <f t="shared" si="16"/>
        <v>0</v>
      </c>
      <c r="F403" s="14" t="s">
        <v>2</v>
      </c>
    </row>
    <row r="404" spans="1:6" ht="20.100000000000001" customHeight="1" outlineLevel="1" x14ac:dyDescent="0.2">
      <c r="A404" s="11"/>
      <c r="B404" s="11"/>
      <c r="C404" s="12"/>
      <c r="D404" s="13"/>
      <c r="E404" s="15"/>
      <c r="F404" s="14"/>
    </row>
    <row r="405" spans="1:6" ht="20.100000000000001" customHeight="1" outlineLevel="2" x14ac:dyDescent="0.2">
      <c r="A405" s="11" t="s">
        <v>802</v>
      </c>
      <c r="B405" s="11" t="s">
        <v>803</v>
      </c>
      <c r="C405" s="12">
        <v>9280</v>
      </c>
      <c r="D405" s="13">
        <v>1.55</v>
      </c>
      <c r="E405" s="13">
        <f>SUM(C405*D405/1000)</f>
        <v>14.384</v>
      </c>
      <c r="F405" s="14" t="s">
        <v>2</v>
      </c>
    </row>
    <row r="406" spans="1:6" ht="20.100000000000001" customHeight="1" outlineLevel="1" x14ac:dyDescent="0.2">
      <c r="A406" s="11"/>
      <c r="B406" s="11"/>
      <c r="C406" s="12"/>
      <c r="D406" s="13"/>
      <c r="E406" s="13"/>
      <c r="F406" s="14"/>
    </row>
    <row r="407" spans="1:6" ht="20.100000000000001" customHeight="1" outlineLevel="2" x14ac:dyDescent="0.2">
      <c r="A407" s="11" t="s">
        <v>804</v>
      </c>
      <c r="B407" s="11" t="s">
        <v>805</v>
      </c>
      <c r="C407" s="12">
        <v>70</v>
      </c>
      <c r="D407" s="13">
        <v>0.26800000000000002</v>
      </c>
      <c r="E407" s="13">
        <f t="shared" ref="E407:E438" si="17">SUM(C407*D407/1000)</f>
        <v>1.8760000000000002E-2</v>
      </c>
      <c r="F407" s="14" t="s">
        <v>2</v>
      </c>
    </row>
    <row r="408" spans="1:6" ht="20.100000000000001" customHeight="1" outlineLevel="2" x14ac:dyDescent="0.2">
      <c r="A408" s="11" t="s">
        <v>806</v>
      </c>
      <c r="B408" s="11" t="s">
        <v>807</v>
      </c>
      <c r="C408" s="12">
        <v>9800</v>
      </c>
      <c r="D408" s="13">
        <v>0.30599999999999999</v>
      </c>
      <c r="E408" s="13">
        <f t="shared" si="17"/>
        <v>2.9987999999999997</v>
      </c>
      <c r="F408" s="14" t="s">
        <v>2</v>
      </c>
    </row>
    <row r="409" spans="1:6" ht="20.100000000000001" customHeight="1" outlineLevel="2" x14ac:dyDescent="0.2">
      <c r="A409" s="11" t="s">
        <v>808</v>
      </c>
      <c r="B409" s="11" t="s">
        <v>809</v>
      </c>
      <c r="C409" s="12">
        <v>4410</v>
      </c>
      <c r="D409" s="13">
        <v>0.44600000000000001</v>
      </c>
      <c r="E409" s="13">
        <f t="shared" si="17"/>
        <v>1.9668600000000001</v>
      </c>
      <c r="F409" s="14" t="s">
        <v>2</v>
      </c>
    </row>
    <row r="410" spans="1:6" ht="20.100000000000001" customHeight="1" outlineLevel="2" x14ac:dyDescent="0.2">
      <c r="A410" s="11" t="s">
        <v>810</v>
      </c>
      <c r="B410" s="11" t="s">
        <v>811</v>
      </c>
      <c r="C410" s="12">
        <v>810</v>
      </c>
      <c r="D410" s="13">
        <v>0.6</v>
      </c>
      <c r="E410" s="13">
        <f t="shared" si="17"/>
        <v>0.48599999999999999</v>
      </c>
      <c r="F410" s="14" t="s">
        <v>2</v>
      </c>
    </row>
    <row r="411" spans="1:6" ht="20.100000000000001" customHeight="1" outlineLevel="2" x14ac:dyDescent="0.2">
      <c r="A411" s="11" t="s">
        <v>3124</v>
      </c>
      <c r="B411" s="11" t="s">
        <v>3125</v>
      </c>
      <c r="C411" s="12">
        <v>1000</v>
      </c>
      <c r="D411" s="13">
        <v>0.90800000000000003</v>
      </c>
      <c r="E411" s="13">
        <f t="shared" si="17"/>
        <v>0.90800000000000003</v>
      </c>
      <c r="F411" s="14" t="s">
        <v>2</v>
      </c>
    </row>
    <row r="412" spans="1:6" ht="20.100000000000001" customHeight="1" outlineLevel="2" x14ac:dyDescent="0.2">
      <c r="A412" s="11" t="s">
        <v>812</v>
      </c>
      <c r="B412" s="11" t="s">
        <v>813</v>
      </c>
      <c r="C412" s="12">
        <v>4500</v>
      </c>
      <c r="D412" s="13">
        <v>1.6600000000000001</v>
      </c>
      <c r="E412" s="13">
        <f t="shared" si="17"/>
        <v>7.4700000000000006</v>
      </c>
      <c r="F412" s="14" t="s">
        <v>2</v>
      </c>
    </row>
    <row r="413" spans="1:6" ht="20.100000000000001" customHeight="1" outlineLevel="2" x14ac:dyDescent="0.2">
      <c r="A413" s="11" t="s">
        <v>814</v>
      </c>
      <c r="B413" s="11" t="s">
        <v>815</v>
      </c>
      <c r="C413" s="12">
        <v>12200</v>
      </c>
      <c r="D413" s="13">
        <v>0.754</v>
      </c>
      <c r="E413" s="13">
        <f t="shared" si="17"/>
        <v>9.1987999999999985</v>
      </c>
      <c r="F413" s="14" t="s">
        <v>2</v>
      </c>
    </row>
    <row r="414" spans="1:6" ht="20.100000000000001" customHeight="1" outlineLevel="2" x14ac:dyDescent="0.2">
      <c r="A414" s="11" t="s">
        <v>816</v>
      </c>
      <c r="B414" s="11" t="s">
        <v>817</v>
      </c>
      <c r="C414" s="12">
        <v>1000</v>
      </c>
      <c r="D414" s="13">
        <v>2.61</v>
      </c>
      <c r="E414" s="13">
        <f t="shared" si="17"/>
        <v>2.61</v>
      </c>
      <c r="F414" s="14" t="s">
        <v>2</v>
      </c>
    </row>
    <row r="415" spans="1:6" ht="20.100000000000001" customHeight="1" outlineLevel="2" x14ac:dyDescent="0.2">
      <c r="A415" s="11" t="s">
        <v>818</v>
      </c>
      <c r="B415" s="11" t="s">
        <v>819</v>
      </c>
      <c r="C415" s="12">
        <v>800</v>
      </c>
      <c r="D415" s="13">
        <v>3.38</v>
      </c>
      <c r="E415" s="13">
        <f t="shared" si="17"/>
        <v>2.7040000000000002</v>
      </c>
      <c r="F415" s="14" t="s">
        <v>2</v>
      </c>
    </row>
    <row r="416" spans="1:6" ht="20.100000000000001" customHeight="1" outlineLevel="2" x14ac:dyDescent="0.2">
      <c r="A416" s="11" t="s">
        <v>820</v>
      </c>
      <c r="B416" s="11" t="s">
        <v>821</v>
      </c>
      <c r="C416" s="12">
        <v>1900</v>
      </c>
      <c r="D416" s="13">
        <v>3.7600000000000002</v>
      </c>
      <c r="E416" s="13">
        <f t="shared" si="17"/>
        <v>7.1440000000000001</v>
      </c>
      <c r="F416" s="14" t="s">
        <v>2</v>
      </c>
    </row>
    <row r="417" spans="1:6" ht="20.100000000000001" customHeight="1" outlineLevel="2" x14ac:dyDescent="0.2">
      <c r="A417" s="11" t="s">
        <v>3126</v>
      </c>
      <c r="B417" s="11" t="s">
        <v>3127</v>
      </c>
      <c r="C417" s="12">
        <v>3900</v>
      </c>
      <c r="D417" s="13">
        <v>1.45</v>
      </c>
      <c r="E417" s="13">
        <f t="shared" si="17"/>
        <v>5.6550000000000002</v>
      </c>
      <c r="F417" s="14" t="s">
        <v>2</v>
      </c>
    </row>
    <row r="418" spans="1:6" ht="20.100000000000001" customHeight="1" outlineLevel="2" x14ac:dyDescent="0.2">
      <c r="A418" s="11" t="s">
        <v>822</v>
      </c>
      <c r="B418" s="11" t="s">
        <v>823</v>
      </c>
      <c r="C418" s="12">
        <v>2300</v>
      </c>
      <c r="D418" s="13">
        <v>1.45</v>
      </c>
      <c r="E418" s="13">
        <f t="shared" si="17"/>
        <v>3.335</v>
      </c>
      <c r="F418" s="14" t="s">
        <v>2</v>
      </c>
    </row>
    <row r="419" spans="1:6" ht="20.100000000000001" customHeight="1" outlineLevel="2" x14ac:dyDescent="0.2">
      <c r="A419" s="11" t="s">
        <v>824</v>
      </c>
      <c r="B419" s="11" t="s">
        <v>825</v>
      </c>
      <c r="C419" s="12">
        <v>2100</v>
      </c>
      <c r="D419" s="13">
        <v>4.6500000000000004</v>
      </c>
      <c r="E419" s="13">
        <f t="shared" si="17"/>
        <v>9.7650000000000006</v>
      </c>
      <c r="F419" s="14" t="s">
        <v>2</v>
      </c>
    </row>
    <row r="420" spans="1:6" ht="20.100000000000001" customHeight="1" outlineLevel="2" x14ac:dyDescent="0.2">
      <c r="A420" s="11" t="s">
        <v>3128</v>
      </c>
      <c r="B420" s="11" t="s">
        <v>3129</v>
      </c>
      <c r="C420" s="12">
        <v>500</v>
      </c>
      <c r="D420" s="13">
        <v>9.17</v>
      </c>
      <c r="E420" s="13">
        <f t="shared" si="17"/>
        <v>4.585</v>
      </c>
      <c r="F420" s="14" t="s">
        <v>2</v>
      </c>
    </row>
    <row r="421" spans="1:6" ht="20.100000000000001" customHeight="1" outlineLevel="2" x14ac:dyDescent="0.2">
      <c r="A421" s="11" t="s">
        <v>826</v>
      </c>
      <c r="B421" s="11" t="s">
        <v>827</v>
      </c>
      <c r="C421" s="12"/>
      <c r="D421" s="13">
        <v>0</v>
      </c>
      <c r="E421" s="13">
        <f t="shared" si="17"/>
        <v>0</v>
      </c>
      <c r="F421" s="14" t="s">
        <v>2</v>
      </c>
    </row>
    <row r="422" spans="1:6" ht="20.100000000000001" customHeight="1" outlineLevel="2" x14ac:dyDescent="0.2">
      <c r="A422" s="11" t="s">
        <v>828</v>
      </c>
      <c r="B422" s="11" t="s">
        <v>829</v>
      </c>
      <c r="C422" s="12">
        <v>240</v>
      </c>
      <c r="D422" s="13">
        <v>2.19</v>
      </c>
      <c r="E422" s="13">
        <f t="shared" si="17"/>
        <v>0.52560000000000007</v>
      </c>
      <c r="F422" s="14" t="s">
        <v>2</v>
      </c>
    </row>
    <row r="423" spans="1:6" ht="20.100000000000001" customHeight="1" outlineLevel="2" x14ac:dyDescent="0.2">
      <c r="A423" s="11" t="s">
        <v>830</v>
      </c>
      <c r="B423" s="11" t="s">
        <v>831</v>
      </c>
      <c r="C423" s="12">
        <v>140</v>
      </c>
      <c r="D423" s="13">
        <v>2.54</v>
      </c>
      <c r="E423" s="13">
        <f t="shared" si="17"/>
        <v>0.35560000000000003</v>
      </c>
      <c r="F423" s="14" t="s">
        <v>2</v>
      </c>
    </row>
    <row r="424" spans="1:6" ht="20.100000000000001" customHeight="1" outlineLevel="2" x14ac:dyDescent="0.2">
      <c r="A424" s="11" t="s">
        <v>832</v>
      </c>
      <c r="B424" s="11" t="s">
        <v>833</v>
      </c>
      <c r="C424" s="12">
        <v>5800</v>
      </c>
      <c r="D424" s="13">
        <v>3.25</v>
      </c>
      <c r="E424" s="13">
        <f t="shared" si="17"/>
        <v>18.850000000000001</v>
      </c>
      <c r="F424" s="14" t="s">
        <v>2</v>
      </c>
    </row>
    <row r="425" spans="1:6" ht="20.100000000000001" customHeight="1" outlineLevel="2" x14ac:dyDescent="0.2">
      <c r="A425" s="11" t="s">
        <v>834</v>
      </c>
      <c r="B425" s="11" t="s">
        <v>835</v>
      </c>
      <c r="C425" s="12">
        <v>19900</v>
      </c>
      <c r="D425" s="13">
        <v>4.66</v>
      </c>
      <c r="E425" s="13">
        <f t="shared" si="17"/>
        <v>92.733999999999995</v>
      </c>
      <c r="F425" s="14" t="s">
        <v>2</v>
      </c>
    </row>
    <row r="426" spans="1:6" ht="20.100000000000001" customHeight="1" outlineLevel="2" x14ac:dyDescent="0.2">
      <c r="A426" s="11" t="s">
        <v>836</v>
      </c>
      <c r="B426" s="11" t="s">
        <v>837</v>
      </c>
      <c r="C426" s="12">
        <v>70</v>
      </c>
      <c r="D426" s="13">
        <v>6.08</v>
      </c>
      <c r="E426" s="13">
        <f t="shared" si="17"/>
        <v>0.42560000000000003</v>
      </c>
      <c r="F426" s="14" t="s">
        <v>2</v>
      </c>
    </row>
    <row r="427" spans="1:6" ht="20.100000000000001" customHeight="1" outlineLevel="2" x14ac:dyDescent="0.2">
      <c r="A427" s="11" t="s">
        <v>838</v>
      </c>
      <c r="B427" s="11" t="s">
        <v>839</v>
      </c>
      <c r="C427" s="12">
        <v>100</v>
      </c>
      <c r="D427" s="13">
        <v>6.96</v>
      </c>
      <c r="E427" s="13">
        <f t="shared" si="17"/>
        <v>0.69599999999999995</v>
      </c>
      <c r="F427" s="14" t="s">
        <v>2</v>
      </c>
    </row>
    <row r="428" spans="1:6" ht="20.100000000000001" customHeight="1" outlineLevel="2" x14ac:dyDescent="0.2">
      <c r="A428" s="11" t="s">
        <v>840</v>
      </c>
      <c r="B428" s="11" t="s">
        <v>841</v>
      </c>
      <c r="C428" s="12">
        <v>280</v>
      </c>
      <c r="D428" s="13">
        <v>6.3</v>
      </c>
      <c r="E428" s="13">
        <f t="shared" si="17"/>
        <v>1.764</v>
      </c>
      <c r="F428" s="14" t="s">
        <v>2</v>
      </c>
    </row>
    <row r="429" spans="1:6" ht="20.100000000000001" customHeight="1" outlineLevel="2" x14ac:dyDescent="0.2">
      <c r="A429" s="11" t="s">
        <v>842</v>
      </c>
      <c r="B429" s="11" t="s">
        <v>843</v>
      </c>
      <c r="C429" s="12">
        <v>1550</v>
      </c>
      <c r="D429" s="13">
        <v>11.6</v>
      </c>
      <c r="E429" s="13">
        <f t="shared" si="17"/>
        <v>17.98</v>
      </c>
      <c r="F429" s="14" t="s">
        <v>2</v>
      </c>
    </row>
    <row r="430" spans="1:6" ht="20.100000000000001" customHeight="1" outlineLevel="2" x14ac:dyDescent="0.2">
      <c r="A430" s="11" t="s">
        <v>844</v>
      </c>
      <c r="B430" s="11" t="s">
        <v>845</v>
      </c>
      <c r="C430" s="12">
        <v>150</v>
      </c>
      <c r="D430" s="13">
        <v>16.100000000000001</v>
      </c>
      <c r="E430" s="13">
        <f t="shared" si="17"/>
        <v>2.415</v>
      </c>
      <c r="F430" s="14" t="s">
        <v>2</v>
      </c>
    </row>
    <row r="431" spans="1:6" ht="20.100000000000001" customHeight="1" outlineLevel="2" x14ac:dyDescent="0.2">
      <c r="A431" s="11" t="s">
        <v>846</v>
      </c>
      <c r="B431" s="11" t="s">
        <v>847</v>
      </c>
      <c r="C431" s="12">
        <v>4</v>
      </c>
      <c r="D431" s="13">
        <v>21.1</v>
      </c>
      <c r="E431" s="13">
        <f t="shared" si="17"/>
        <v>8.4400000000000003E-2</v>
      </c>
      <c r="F431" s="14" t="s">
        <v>2</v>
      </c>
    </row>
    <row r="432" spans="1:6" ht="20.100000000000001" customHeight="1" outlineLevel="2" x14ac:dyDescent="0.2">
      <c r="A432" s="11" t="s">
        <v>848</v>
      </c>
      <c r="B432" s="11" t="s">
        <v>849</v>
      </c>
      <c r="C432" s="12">
        <v>1300</v>
      </c>
      <c r="D432" s="13">
        <v>20.8</v>
      </c>
      <c r="E432" s="13">
        <f t="shared" si="17"/>
        <v>27.04</v>
      </c>
      <c r="F432" s="14" t="s">
        <v>2</v>
      </c>
    </row>
    <row r="433" spans="1:6" ht="20.100000000000001" customHeight="1" outlineLevel="2" x14ac:dyDescent="0.2">
      <c r="A433" s="11" t="s">
        <v>850</v>
      </c>
      <c r="B433" s="11" t="s">
        <v>851</v>
      </c>
      <c r="C433" s="12">
        <v>193</v>
      </c>
      <c r="D433" s="13">
        <v>35.300000000000004</v>
      </c>
      <c r="E433" s="13">
        <f t="shared" si="17"/>
        <v>6.8129000000000008</v>
      </c>
      <c r="F433" s="14" t="s">
        <v>2</v>
      </c>
    </row>
    <row r="434" spans="1:6" ht="20.100000000000001" customHeight="1" outlineLevel="2" x14ac:dyDescent="0.2">
      <c r="A434" s="11" t="s">
        <v>852</v>
      </c>
      <c r="B434" s="11" t="s">
        <v>853</v>
      </c>
      <c r="C434" s="12">
        <v>1070</v>
      </c>
      <c r="D434" s="13">
        <v>39</v>
      </c>
      <c r="E434" s="13">
        <f t="shared" si="17"/>
        <v>41.73</v>
      </c>
      <c r="F434" s="14" t="s">
        <v>2</v>
      </c>
    </row>
    <row r="435" spans="1:6" ht="20.100000000000001" customHeight="1" outlineLevel="2" x14ac:dyDescent="0.2">
      <c r="A435" s="11" t="s">
        <v>854</v>
      </c>
      <c r="B435" s="11" t="s">
        <v>855</v>
      </c>
      <c r="C435" s="12">
        <v>40</v>
      </c>
      <c r="D435" s="13">
        <v>0</v>
      </c>
      <c r="E435" s="13">
        <f t="shared" si="17"/>
        <v>0</v>
      </c>
      <c r="F435" s="14" t="s">
        <v>2</v>
      </c>
    </row>
    <row r="436" spans="1:6" ht="20.100000000000001" customHeight="1" outlineLevel="2" x14ac:dyDescent="0.2">
      <c r="A436" s="11" t="s">
        <v>856</v>
      </c>
      <c r="B436" s="11" t="s">
        <v>857</v>
      </c>
      <c r="C436" s="12">
        <v>50</v>
      </c>
      <c r="D436" s="13">
        <v>49.800000000000004</v>
      </c>
      <c r="E436" s="13">
        <f t="shared" si="17"/>
        <v>2.4900000000000002</v>
      </c>
      <c r="F436" s="14" t="s">
        <v>2</v>
      </c>
    </row>
    <row r="437" spans="1:6" ht="20.100000000000001" customHeight="1" outlineLevel="2" x14ac:dyDescent="0.2">
      <c r="A437" s="11" t="s">
        <v>858</v>
      </c>
      <c r="B437" s="11" t="s">
        <v>859</v>
      </c>
      <c r="C437" s="12">
        <v>1800</v>
      </c>
      <c r="D437" s="13">
        <v>57.1</v>
      </c>
      <c r="E437" s="13">
        <f t="shared" si="17"/>
        <v>102.78</v>
      </c>
      <c r="F437" s="14" t="s">
        <v>2</v>
      </c>
    </row>
    <row r="438" spans="1:6" ht="20.100000000000001" customHeight="1" outlineLevel="2" x14ac:dyDescent="0.2">
      <c r="A438" s="11" t="s">
        <v>860</v>
      </c>
      <c r="B438" s="11" t="s">
        <v>861</v>
      </c>
      <c r="C438" s="12">
        <v>55</v>
      </c>
      <c r="D438" s="13">
        <v>64.400000000000006</v>
      </c>
      <c r="E438" s="13">
        <f t="shared" si="17"/>
        <v>3.5420000000000003</v>
      </c>
      <c r="F438" s="14" t="s">
        <v>2</v>
      </c>
    </row>
    <row r="439" spans="1:6" ht="20.100000000000001" customHeight="1" outlineLevel="1" x14ac:dyDescent="0.2">
      <c r="A439" s="11"/>
      <c r="B439" s="11"/>
      <c r="C439" s="12"/>
      <c r="D439" s="13"/>
      <c r="E439" s="15"/>
      <c r="F439" s="14"/>
    </row>
    <row r="440" spans="1:6" ht="20.100000000000001" customHeight="1" outlineLevel="2" x14ac:dyDescent="0.2">
      <c r="A440" s="11" t="s">
        <v>3130</v>
      </c>
      <c r="B440" s="11" t="s">
        <v>3131</v>
      </c>
      <c r="C440" s="12">
        <v>57100</v>
      </c>
      <c r="D440" s="13">
        <v>0.439</v>
      </c>
      <c r="E440" s="13">
        <f t="shared" ref="E440:E471" si="18">SUM(C440*D440/1000)</f>
        <v>25.0669</v>
      </c>
      <c r="F440" s="14" t="s">
        <v>2</v>
      </c>
    </row>
    <row r="441" spans="1:6" ht="20.100000000000001" customHeight="1" outlineLevel="2" x14ac:dyDescent="0.2">
      <c r="A441" s="11" t="s">
        <v>862</v>
      </c>
      <c r="B441" s="11" t="s">
        <v>863</v>
      </c>
      <c r="C441" s="12">
        <v>28300</v>
      </c>
      <c r="D441" s="13">
        <v>0.61499999999999999</v>
      </c>
      <c r="E441" s="13">
        <f t="shared" si="18"/>
        <v>17.404499999999999</v>
      </c>
      <c r="F441" s="14" t="s">
        <v>2</v>
      </c>
    </row>
    <row r="442" spans="1:6" ht="20.100000000000001" customHeight="1" outlineLevel="2" x14ac:dyDescent="0.2">
      <c r="A442" s="11" t="s">
        <v>864</v>
      </c>
      <c r="B442" s="11" t="s">
        <v>865</v>
      </c>
      <c r="C442" s="12">
        <v>55780</v>
      </c>
      <c r="D442" s="13">
        <v>0.61499999999999999</v>
      </c>
      <c r="E442" s="13">
        <f t="shared" si="18"/>
        <v>34.304699999999997</v>
      </c>
      <c r="F442" s="14" t="s">
        <v>2</v>
      </c>
    </row>
    <row r="443" spans="1:6" ht="20.100000000000001" customHeight="1" outlineLevel="2" x14ac:dyDescent="0.2">
      <c r="A443" s="11" t="s">
        <v>866</v>
      </c>
      <c r="B443" s="11" t="s">
        <v>867</v>
      </c>
      <c r="C443" s="12">
        <v>990</v>
      </c>
      <c r="D443" s="13">
        <v>0.61499999999999999</v>
      </c>
      <c r="E443" s="13">
        <f t="shared" si="18"/>
        <v>0.60885</v>
      </c>
      <c r="F443" s="14" t="s">
        <v>2</v>
      </c>
    </row>
    <row r="444" spans="1:6" ht="20.100000000000001" customHeight="1" outlineLevel="2" x14ac:dyDescent="0.2">
      <c r="A444" s="11" t="s">
        <v>868</v>
      </c>
      <c r="B444" s="11" t="s">
        <v>869</v>
      </c>
      <c r="C444" s="12">
        <v>89000</v>
      </c>
      <c r="D444" s="13">
        <v>0.61499999999999999</v>
      </c>
      <c r="E444" s="13">
        <f t="shared" si="18"/>
        <v>54.734999999999999</v>
      </c>
      <c r="F444" s="14" t="s">
        <v>2</v>
      </c>
    </row>
    <row r="445" spans="1:6" ht="20.100000000000001" customHeight="1" outlineLevel="2" x14ac:dyDescent="0.2">
      <c r="A445" s="11" t="s">
        <v>870</v>
      </c>
      <c r="B445" s="11" t="s">
        <v>871</v>
      </c>
      <c r="C445" s="12">
        <v>28900</v>
      </c>
      <c r="D445" s="13">
        <v>0.79100000000000004</v>
      </c>
      <c r="E445" s="13">
        <f t="shared" si="18"/>
        <v>22.859900000000003</v>
      </c>
      <c r="F445" s="14" t="s">
        <v>2</v>
      </c>
    </row>
    <row r="446" spans="1:6" ht="20.100000000000001" customHeight="1" outlineLevel="2" x14ac:dyDescent="0.2">
      <c r="A446" s="11" t="s">
        <v>872</v>
      </c>
      <c r="B446" s="11" t="s">
        <v>873</v>
      </c>
      <c r="C446" s="12">
        <v>1000</v>
      </c>
      <c r="D446" s="13">
        <v>0.79100000000000004</v>
      </c>
      <c r="E446" s="13">
        <f t="shared" si="18"/>
        <v>0.79100000000000004</v>
      </c>
      <c r="F446" s="14" t="s">
        <v>2</v>
      </c>
    </row>
    <row r="447" spans="1:6" ht="20.100000000000001" customHeight="1" outlineLevel="2" x14ac:dyDescent="0.2">
      <c r="A447" s="11" t="s">
        <v>874</v>
      </c>
      <c r="B447" s="11" t="s">
        <v>875</v>
      </c>
      <c r="C447" s="12">
        <v>300</v>
      </c>
      <c r="D447" s="13">
        <v>1.28</v>
      </c>
      <c r="E447" s="13">
        <f t="shared" si="18"/>
        <v>0.38400000000000001</v>
      </c>
      <c r="F447" s="14" t="s">
        <v>2</v>
      </c>
    </row>
    <row r="448" spans="1:6" ht="20.100000000000001" customHeight="1" outlineLevel="2" x14ac:dyDescent="0.2">
      <c r="A448" s="11" t="s">
        <v>876</v>
      </c>
      <c r="B448" s="11" t="s">
        <v>877</v>
      </c>
      <c r="C448" s="12">
        <v>10450</v>
      </c>
      <c r="D448" s="13">
        <v>1.5</v>
      </c>
      <c r="E448" s="13">
        <f t="shared" si="18"/>
        <v>15.675000000000001</v>
      </c>
      <c r="F448" s="14" t="s">
        <v>2</v>
      </c>
    </row>
    <row r="449" spans="1:6" ht="20.100000000000001" customHeight="1" outlineLevel="2" x14ac:dyDescent="0.2">
      <c r="A449" s="11" t="s">
        <v>878</v>
      </c>
      <c r="B449" s="11" t="s">
        <v>879</v>
      </c>
      <c r="C449" s="12">
        <v>3500</v>
      </c>
      <c r="D449" s="13">
        <v>1.72</v>
      </c>
      <c r="E449" s="13">
        <f t="shared" si="18"/>
        <v>6.02</v>
      </c>
      <c r="F449" s="14" t="s">
        <v>2</v>
      </c>
    </row>
    <row r="450" spans="1:6" ht="20.100000000000001" customHeight="1" outlineLevel="2" x14ac:dyDescent="0.2">
      <c r="A450" s="11" t="s">
        <v>880</v>
      </c>
      <c r="B450" s="11" t="s">
        <v>881</v>
      </c>
      <c r="C450" s="12">
        <v>4900</v>
      </c>
      <c r="D450" s="13">
        <v>0.90200000000000002</v>
      </c>
      <c r="E450" s="13">
        <f t="shared" si="18"/>
        <v>4.4198000000000004</v>
      </c>
      <c r="F450" s="14" t="s">
        <v>2</v>
      </c>
    </row>
    <row r="451" spans="1:6" ht="20.100000000000001" customHeight="1" outlineLevel="2" x14ac:dyDescent="0.2">
      <c r="A451" s="11" t="s">
        <v>882</v>
      </c>
      <c r="B451" s="11" t="s">
        <v>883</v>
      </c>
      <c r="C451" s="12">
        <v>14000</v>
      </c>
      <c r="D451" s="13">
        <v>1.37</v>
      </c>
      <c r="E451" s="13">
        <f t="shared" si="18"/>
        <v>19.18</v>
      </c>
      <c r="F451" s="14" t="s">
        <v>2</v>
      </c>
    </row>
    <row r="452" spans="1:6" ht="20.100000000000001" customHeight="1" outlineLevel="2" x14ac:dyDescent="0.2">
      <c r="A452" s="11" t="s">
        <v>884</v>
      </c>
      <c r="B452" s="11" t="s">
        <v>885</v>
      </c>
      <c r="C452" s="12">
        <v>500</v>
      </c>
      <c r="D452" s="13">
        <v>1.37</v>
      </c>
      <c r="E452" s="13">
        <f t="shared" si="18"/>
        <v>0.68500000000000005</v>
      </c>
      <c r="F452" s="14" t="s">
        <v>2</v>
      </c>
    </row>
    <row r="453" spans="1:6" ht="20.100000000000001" customHeight="1" outlineLevel="2" x14ac:dyDescent="0.2">
      <c r="A453" s="11" t="s">
        <v>886</v>
      </c>
      <c r="B453" s="11" t="s">
        <v>887</v>
      </c>
      <c r="C453" s="12">
        <v>1500</v>
      </c>
      <c r="D453" s="13">
        <v>1.37</v>
      </c>
      <c r="E453" s="13">
        <f t="shared" si="18"/>
        <v>2.0550000000000002</v>
      </c>
      <c r="F453" s="14" t="s">
        <v>2</v>
      </c>
    </row>
    <row r="454" spans="1:6" ht="20.100000000000001" customHeight="1" outlineLevel="2" x14ac:dyDescent="0.2">
      <c r="A454" s="11" t="s">
        <v>3132</v>
      </c>
      <c r="B454" s="11" t="s">
        <v>3133</v>
      </c>
      <c r="C454" s="12">
        <v>7500</v>
      </c>
      <c r="D454" s="13">
        <v>1.52</v>
      </c>
      <c r="E454" s="13">
        <f t="shared" si="18"/>
        <v>11.4</v>
      </c>
      <c r="F454" s="14" t="s">
        <v>2</v>
      </c>
    </row>
    <row r="455" spans="1:6" ht="20.100000000000001" customHeight="1" outlineLevel="2" x14ac:dyDescent="0.2">
      <c r="A455" s="11" t="s">
        <v>888</v>
      </c>
      <c r="B455" s="11" t="s">
        <v>889</v>
      </c>
      <c r="C455" s="12"/>
      <c r="D455" s="13">
        <v>3.5300000000000002</v>
      </c>
      <c r="E455" s="13">
        <f t="shared" si="18"/>
        <v>0</v>
      </c>
      <c r="F455" s="14" t="s">
        <v>2</v>
      </c>
    </row>
    <row r="456" spans="1:6" ht="20.100000000000001" customHeight="1" outlineLevel="2" x14ac:dyDescent="0.2">
      <c r="A456" s="11" t="s">
        <v>890</v>
      </c>
      <c r="B456" s="11" t="s">
        <v>891</v>
      </c>
      <c r="C456" s="12">
        <v>4900</v>
      </c>
      <c r="D456" s="13">
        <v>1.73</v>
      </c>
      <c r="E456" s="13">
        <f t="shared" si="18"/>
        <v>8.4770000000000003</v>
      </c>
      <c r="F456" s="14" t="s">
        <v>2</v>
      </c>
    </row>
    <row r="457" spans="1:6" ht="20.100000000000001" customHeight="1" outlineLevel="2" x14ac:dyDescent="0.2">
      <c r="A457" s="11" t="s">
        <v>892</v>
      </c>
      <c r="B457" s="11" t="s">
        <v>893</v>
      </c>
      <c r="C457" s="12">
        <v>3100</v>
      </c>
      <c r="D457" s="13">
        <v>2.97</v>
      </c>
      <c r="E457" s="13">
        <f t="shared" si="18"/>
        <v>9.2070000000000007</v>
      </c>
      <c r="F457" s="14" t="s">
        <v>2</v>
      </c>
    </row>
    <row r="458" spans="1:6" ht="20.100000000000001" customHeight="1" outlineLevel="2" x14ac:dyDescent="0.2">
      <c r="A458" s="11" t="s">
        <v>894</v>
      </c>
      <c r="B458" s="11" t="s">
        <v>895</v>
      </c>
      <c r="C458" s="12">
        <v>500</v>
      </c>
      <c r="D458" s="13">
        <v>6.3</v>
      </c>
      <c r="E458" s="13">
        <f t="shared" si="18"/>
        <v>3.15</v>
      </c>
      <c r="F458" s="14" t="s">
        <v>2</v>
      </c>
    </row>
    <row r="459" spans="1:6" ht="20.100000000000001" customHeight="1" outlineLevel="2" x14ac:dyDescent="0.2">
      <c r="A459" s="11" t="s">
        <v>896</v>
      </c>
      <c r="B459" s="11" t="s">
        <v>897</v>
      </c>
      <c r="C459" s="12">
        <v>1500</v>
      </c>
      <c r="D459" s="13">
        <v>7.5600000000000005</v>
      </c>
      <c r="E459" s="13">
        <f t="shared" si="18"/>
        <v>11.34</v>
      </c>
      <c r="F459" s="14" t="s">
        <v>2</v>
      </c>
    </row>
    <row r="460" spans="1:6" ht="20.100000000000001" customHeight="1" outlineLevel="2" x14ac:dyDescent="0.2">
      <c r="A460" s="11" t="s">
        <v>898</v>
      </c>
      <c r="B460" s="11" t="s">
        <v>899</v>
      </c>
      <c r="C460" s="12">
        <v>450</v>
      </c>
      <c r="D460" s="13">
        <v>4.07</v>
      </c>
      <c r="E460" s="13">
        <f t="shared" si="18"/>
        <v>1.8315000000000001</v>
      </c>
      <c r="F460" s="14" t="s">
        <v>2</v>
      </c>
    </row>
    <row r="461" spans="1:6" ht="20.100000000000001" customHeight="1" outlineLevel="2" x14ac:dyDescent="0.2">
      <c r="A461" s="11" t="s">
        <v>900</v>
      </c>
      <c r="B461" s="11" t="s">
        <v>901</v>
      </c>
      <c r="C461" s="12">
        <v>9300</v>
      </c>
      <c r="D461" s="13">
        <v>4.4249999999999998</v>
      </c>
      <c r="E461" s="13">
        <f t="shared" si="18"/>
        <v>41.152500000000003</v>
      </c>
      <c r="F461" s="14" t="s">
        <v>2</v>
      </c>
    </row>
    <row r="462" spans="1:6" ht="20.100000000000001" customHeight="1" outlineLevel="2" x14ac:dyDescent="0.2">
      <c r="A462" s="11" t="s">
        <v>902</v>
      </c>
      <c r="B462" s="11" t="s">
        <v>903</v>
      </c>
      <c r="C462" s="12">
        <v>1400</v>
      </c>
      <c r="D462" s="13">
        <v>9.2000000000000011</v>
      </c>
      <c r="E462" s="13">
        <f t="shared" si="18"/>
        <v>12.880000000000003</v>
      </c>
      <c r="F462" s="14" t="s">
        <v>2</v>
      </c>
    </row>
    <row r="463" spans="1:6" ht="20.100000000000001" customHeight="1" outlineLevel="2" x14ac:dyDescent="0.2">
      <c r="A463" s="11" t="s">
        <v>904</v>
      </c>
      <c r="B463" s="11" t="s">
        <v>905</v>
      </c>
      <c r="C463" s="12">
        <v>2700</v>
      </c>
      <c r="D463" s="13">
        <v>9.2000000000000011</v>
      </c>
      <c r="E463" s="13">
        <f t="shared" si="18"/>
        <v>24.840000000000003</v>
      </c>
      <c r="F463" s="14" t="s">
        <v>2</v>
      </c>
    </row>
    <row r="464" spans="1:6" ht="20.100000000000001" customHeight="1" outlineLevel="2" x14ac:dyDescent="0.2">
      <c r="A464" s="11" t="s">
        <v>906</v>
      </c>
      <c r="B464" s="11" t="s">
        <v>907</v>
      </c>
      <c r="C464" s="12">
        <v>160</v>
      </c>
      <c r="D464" s="13">
        <v>9.2000000000000011</v>
      </c>
      <c r="E464" s="13">
        <f t="shared" si="18"/>
        <v>1.4720000000000002</v>
      </c>
      <c r="F464" s="14" t="s">
        <v>2</v>
      </c>
    </row>
    <row r="465" spans="1:6" ht="20.100000000000001" customHeight="1" outlineLevel="2" x14ac:dyDescent="0.2">
      <c r="A465" s="11" t="s">
        <v>908</v>
      </c>
      <c r="B465" s="11" t="s">
        <v>909</v>
      </c>
      <c r="C465" s="12">
        <v>3200</v>
      </c>
      <c r="D465" s="13">
        <v>11.55</v>
      </c>
      <c r="E465" s="13">
        <f t="shared" si="18"/>
        <v>36.96</v>
      </c>
      <c r="F465" s="14" t="s">
        <v>2</v>
      </c>
    </row>
    <row r="466" spans="1:6" ht="20.100000000000001" customHeight="1" outlineLevel="2" x14ac:dyDescent="0.2">
      <c r="A466" s="11" t="s">
        <v>910</v>
      </c>
      <c r="B466" s="11" t="s">
        <v>911</v>
      </c>
      <c r="C466" s="12">
        <v>1200</v>
      </c>
      <c r="D466" s="13">
        <v>11.55</v>
      </c>
      <c r="E466" s="13">
        <f t="shared" si="18"/>
        <v>13.86</v>
      </c>
      <c r="F466" s="14" t="s">
        <v>2</v>
      </c>
    </row>
    <row r="467" spans="1:6" ht="20.100000000000001" customHeight="1" outlineLevel="2" x14ac:dyDescent="0.2">
      <c r="A467" s="11" t="s">
        <v>912</v>
      </c>
      <c r="B467" s="11" t="s">
        <v>913</v>
      </c>
      <c r="C467" s="12">
        <v>267</v>
      </c>
      <c r="D467" s="13">
        <v>13.700000000000001</v>
      </c>
      <c r="E467" s="13">
        <f t="shared" si="18"/>
        <v>3.6579000000000002</v>
      </c>
      <c r="F467" s="14" t="s">
        <v>2</v>
      </c>
    </row>
    <row r="468" spans="1:6" ht="20.100000000000001" customHeight="1" outlineLevel="2" x14ac:dyDescent="0.2">
      <c r="A468" s="11" t="s">
        <v>914</v>
      </c>
      <c r="B468" s="11" t="s">
        <v>915</v>
      </c>
      <c r="C468" s="12">
        <v>78</v>
      </c>
      <c r="D468" s="13">
        <v>8.0500000000000007</v>
      </c>
      <c r="E468" s="13">
        <f t="shared" si="18"/>
        <v>0.62790000000000012</v>
      </c>
      <c r="F468" s="14" t="s">
        <v>2</v>
      </c>
    </row>
    <row r="469" spans="1:6" ht="20.100000000000001" customHeight="1" outlineLevel="2" x14ac:dyDescent="0.2">
      <c r="A469" s="11" t="s">
        <v>916</v>
      </c>
      <c r="B469" s="11" t="s">
        <v>917</v>
      </c>
      <c r="C469" s="12">
        <v>300</v>
      </c>
      <c r="D469" s="13">
        <v>20.7</v>
      </c>
      <c r="E469" s="13">
        <f t="shared" si="18"/>
        <v>6.21</v>
      </c>
      <c r="F469" s="14" t="s">
        <v>2</v>
      </c>
    </row>
    <row r="470" spans="1:6" ht="20.100000000000001" customHeight="1" outlineLevel="2" x14ac:dyDescent="0.2">
      <c r="A470" s="11" t="s">
        <v>918</v>
      </c>
      <c r="B470" s="11" t="s">
        <v>919</v>
      </c>
      <c r="C470" s="12">
        <v>70</v>
      </c>
      <c r="D470" s="13">
        <v>28.2</v>
      </c>
      <c r="E470" s="13">
        <f t="shared" si="18"/>
        <v>1.974</v>
      </c>
      <c r="F470" s="14" t="s">
        <v>2</v>
      </c>
    </row>
    <row r="471" spans="1:6" ht="20.100000000000001" customHeight="1" outlineLevel="2" x14ac:dyDescent="0.2">
      <c r="A471" s="11" t="s">
        <v>920</v>
      </c>
      <c r="B471" s="11" t="s">
        <v>921</v>
      </c>
      <c r="C471" s="12">
        <v>280</v>
      </c>
      <c r="D471" s="13">
        <v>30.7</v>
      </c>
      <c r="E471" s="13">
        <f t="shared" si="18"/>
        <v>8.5960000000000001</v>
      </c>
      <c r="F471" s="14" t="s">
        <v>2</v>
      </c>
    </row>
    <row r="472" spans="1:6" ht="20.100000000000001" customHeight="1" outlineLevel="1" x14ac:dyDescent="0.2">
      <c r="A472" s="11"/>
      <c r="B472" s="11"/>
      <c r="C472" s="12"/>
      <c r="D472" s="13"/>
      <c r="E472" s="15"/>
      <c r="F472" s="14"/>
    </row>
    <row r="473" spans="1:6" ht="20.100000000000001" customHeight="1" outlineLevel="2" x14ac:dyDescent="0.2">
      <c r="A473" s="11" t="s">
        <v>922</v>
      </c>
      <c r="B473" s="11" t="s">
        <v>923</v>
      </c>
      <c r="C473" s="12">
        <v>45000</v>
      </c>
      <c r="D473" s="13">
        <v>0.69000000000000006</v>
      </c>
      <c r="E473" s="13">
        <f>SUM(C473*D473/1000)</f>
        <v>31.050000000000004</v>
      </c>
      <c r="F473" s="14" t="s">
        <v>2</v>
      </c>
    </row>
    <row r="474" spans="1:6" ht="20.100000000000001" customHeight="1" outlineLevel="2" x14ac:dyDescent="0.2">
      <c r="A474" s="11" t="s">
        <v>924</v>
      </c>
      <c r="B474" s="11" t="s">
        <v>925</v>
      </c>
      <c r="C474" s="12">
        <v>1030</v>
      </c>
      <c r="D474" s="13">
        <v>2.67</v>
      </c>
      <c r="E474" s="13">
        <f>SUM(C474*D474/1000)</f>
        <v>2.7500999999999998</v>
      </c>
      <c r="F474" s="14" t="s">
        <v>2</v>
      </c>
    </row>
    <row r="475" spans="1:6" ht="20.100000000000001" customHeight="1" outlineLevel="2" x14ac:dyDescent="0.2">
      <c r="A475" s="11" t="s">
        <v>3134</v>
      </c>
      <c r="B475" s="11" t="s">
        <v>3135</v>
      </c>
      <c r="C475" s="12">
        <v>10000</v>
      </c>
      <c r="D475" s="13">
        <v>7</v>
      </c>
      <c r="E475" s="13">
        <f>SUM(C475*D475/1000)</f>
        <v>70</v>
      </c>
      <c r="F475" s="14" t="s">
        <v>2</v>
      </c>
    </row>
    <row r="476" spans="1:6" ht="20.100000000000001" customHeight="1" outlineLevel="2" x14ac:dyDescent="0.2">
      <c r="A476" s="11" t="s">
        <v>3136</v>
      </c>
      <c r="B476" s="11" t="s">
        <v>3137</v>
      </c>
      <c r="C476" s="12">
        <v>14000</v>
      </c>
      <c r="D476" s="13">
        <v>10</v>
      </c>
      <c r="E476" s="13">
        <f>SUM(C476*D476/1000)</f>
        <v>140</v>
      </c>
      <c r="F476" s="14" t="s">
        <v>2</v>
      </c>
    </row>
    <row r="477" spans="1:6" ht="20.100000000000001" customHeight="1" outlineLevel="2" x14ac:dyDescent="0.2">
      <c r="A477" s="11" t="s">
        <v>3138</v>
      </c>
      <c r="B477" s="11" t="s">
        <v>3139</v>
      </c>
      <c r="C477" s="12">
        <v>2400</v>
      </c>
      <c r="D477" s="13">
        <v>13.921000000000001</v>
      </c>
      <c r="E477" s="13">
        <f>SUM(C477*D477/1000)</f>
        <v>33.410400000000003</v>
      </c>
      <c r="F477" s="14" t="s">
        <v>2</v>
      </c>
    </row>
    <row r="478" spans="1:6" ht="20.100000000000001" customHeight="1" outlineLevel="1" x14ac:dyDescent="0.2">
      <c r="A478" s="11"/>
      <c r="B478" s="11"/>
      <c r="C478" s="12"/>
      <c r="D478" s="13"/>
      <c r="E478" s="15"/>
      <c r="F478" s="14"/>
    </row>
    <row r="479" spans="1:6" ht="20.100000000000001" customHeight="1" outlineLevel="2" x14ac:dyDescent="0.2">
      <c r="A479" s="11" t="s">
        <v>926</v>
      </c>
      <c r="B479" s="11" t="s">
        <v>927</v>
      </c>
      <c r="C479" s="12">
        <v>11500</v>
      </c>
      <c r="D479" s="13">
        <v>0.4</v>
      </c>
      <c r="E479" s="13">
        <f t="shared" ref="E479:E486" si="19">SUM(C479*D479/1000)</f>
        <v>4.5999999999999996</v>
      </c>
      <c r="F479" s="14" t="s">
        <v>2</v>
      </c>
    </row>
    <row r="480" spans="1:6" ht="20.100000000000001" customHeight="1" outlineLevel="2" x14ac:dyDescent="0.2">
      <c r="A480" s="11" t="s">
        <v>928</v>
      </c>
      <c r="B480" s="11" t="s">
        <v>929</v>
      </c>
      <c r="C480" s="12">
        <v>6000</v>
      </c>
      <c r="D480" s="13">
        <v>0</v>
      </c>
      <c r="E480" s="13">
        <f t="shared" si="19"/>
        <v>0</v>
      </c>
      <c r="F480" s="14" t="s">
        <v>2</v>
      </c>
    </row>
    <row r="481" spans="1:6" ht="20.100000000000001" customHeight="1" outlineLevel="2" x14ac:dyDescent="0.2">
      <c r="A481" s="11" t="s">
        <v>930</v>
      </c>
      <c r="B481" s="11" t="s">
        <v>931</v>
      </c>
      <c r="C481" s="12">
        <v>187000</v>
      </c>
      <c r="D481" s="13">
        <v>0.45</v>
      </c>
      <c r="E481" s="13">
        <f t="shared" si="19"/>
        <v>84.15</v>
      </c>
      <c r="F481" s="14" t="s">
        <v>2</v>
      </c>
    </row>
    <row r="482" spans="1:6" ht="20.100000000000001" customHeight="1" outlineLevel="2" x14ac:dyDescent="0.2">
      <c r="A482" s="11" t="s">
        <v>932</v>
      </c>
      <c r="B482" s="11" t="s">
        <v>933</v>
      </c>
      <c r="C482" s="12">
        <v>22500</v>
      </c>
      <c r="D482" s="13">
        <v>0.65</v>
      </c>
      <c r="E482" s="13">
        <f t="shared" si="19"/>
        <v>14.625</v>
      </c>
      <c r="F482" s="14" t="s">
        <v>2</v>
      </c>
    </row>
    <row r="483" spans="1:6" ht="20.100000000000001" customHeight="1" outlineLevel="2" x14ac:dyDescent="0.2">
      <c r="A483" s="11" t="s">
        <v>934</v>
      </c>
      <c r="B483" s="11" t="s">
        <v>935</v>
      </c>
      <c r="C483" s="12">
        <v>31300</v>
      </c>
      <c r="D483" s="13">
        <v>0.70000000000000007</v>
      </c>
      <c r="E483" s="13">
        <f t="shared" si="19"/>
        <v>21.910000000000004</v>
      </c>
      <c r="F483" s="14" t="s">
        <v>2</v>
      </c>
    </row>
    <row r="484" spans="1:6" ht="20.100000000000001" customHeight="1" outlineLevel="2" x14ac:dyDescent="0.2">
      <c r="A484" s="11" t="s">
        <v>936</v>
      </c>
      <c r="B484" s="11" t="s">
        <v>937</v>
      </c>
      <c r="C484" s="12">
        <v>350</v>
      </c>
      <c r="D484" s="13">
        <v>0</v>
      </c>
      <c r="E484" s="13">
        <f t="shared" si="19"/>
        <v>0</v>
      </c>
      <c r="F484" s="14" t="s">
        <v>2</v>
      </c>
    </row>
    <row r="485" spans="1:6" ht="20.100000000000001" customHeight="1" outlineLevel="2" x14ac:dyDescent="0.2">
      <c r="A485" s="11" t="s">
        <v>938</v>
      </c>
      <c r="B485" s="11" t="s">
        <v>939</v>
      </c>
      <c r="C485" s="12">
        <v>17600</v>
      </c>
      <c r="D485" s="13">
        <v>3.25</v>
      </c>
      <c r="E485" s="13">
        <f t="shared" si="19"/>
        <v>57.2</v>
      </c>
      <c r="F485" s="14" t="s">
        <v>2</v>
      </c>
    </row>
    <row r="486" spans="1:6" ht="20.100000000000001" customHeight="1" outlineLevel="2" x14ac:dyDescent="0.2">
      <c r="A486" s="11" t="s">
        <v>940</v>
      </c>
      <c r="B486" s="11" t="s">
        <v>941</v>
      </c>
      <c r="C486" s="12">
        <v>5000</v>
      </c>
      <c r="D486" s="13">
        <v>0</v>
      </c>
      <c r="E486" s="13">
        <f t="shared" si="19"/>
        <v>0</v>
      </c>
      <c r="F486" s="14" t="s">
        <v>2</v>
      </c>
    </row>
    <row r="487" spans="1:6" ht="20.100000000000001" customHeight="1" outlineLevel="1" x14ac:dyDescent="0.2">
      <c r="A487" s="11"/>
      <c r="B487" s="11"/>
      <c r="C487" s="12"/>
      <c r="D487" s="13"/>
      <c r="E487" s="15"/>
      <c r="F487" s="14"/>
    </row>
    <row r="488" spans="1:6" ht="20.100000000000001" customHeight="1" outlineLevel="1" x14ac:dyDescent="0.2">
      <c r="A488" s="11"/>
      <c r="B488" s="11"/>
      <c r="C488" s="12"/>
      <c r="D488" s="13"/>
      <c r="E488" s="13"/>
      <c r="F488" s="14"/>
    </row>
    <row r="489" spans="1:6" ht="20.100000000000001" customHeight="1" outlineLevel="2" x14ac:dyDescent="0.2">
      <c r="A489" s="11" t="s">
        <v>942</v>
      </c>
      <c r="B489" s="11" t="s">
        <v>943</v>
      </c>
      <c r="C489" s="12">
        <v>34200</v>
      </c>
      <c r="D489" s="13">
        <v>0.38</v>
      </c>
      <c r="E489" s="13">
        <f>SUM(C489*D489/1000)</f>
        <v>12.996</v>
      </c>
      <c r="F489" s="14" t="s">
        <v>2</v>
      </c>
    </row>
    <row r="490" spans="1:6" ht="20.100000000000001" customHeight="1" outlineLevel="2" x14ac:dyDescent="0.2">
      <c r="A490" s="11" t="s">
        <v>3140</v>
      </c>
      <c r="B490" s="11" t="s">
        <v>3141</v>
      </c>
      <c r="C490" s="12">
        <v>2175</v>
      </c>
      <c r="D490" s="13">
        <v>3.95</v>
      </c>
      <c r="E490" s="13">
        <f>SUM(C490*D490/1000)</f>
        <v>8.5912500000000005</v>
      </c>
      <c r="F490" s="14" t="s">
        <v>2</v>
      </c>
    </row>
    <row r="491" spans="1:6" ht="20.100000000000001" customHeight="1" outlineLevel="1" x14ac:dyDescent="0.2">
      <c r="A491" s="11"/>
      <c r="B491" s="11"/>
      <c r="C491" s="12"/>
      <c r="D491" s="13"/>
      <c r="E491" s="15"/>
      <c r="F491" s="14"/>
    </row>
    <row r="492" spans="1:6" ht="20.100000000000001" customHeight="1" outlineLevel="2" x14ac:dyDescent="0.2">
      <c r="A492" s="11" t="s">
        <v>3142</v>
      </c>
      <c r="B492" s="11" t="s">
        <v>3143</v>
      </c>
      <c r="C492" s="12">
        <v>12950</v>
      </c>
      <c r="D492" s="13">
        <v>0</v>
      </c>
      <c r="E492" s="13">
        <f>SUM(C492*D492/1000)</f>
        <v>0</v>
      </c>
      <c r="F492" s="14" t="s">
        <v>2</v>
      </c>
    </row>
    <row r="493" spans="1:6" ht="20.100000000000001" customHeight="1" outlineLevel="1" x14ac:dyDescent="0.2">
      <c r="A493" s="11"/>
      <c r="B493" s="11"/>
      <c r="C493" s="12"/>
      <c r="D493" s="13"/>
      <c r="E493" s="13"/>
      <c r="F493" s="14"/>
    </row>
    <row r="494" spans="1:6" ht="20.100000000000001" customHeight="1" outlineLevel="2" x14ac:dyDescent="0.2">
      <c r="A494" s="11" t="s">
        <v>3170</v>
      </c>
      <c r="B494" s="11" t="s">
        <v>3171</v>
      </c>
      <c r="C494" s="12">
        <v>5050</v>
      </c>
      <c r="D494" s="13">
        <v>2.1</v>
      </c>
      <c r="E494" s="13">
        <f t="shared" ref="E494:E504" si="20">SUM(C494*D494/1000)</f>
        <v>10.605</v>
      </c>
      <c r="F494" s="14" t="s">
        <v>2</v>
      </c>
    </row>
    <row r="495" spans="1:6" ht="20.100000000000001" customHeight="1" outlineLevel="2" x14ac:dyDescent="0.2">
      <c r="A495" s="11" t="s">
        <v>1123</v>
      </c>
      <c r="B495" s="11" t="s">
        <v>1124</v>
      </c>
      <c r="C495" s="12">
        <v>750</v>
      </c>
      <c r="D495" s="13">
        <v>2.25</v>
      </c>
      <c r="E495" s="13">
        <f t="shared" si="20"/>
        <v>1.6875</v>
      </c>
      <c r="F495" s="14" t="s">
        <v>2</v>
      </c>
    </row>
    <row r="496" spans="1:6" ht="20.100000000000001" customHeight="1" outlineLevel="2" x14ac:dyDescent="0.2">
      <c r="A496" s="11" t="s">
        <v>1125</v>
      </c>
      <c r="B496" s="11" t="s">
        <v>1126</v>
      </c>
      <c r="C496" s="12">
        <v>700</v>
      </c>
      <c r="D496" s="13">
        <v>2.25</v>
      </c>
      <c r="E496" s="13">
        <f t="shared" si="20"/>
        <v>1.575</v>
      </c>
      <c r="F496" s="14" t="s">
        <v>2</v>
      </c>
    </row>
    <row r="497" spans="1:6" ht="20.100000000000001" customHeight="1" outlineLevel="2" x14ac:dyDescent="0.2">
      <c r="A497" s="11" t="s">
        <v>1127</v>
      </c>
      <c r="B497" s="11" t="s">
        <v>1128</v>
      </c>
      <c r="C497" s="12">
        <v>3000</v>
      </c>
      <c r="D497" s="13">
        <v>2.56</v>
      </c>
      <c r="E497" s="13">
        <f t="shared" si="20"/>
        <v>7.68</v>
      </c>
      <c r="F497" s="14" t="s">
        <v>2</v>
      </c>
    </row>
    <row r="498" spans="1:6" ht="20.100000000000001" customHeight="1" outlineLevel="2" x14ac:dyDescent="0.2">
      <c r="A498" s="11" t="s">
        <v>3172</v>
      </c>
      <c r="B498" s="11" t="s">
        <v>3173</v>
      </c>
      <c r="C498" s="12">
        <v>500</v>
      </c>
      <c r="D498" s="13">
        <v>2.94</v>
      </c>
      <c r="E498" s="13">
        <f t="shared" si="20"/>
        <v>1.47</v>
      </c>
      <c r="F498" s="14" t="s">
        <v>2</v>
      </c>
    </row>
    <row r="499" spans="1:6" ht="20.100000000000001" customHeight="1" outlineLevel="2" x14ac:dyDescent="0.2">
      <c r="A499" s="11" t="s">
        <v>1129</v>
      </c>
      <c r="B499" s="11" t="s">
        <v>1130</v>
      </c>
      <c r="C499" s="12">
        <v>1800</v>
      </c>
      <c r="D499" s="13">
        <v>3.94</v>
      </c>
      <c r="E499" s="13">
        <f t="shared" si="20"/>
        <v>7.0919999999999996</v>
      </c>
      <c r="F499" s="14" t="s">
        <v>2</v>
      </c>
    </row>
    <row r="500" spans="1:6" ht="20.100000000000001" customHeight="1" outlineLevel="2" x14ac:dyDescent="0.2">
      <c r="A500" s="11" t="s">
        <v>1131</v>
      </c>
      <c r="B500" s="11" t="s">
        <v>1132</v>
      </c>
      <c r="C500" s="12">
        <v>1000</v>
      </c>
      <c r="D500" s="13">
        <v>5.44</v>
      </c>
      <c r="E500" s="13">
        <f t="shared" si="20"/>
        <v>5.44</v>
      </c>
      <c r="F500" s="14" t="s">
        <v>2</v>
      </c>
    </row>
    <row r="501" spans="1:6" ht="20.100000000000001" customHeight="1" outlineLevel="2" x14ac:dyDescent="0.2">
      <c r="A501" s="11" t="s">
        <v>3174</v>
      </c>
      <c r="B501" s="11" t="s">
        <v>3175</v>
      </c>
      <c r="C501" s="12">
        <v>1000</v>
      </c>
      <c r="D501" s="13">
        <v>3.41</v>
      </c>
      <c r="E501" s="13">
        <f t="shared" si="20"/>
        <v>3.41</v>
      </c>
      <c r="F501" s="14" t="s">
        <v>2</v>
      </c>
    </row>
    <row r="502" spans="1:6" ht="20.100000000000001" customHeight="1" outlineLevel="2" x14ac:dyDescent="0.2">
      <c r="A502" s="11" t="s">
        <v>1133</v>
      </c>
      <c r="B502" s="11" t="s">
        <v>1134</v>
      </c>
      <c r="C502" s="12">
        <v>300</v>
      </c>
      <c r="D502" s="13">
        <v>7.3</v>
      </c>
      <c r="E502" s="13">
        <f t="shared" si="20"/>
        <v>2.19</v>
      </c>
      <c r="F502" s="14" t="s">
        <v>2</v>
      </c>
    </row>
    <row r="503" spans="1:6" ht="20.100000000000001" customHeight="1" outlineLevel="2" x14ac:dyDescent="0.2">
      <c r="A503" s="11" t="s">
        <v>1135</v>
      </c>
      <c r="B503" s="11" t="s">
        <v>1136</v>
      </c>
      <c r="C503" s="12">
        <v>1450</v>
      </c>
      <c r="D503" s="13">
        <v>10.130000000000001</v>
      </c>
      <c r="E503" s="13">
        <f t="shared" si="20"/>
        <v>14.688500000000001</v>
      </c>
      <c r="F503" s="14" t="s">
        <v>2</v>
      </c>
    </row>
    <row r="504" spans="1:6" ht="20.100000000000001" customHeight="1" outlineLevel="2" x14ac:dyDescent="0.2">
      <c r="A504" s="11" t="s">
        <v>3176</v>
      </c>
      <c r="B504" s="11" t="s">
        <v>3177</v>
      </c>
      <c r="C504" s="12">
        <v>500</v>
      </c>
      <c r="D504" s="13">
        <v>5.34</v>
      </c>
      <c r="E504" s="13">
        <f t="shared" si="20"/>
        <v>2.67</v>
      </c>
      <c r="F504" s="14" t="s">
        <v>2</v>
      </c>
    </row>
    <row r="505" spans="1:6" ht="20.100000000000001" customHeight="1" outlineLevel="1" x14ac:dyDescent="0.2">
      <c r="A505" s="11"/>
      <c r="B505" s="11"/>
      <c r="C505" s="12"/>
      <c r="D505" s="13"/>
      <c r="E505" s="15"/>
      <c r="F505" s="14"/>
    </row>
    <row r="506" spans="1:6" ht="20.100000000000001" customHeight="1" outlineLevel="2" x14ac:dyDescent="0.2">
      <c r="A506" s="11" t="s">
        <v>1137</v>
      </c>
      <c r="B506" s="11" t="s">
        <v>1138</v>
      </c>
      <c r="C506" s="12">
        <v>500</v>
      </c>
      <c r="D506" s="13">
        <v>3.7600000000000002</v>
      </c>
      <c r="E506" s="13">
        <f t="shared" ref="E506:E512" si="21">SUM(C506*D506/1000)</f>
        <v>1.8800000000000003</v>
      </c>
      <c r="F506" s="14" t="s">
        <v>2</v>
      </c>
    </row>
    <row r="507" spans="1:6" ht="20.100000000000001" customHeight="1" outlineLevel="2" x14ac:dyDescent="0.2">
      <c r="A507" s="11" t="s">
        <v>3178</v>
      </c>
      <c r="B507" s="11" t="s">
        <v>3179</v>
      </c>
      <c r="C507" s="12">
        <v>840</v>
      </c>
      <c r="D507" s="13">
        <v>3.5500000000000003</v>
      </c>
      <c r="E507" s="13">
        <f t="shared" si="21"/>
        <v>2.9820000000000002</v>
      </c>
      <c r="F507" s="14" t="s">
        <v>2</v>
      </c>
    </row>
    <row r="508" spans="1:6" ht="20.100000000000001" customHeight="1" outlineLevel="2" x14ac:dyDescent="0.2">
      <c r="A508" s="11" t="s">
        <v>1139</v>
      </c>
      <c r="B508" s="11" t="s">
        <v>1140</v>
      </c>
      <c r="C508" s="12">
        <v>420</v>
      </c>
      <c r="D508" s="13">
        <v>4.6500000000000004</v>
      </c>
      <c r="E508" s="13">
        <f t="shared" si="21"/>
        <v>1.9530000000000003</v>
      </c>
      <c r="F508" s="14" t="s">
        <v>2</v>
      </c>
    </row>
    <row r="509" spans="1:6" ht="20.100000000000001" customHeight="1" outlineLevel="2" x14ac:dyDescent="0.2">
      <c r="A509" s="11" t="s">
        <v>1141</v>
      </c>
      <c r="B509" s="11" t="s">
        <v>1142</v>
      </c>
      <c r="C509" s="12">
        <v>150</v>
      </c>
      <c r="D509" s="13">
        <v>6.65</v>
      </c>
      <c r="E509" s="13">
        <f t="shared" si="21"/>
        <v>0.99750000000000005</v>
      </c>
      <c r="F509" s="14" t="s">
        <v>2</v>
      </c>
    </row>
    <row r="510" spans="1:6" ht="20.100000000000001" customHeight="1" outlineLevel="2" x14ac:dyDescent="0.2">
      <c r="A510" s="11" t="s">
        <v>1143</v>
      </c>
      <c r="B510" s="11" t="s">
        <v>1144</v>
      </c>
      <c r="C510" s="12">
        <v>2000</v>
      </c>
      <c r="D510" s="13">
        <v>6.65</v>
      </c>
      <c r="E510" s="13">
        <f t="shared" si="21"/>
        <v>13.3</v>
      </c>
      <c r="F510" s="14" t="s">
        <v>2</v>
      </c>
    </row>
    <row r="511" spans="1:6" ht="20.100000000000001" customHeight="1" outlineLevel="2" x14ac:dyDescent="0.2">
      <c r="A511" s="11" t="s">
        <v>1145</v>
      </c>
      <c r="B511" s="11" t="s">
        <v>1146</v>
      </c>
      <c r="C511" s="12">
        <v>3000</v>
      </c>
      <c r="D511" s="13">
        <v>6.08</v>
      </c>
      <c r="E511" s="13">
        <f t="shared" si="21"/>
        <v>18.239999999999998</v>
      </c>
      <c r="F511" s="14" t="s">
        <v>2</v>
      </c>
    </row>
    <row r="512" spans="1:6" ht="20.100000000000001" customHeight="1" outlineLevel="2" x14ac:dyDescent="0.2">
      <c r="A512" s="11" t="s">
        <v>1147</v>
      </c>
      <c r="B512" s="11" t="s">
        <v>1148</v>
      </c>
      <c r="C512" s="12">
        <v>830</v>
      </c>
      <c r="D512" s="13">
        <v>17.8</v>
      </c>
      <c r="E512" s="13">
        <f t="shared" si="21"/>
        <v>14.773999999999999</v>
      </c>
      <c r="F512" s="14" t="s">
        <v>2</v>
      </c>
    </row>
    <row r="513" spans="1:6" ht="20.100000000000001" customHeight="1" outlineLevel="1" x14ac:dyDescent="0.2">
      <c r="A513" s="11"/>
      <c r="B513" s="11"/>
      <c r="C513" s="12"/>
      <c r="D513" s="13"/>
      <c r="E513" s="15"/>
      <c r="F513" s="14"/>
    </row>
    <row r="514" spans="1:6" ht="20.100000000000001" customHeight="1" outlineLevel="2" x14ac:dyDescent="0.2">
      <c r="A514" s="11" t="s">
        <v>1149</v>
      </c>
      <c r="B514" s="11" t="s">
        <v>1150</v>
      </c>
      <c r="C514" s="12">
        <v>880</v>
      </c>
      <c r="D514" s="13">
        <v>0.439</v>
      </c>
      <c r="E514" s="13">
        <f t="shared" ref="E514:E530" si="22">SUM(C514*D514/1000)</f>
        <v>0.38632</v>
      </c>
      <c r="F514" s="14" t="s">
        <v>2</v>
      </c>
    </row>
    <row r="515" spans="1:6" ht="20.100000000000001" customHeight="1" outlineLevel="2" x14ac:dyDescent="0.2">
      <c r="A515" s="11" t="s">
        <v>1151</v>
      </c>
      <c r="B515" s="11" t="s">
        <v>1152</v>
      </c>
      <c r="C515" s="12">
        <v>7000</v>
      </c>
      <c r="D515" s="13">
        <v>0.79100000000000004</v>
      </c>
      <c r="E515" s="13">
        <f t="shared" si="22"/>
        <v>5.5369999999999999</v>
      </c>
      <c r="F515" s="14" t="s">
        <v>2</v>
      </c>
    </row>
    <row r="516" spans="1:6" ht="20.100000000000001" customHeight="1" outlineLevel="2" x14ac:dyDescent="0.2">
      <c r="A516" s="11" t="s">
        <v>3180</v>
      </c>
      <c r="B516" s="11" t="s">
        <v>3181</v>
      </c>
      <c r="C516" s="12">
        <v>1000</v>
      </c>
      <c r="D516" s="13">
        <v>0.88</v>
      </c>
      <c r="E516" s="13">
        <f t="shared" si="22"/>
        <v>0.88</v>
      </c>
      <c r="F516" s="14" t="s">
        <v>2</v>
      </c>
    </row>
    <row r="517" spans="1:6" ht="20.100000000000001" customHeight="1" outlineLevel="2" x14ac:dyDescent="0.2">
      <c r="A517" s="11" t="s">
        <v>3182</v>
      </c>
      <c r="B517" s="11" t="s">
        <v>3183</v>
      </c>
      <c r="C517" s="12">
        <v>26000</v>
      </c>
      <c r="D517" s="13">
        <v>1.06</v>
      </c>
      <c r="E517" s="13">
        <f t="shared" si="22"/>
        <v>27.56</v>
      </c>
      <c r="F517" s="14" t="s">
        <v>2</v>
      </c>
    </row>
    <row r="518" spans="1:6" ht="20.100000000000001" customHeight="1" outlineLevel="2" x14ac:dyDescent="0.2">
      <c r="A518" s="11" t="s">
        <v>1153</v>
      </c>
      <c r="B518" s="11" t="s">
        <v>1154</v>
      </c>
      <c r="C518" s="12">
        <v>400</v>
      </c>
      <c r="D518" s="13">
        <v>1.21</v>
      </c>
      <c r="E518" s="13">
        <f t="shared" si="22"/>
        <v>0.48399999999999999</v>
      </c>
      <c r="F518" s="14" t="s">
        <v>2</v>
      </c>
    </row>
    <row r="519" spans="1:6" ht="20.100000000000001" customHeight="1" outlineLevel="2" x14ac:dyDescent="0.2">
      <c r="A519" s="11" t="s">
        <v>3184</v>
      </c>
      <c r="B519" s="11" t="s">
        <v>3185</v>
      </c>
      <c r="C519" s="12">
        <v>870</v>
      </c>
      <c r="D519" s="13">
        <v>1.37</v>
      </c>
      <c r="E519" s="13">
        <f t="shared" si="22"/>
        <v>1.1919000000000002</v>
      </c>
      <c r="F519" s="14" t="s">
        <v>2</v>
      </c>
    </row>
    <row r="520" spans="1:6" ht="20.100000000000001" customHeight="1" outlineLevel="2" x14ac:dyDescent="0.2">
      <c r="A520" s="11" t="s">
        <v>1155</v>
      </c>
      <c r="B520" s="11" t="s">
        <v>1156</v>
      </c>
      <c r="C520" s="12">
        <v>1900</v>
      </c>
      <c r="D520" s="13">
        <v>1.52</v>
      </c>
      <c r="E520" s="13">
        <f t="shared" si="22"/>
        <v>2.8879999999999999</v>
      </c>
      <c r="F520" s="14" t="s">
        <v>2</v>
      </c>
    </row>
    <row r="521" spans="1:6" ht="20.100000000000001" customHeight="1" outlineLevel="2" x14ac:dyDescent="0.2">
      <c r="A521" s="11" t="s">
        <v>3186</v>
      </c>
      <c r="B521" s="11" t="s">
        <v>3187</v>
      </c>
      <c r="C521" s="12">
        <v>2500</v>
      </c>
      <c r="D521" s="13">
        <v>4.41</v>
      </c>
      <c r="E521" s="13">
        <f t="shared" si="22"/>
        <v>11.025</v>
      </c>
      <c r="F521" s="14" t="s">
        <v>2</v>
      </c>
    </row>
    <row r="522" spans="1:6" ht="20.100000000000001" customHeight="1" outlineLevel="2" x14ac:dyDescent="0.2">
      <c r="A522" s="11" t="s">
        <v>3188</v>
      </c>
      <c r="B522" s="11" t="s">
        <v>3189</v>
      </c>
      <c r="C522" s="12">
        <v>600</v>
      </c>
      <c r="D522" s="13">
        <v>5.25</v>
      </c>
      <c r="E522" s="13">
        <f t="shared" si="22"/>
        <v>3.15</v>
      </c>
      <c r="F522" s="14" t="s">
        <v>2</v>
      </c>
    </row>
    <row r="523" spans="1:6" ht="20.100000000000001" customHeight="1" outlineLevel="2" x14ac:dyDescent="0.2">
      <c r="A523" s="11" t="s">
        <v>1157</v>
      </c>
      <c r="B523" s="11" t="s">
        <v>1158</v>
      </c>
      <c r="C523" s="12">
        <v>6700</v>
      </c>
      <c r="D523" s="13">
        <v>2.23</v>
      </c>
      <c r="E523" s="13">
        <f t="shared" si="22"/>
        <v>14.941000000000001</v>
      </c>
      <c r="F523" s="14" t="s">
        <v>2</v>
      </c>
    </row>
    <row r="524" spans="1:6" ht="20.100000000000001" customHeight="1" outlineLevel="2" x14ac:dyDescent="0.2">
      <c r="A524" s="11" t="s">
        <v>1159</v>
      </c>
      <c r="B524" s="11" t="s">
        <v>1160</v>
      </c>
      <c r="C524" s="12">
        <v>10500</v>
      </c>
      <c r="D524" s="13">
        <v>3.46</v>
      </c>
      <c r="E524" s="13">
        <f t="shared" si="22"/>
        <v>36.33</v>
      </c>
      <c r="F524" s="14" t="s">
        <v>2</v>
      </c>
    </row>
    <row r="525" spans="1:6" ht="20.100000000000001" customHeight="1" outlineLevel="2" x14ac:dyDescent="0.2">
      <c r="A525" s="11" t="s">
        <v>3190</v>
      </c>
      <c r="B525" s="11" t="s">
        <v>3191</v>
      </c>
      <c r="C525" s="12">
        <v>2250</v>
      </c>
      <c r="D525" s="13">
        <v>6.3</v>
      </c>
      <c r="E525" s="13">
        <f t="shared" si="22"/>
        <v>14.175000000000001</v>
      </c>
      <c r="F525" s="14" t="s">
        <v>2</v>
      </c>
    </row>
    <row r="526" spans="1:6" ht="20.100000000000001" customHeight="1" outlineLevel="2" x14ac:dyDescent="0.2">
      <c r="A526" s="11" t="s">
        <v>3192</v>
      </c>
      <c r="B526" s="11" t="s">
        <v>3193</v>
      </c>
      <c r="C526" s="12">
        <v>5800</v>
      </c>
      <c r="D526" s="13">
        <v>3.36</v>
      </c>
      <c r="E526" s="13">
        <f t="shared" si="22"/>
        <v>19.488</v>
      </c>
      <c r="F526" s="14" t="s">
        <v>2</v>
      </c>
    </row>
    <row r="527" spans="1:6" ht="20.100000000000001" customHeight="1" outlineLevel="2" x14ac:dyDescent="0.2">
      <c r="A527" s="11" t="s">
        <v>3194</v>
      </c>
      <c r="B527" s="11" t="s">
        <v>3195</v>
      </c>
      <c r="C527" s="12">
        <v>3200</v>
      </c>
      <c r="D527" s="13">
        <v>4.78</v>
      </c>
      <c r="E527" s="13">
        <f t="shared" si="22"/>
        <v>15.295999999999999</v>
      </c>
      <c r="F527" s="14" t="s">
        <v>2</v>
      </c>
    </row>
    <row r="528" spans="1:6" ht="20.100000000000001" customHeight="1" outlineLevel="2" x14ac:dyDescent="0.2">
      <c r="A528" s="11" t="s">
        <v>1161</v>
      </c>
      <c r="B528" s="11" t="s">
        <v>1162</v>
      </c>
      <c r="C528" s="12">
        <v>800</v>
      </c>
      <c r="D528" s="13">
        <v>4.9800000000000004</v>
      </c>
      <c r="E528" s="13">
        <f t="shared" si="22"/>
        <v>3.9840000000000004</v>
      </c>
      <c r="F528" s="14" t="s">
        <v>2</v>
      </c>
    </row>
    <row r="529" spans="1:6" ht="20.100000000000001" customHeight="1" outlineLevel="2" x14ac:dyDescent="0.2">
      <c r="A529" s="11" t="s">
        <v>1163</v>
      </c>
      <c r="B529" s="11" t="s">
        <v>1164</v>
      </c>
      <c r="C529" s="12">
        <v>1500</v>
      </c>
      <c r="D529" s="13">
        <v>11</v>
      </c>
      <c r="E529" s="13">
        <f t="shared" si="22"/>
        <v>16.5</v>
      </c>
      <c r="F529" s="14" t="s">
        <v>2</v>
      </c>
    </row>
    <row r="530" spans="1:6" ht="20.100000000000001" customHeight="1" outlineLevel="2" x14ac:dyDescent="0.2">
      <c r="A530" s="11" t="s">
        <v>1165</v>
      </c>
      <c r="B530" s="11" t="s">
        <v>1166</v>
      </c>
      <c r="C530" s="12">
        <v>1000</v>
      </c>
      <c r="D530" s="13">
        <v>14.1</v>
      </c>
      <c r="E530" s="13">
        <f t="shared" si="22"/>
        <v>14.1</v>
      </c>
      <c r="F530" s="14" t="s">
        <v>2</v>
      </c>
    </row>
    <row r="531" spans="1:6" ht="20.100000000000001" customHeight="1" outlineLevel="1" x14ac:dyDescent="0.2">
      <c r="A531" s="11"/>
      <c r="B531" s="11"/>
      <c r="C531" s="12"/>
      <c r="D531" s="13"/>
      <c r="E531" s="15"/>
      <c r="F531" s="14"/>
    </row>
    <row r="532" spans="1:6" ht="20.100000000000001" customHeight="1" outlineLevel="2" x14ac:dyDescent="0.2">
      <c r="A532" s="11" t="s">
        <v>3196</v>
      </c>
      <c r="B532" s="11" t="s">
        <v>3197</v>
      </c>
      <c r="C532" s="12">
        <v>1030</v>
      </c>
      <c r="D532" s="13">
        <v>5.92</v>
      </c>
      <c r="E532" s="13">
        <f>SUM(C532*D532/1000)</f>
        <v>6.0976000000000008</v>
      </c>
      <c r="F532" s="14" t="s">
        <v>2</v>
      </c>
    </row>
    <row r="533" spans="1:6" ht="20.100000000000001" customHeight="1" outlineLevel="1" x14ac:dyDescent="0.2">
      <c r="A533" s="11"/>
      <c r="B533" s="11"/>
      <c r="C533" s="12"/>
      <c r="D533" s="13"/>
      <c r="E533" s="13"/>
      <c r="F533" s="14"/>
    </row>
    <row r="534" spans="1:6" ht="20.100000000000001" customHeight="1" outlineLevel="2" x14ac:dyDescent="0.2">
      <c r="A534" s="11" t="s">
        <v>1736</v>
      </c>
      <c r="B534" s="11" t="s">
        <v>1737</v>
      </c>
      <c r="C534" s="12">
        <v>16000</v>
      </c>
      <c r="D534" s="13">
        <v>1.23</v>
      </c>
      <c r="E534" s="13">
        <f t="shared" ref="E534:E549" si="23">SUM(C534*D534/1000)</f>
        <v>19.68</v>
      </c>
      <c r="F534" s="14" t="s">
        <v>2</v>
      </c>
    </row>
    <row r="535" spans="1:6" ht="20.100000000000001" customHeight="1" outlineLevel="2" x14ac:dyDescent="0.2">
      <c r="A535" s="11" t="s">
        <v>1738</v>
      </c>
      <c r="B535" s="11" t="s">
        <v>1739</v>
      </c>
      <c r="C535" s="12">
        <v>100000</v>
      </c>
      <c r="D535" s="13">
        <v>1.47</v>
      </c>
      <c r="E535" s="13">
        <f t="shared" si="23"/>
        <v>147</v>
      </c>
      <c r="F535" s="14" t="s">
        <v>2</v>
      </c>
    </row>
    <row r="536" spans="1:6" ht="20.100000000000001" customHeight="1" outlineLevel="2" x14ac:dyDescent="0.2">
      <c r="A536" s="11" t="s">
        <v>1740</v>
      </c>
      <c r="B536" s="11" t="s">
        <v>1741</v>
      </c>
      <c r="C536" s="12">
        <v>21500</v>
      </c>
      <c r="D536" s="13">
        <v>1.47</v>
      </c>
      <c r="E536" s="13">
        <f t="shared" si="23"/>
        <v>31.605</v>
      </c>
      <c r="F536" s="14" t="s">
        <v>2</v>
      </c>
    </row>
    <row r="537" spans="1:6" ht="20.100000000000001" customHeight="1" outlineLevel="2" x14ac:dyDescent="0.2">
      <c r="A537" s="11" t="s">
        <v>1742</v>
      </c>
      <c r="B537" s="11" t="s">
        <v>1743</v>
      </c>
      <c r="C537" s="12">
        <v>10000</v>
      </c>
      <c r="D537" s="13">
        <v>1.7</v>
      </c>
      <c r="E537" s="13">
        <f t="shared" si="23"/>
        <v>17</v>
      </c>
      <c r="F537" s="14" t="s">
        <v>2</v>
      </c>
    </row>
    <row r="538" spans="1:6" ht="20.100000000000001" customHeight="1" outlineLevel="2" x14ac:dyDescent="0.2">
      <c r="A538" s="11" t="s">
        <v>3336</v>
      </c>
      <c r="B538" s="11" t="s">
        <v>3337</v>
      </c>
      <c r="C538" s="12">
        <v>6000</v>
      </c>
      <c r="D538" s="13">
        <v>2.29</v>
      </c>
      <c r="E538" s="13">
        <f t="shared" si="23"/>
        <v>13.74</v>
      </c>
      <c r="F538" s="14" t="s">
        <v>2</v>
      </c>
    </row>
    <row r="539" spans="1:6" ht="20.100000000000001" customHeight="1" outlineLevel="2" x14ac:dyDescent="0.2">
      <c r="A539" s="11" t="s">
        <v>3338</v>
      </c>
      <c r="B539" s="11" t="s">
        <v>3339</v>
      </c>
      <c r="C539" s="12">
        <v>19400</v>
      </c>
      <c r="D539" s="13">
        <v>2.6</v>
      </c>
      <c r="E539" s="13">
        <f t="shared" si="23"/>
        <v>50.44</v>
      </c>
      <c r="F539" s="14" t="s">
        <v>2</v>
      </c>
    </row>
    <row r="540" spans="1:6" ht="20.100000000000001" customHeight="1" outlineLevel="2" x14ac:dyDescent="0.2">
      <c r="A540" s="11" t="s">
        <v>3340</v>
      </c>
      <c r="B540" s="11" t="s">
        <v>3341</v>
      </c>
      <c r="C540" s="12">
        <v>46200</v>
      </c>
      <c r="D540" s="13">
        <v>2.6</v>
      </c>
      <c r="E540" s="13">
        <f t="shared" si="23"/>
        <v>120.12</v>
      </c>
      <c r="F540" s="14" t="s">
        <v>2</v>
      </c>
    </row>
    <row r="541" spans="1:6" ht="20.100000000000001" customHeight="1" outlineLevel="2" x14ac:dyDescent="0.2">
      <c r="A541" s="11" t="s">
        <v>3342</v>
      </c>
      <c r="B541" s="11" t="s">
        <v>3343</v>
      </c>
      <c r="C541" s="12">
        <v>1900</v>
      </c>
      <c r="D541" s="13">
        <v>1.93</v>
      </c>
      <c r="E541" s="13">
        <f t="shared" si="23"/>
        <v>3.6669999999999998</v>
      </c>
      <c r="F541" s="14" t="s">
        <v>2</v>
      </c>
    </row>
    <row r="542" spans="1:6" ht="20.100000000000001" customHeight="1" outlineLevel="2" x14ac:dyDescent="0.2">
      <c r="A542" s="11" t="s">
        <v>3344</v>
      </c>
      <c r="B542" s="11" t="s">
        <v>3345</v>
      </c>
      <c r="C542" s="12">
        <v>10000</v>
      </c>
      <c r="D542" s="13">
        <v>4.83</v>
      </c>
      <c r="E542" s="13">
        <f t="shared" si="23"/>
        <v>48.3</v>
      </c>
      <c r="F542" s="14" t="s">
        <v>2</v>
      </c>
    </row>
    <row r="543" spans="1:6" ht="20.100000000000001" customHeight="1" outlineLevel="2" x14ac:dyDescent="0.2">
      <c r="A543" s="11" t="s">
        <v>3346</v>
      </c>
      <c r="B543" s="11" t="s">
        <v>3347</v>
      </c>
      <c r="C543" s="12">
        <v>3400</v>
      </c>
      <c r="D543" s="13">
        <v>4.83</v>
      </c>
      <c r="E543" s="13">
        <f t="shared" si="23"/>
        <v>16.422000000000001</v>
      </c>
      <c r="F543" s="14" t="s">
        <v>2</v>
      </c>
    </row>
    <row r="544" spans="1:6" ht="20.100000000000001" customHeight="1" outlineLevel="2" x14ac:dyDescent="0.2">
      <c r="A544" s="11" t="s">
        <v>1744</v>
      </c>
      <c r="B544" s="11" t="s">
        <v>1745</v>
      </c>
      <c r="C544" s="12">
        <v>8000</v>
      </c>
      <c r="D544" s="13">
        <v>5.8</v>
      </c>
      <c r="E544" s="13">
        <f t="shared" si="23"/>
        <v>46.4</v>
      </c>
      <c r="F544" s="14" t="s">
        <v>2</v>
      </c>
    </row>
    <row r="545" spans="1:6" ht="20.100000000000001" customHeight="1" outlineLevel="2" x14ac:dyDescent="0.2">
      <c r="A545" s="11" t="s">
        <v>1746</v>
      </c>
      <c r="B545" s="11" t="s">
        <v>1747</v>
      </c>
      <c r="C545" s="12">
        <v>2350</v>
      </c>
      <c r="D545" s="13">
        <v>6.73</v>
      </c>
      <c r="E545" s="13">
        <f t="shared" si="23"/>
        <v>15.815500000000002</v>
      </c>
      <c r="F545" s="14" t="s">
        <v>2</v>
      </c>
    </row>
    <row r="546" spans="1:6" ht="20.100000000000001" customHeight="1" outlineLevel="2" x14ac:dyDescent="0.2">
      <c r="A546" s="11" t="s">
        <v>1748</v>
      </c>
      <c r="B546" s="11" t="s">
        <v>1749</v>
      </c>
      <c r="C546" s="12">
        <v>2200</v>
      </c>
      <c r="D546" s="13">
        <v>7.32</v>
      </c>
      <c r="E546" s="13">
        <f t="shared" si="23"/>
        <v>16.103999999999999</v>
      </c>
      <c r="F546" s="14" t="s">
        <v>2</v>
      </c>
    </row>
    <row r="547" spans="1:6" ht="20.100000000000001" customHeight="1" outlineLevel="2" x14ac:dyDescent="0.2">
      <c r="A547" s="11" t="s">
        <v>1750</v>
      </c>
      <c r="B547" s="11" t="s">
        <v>1751</v>
      </c>
      <c r="C547" s="12">
        <v>25000</v>
      </c>
      <c r="D547" s="13">
        <v>8.5400000000000009</v>
      </c>
      <c r="E547" s="13">
        <f t="shared" si="23"/>
        <v>213.50000000000003</v>
      </c>
      <c r="F547" s="14" t="s">
        <v>2</v>
      </c>
    </row>
    <row r="548" spans="1:6" ht="20.100000000000001" customHeight="1" outlineLevel="2" x14ac:dyDescent="0.2">
      <c r="A548" s="11" t="s">
        <v>1752</v>
      </c>
      <c r="B548" s="11" t="s">
        <v>1753</v>
      </c>
      <c r="C548" s="12">
        <v>2545</v>
      </c>
      <c r="D548" s="13">
        <v>9.17</v>
      </c>
      <c r="E548" s="13">
        <f t="shared" si="23"/>
        <v>23.33765</v>
      </c>
      <c r="F548" s="14" t="s">
        <v>2</v>
      </c>
    </row>
    <row r="549" spans="1:6" ht="20.100000000000001" customHeight="1" outlineLevel="2" x14ac:dyDescent="0.2">
      <c r="A549" s="11" t="s">
        <v>1754</v>
      </c>
      <c r="B549" s="11" t="s">
        <v>1755</v>
      </c>
      <c r="C549" s="12">
        <v>2000</v>
      </c>
      <c r="D549" s="13">
        <v>9.1</v>
      </c>
      <c r="E549" s="13">
        <f t="shared" si="23"/>
        <v>18.2</v>
      </c>
      <c r="F549" s="14" t="s">
        <v>2</v>
      </c>
    </row>
    <row r="550" spans="1:6" ht="20.100000000000001" customHeight="1" outlineLevel="1" x14ac:dyDescent="0.2">
      <c r="A550" s="11"/>
      <c r="B550" s="11"/>
      <c r="C550" s="12"/>
      <c r="D550" s="13"/>
      <c r="E550" s="15"/>
      <c r="F550" s="14"/>
    </row>
    <row r="551" spans="1:6" ht="20.100000000000001" customHeight="1" outlineLevel="2" x14ac:dyDescent="0.2">
      <c r="A551" s="11" t="s">
        <v>1756</v>
      </c>
      <c r="B551" s="11" t="s">
        <v>1757</v>
      </c>
      <c r="C551" s="12">
        <v>31500</v>
      </c>
      <c r="D551" s="13">
        <v>0.38700000000000001</v>
      </c>
      <c r="E551" s="13">
        <f t="shared" ref="E551:E576" si="24">SUM(C551*D551/1000)</f>
        <v>12.1905</v>
      </c>
      <c r="F551" s="14" t="s">
        <v>2</v>
      </c>
    </row>
    <row r="552" spans="1:6" ht="20.100000000000001" customHeight="1" outlineLevel="2" x14ac:dyDescent="0.2">
      <c r="A552" s="11" t="s">
        <v>1758</v>
      </c>
      <c r="B552" s="11" t="s">
        <v>1759</v>
      </c>
      <c r="C552" s="12">
        <v>2950</v>
      </c>
      <c r="D552" s="13">
        <v>0.61199999999999999</v>
      </c>
      <c r="E552" s="13">
        <f t="shared" si="24"/>
        <v>1.8053999999999999</v>
      </c>
      <c r="F552" s="14" t="s">
        <v>2</v>
      </c>
    </row>
    <row r="553" spans="1:6" ht="20.100000000000001" customHeight="1" outlineLevel="2" x14ac:dyDescent="0.2">
      <c r="A553" s="11" t="s">
        <v>1760</v>
      </c>
      <c r="B553" s="11" t="s">
        <v>1761</v>
      </c>
      <c r="C553" s="12">
        <v>10000</v>
      </c>
      <c r="D553" s="13">
        <v>0.67200000000000004</v>
      </c>
      <c r="E553" s="13">
        <f t="shared" si="24"/>
        <v>6.72</v>
      </c>
      <c r="F553" s="14" t="s">
        <v>2</v>
      </c>
    </row>
    <row r="554" spans="1:6" ht="20.100000000000001" customHeight="1" outlineLevel="2" x14ac:dyDescent="0.2">
      <c r="A554" s="11" t="s">
        <v>1762</v>
      </c>
      <c r="B554" s="11" t="s">
        <v>1763</v>
      </c>
      <c r="C554" s="12">
        <v>2500</v>
      </c>
      <c r="D554" s="13">
        <v>0.97200000000000009</v>
      </c>
      <c r="E554" s="13">
        <f t="shared" si="24"/>
        <v>2.4300000000000002</v>
      </c>
      <c r="F554" s="14" t="s">
        <v>2</v>
      </c>
    </row>
    <row r="555" spans="1:6" ht="20.100000000000001" customHeight="1" outlineLevel="2" x14ac:dyDescent="0.2">
      <c r="A555" s="11" t="s">
        <v>1764</v>
      </c>
      <c r="B555" s="11" t="s">
        <v>1765</v>
      </c>
      <c r="C555" s="12">
        <v>39000</v>
      </c>
      <c r="D555" s="13">
        <v>1.06</v>
      </c>
      <c r="E555" s="13">
        <f t="shared" si="24"/>
        <v>41.34</v>
      </c>
      <c r="F555" s="14" t="s">
        <v>2</v>
      </c>
    </row>
    <row r="556" spans="1:6" ht="20.100000000000001" customHeight="1" outlineLevel="2" x14ac:dyDescent="0.2">
      <c r="A556" s="11" t="s">
        <v>1766</v>
      </c>
      <c r="B556" s="11" t="s">
        <v>1767</v>
      </c>
      <c r="C556" s="12">
        <v>31200</v>
      </c>
      <c r="D556" s="13">
        <v>1.06</v>
      </c>
      <c r="E556" s="13">
        <f t="shared" si="24"/>
        <v>33.072000000000003</v>
      </c>
      <c r="F556" s="14" t="s">
        <v>2</v>
      </c>
    </row>
    <row r="557" spans="1:6" ht="20.100000000000001" customHeight="1" outlineLevel="2" x14ac:dyDescent="0.2">
      <c r="A557" s="11" t="s">
        <v>1768</v>
      </c>
      <c r="B557" s="11" t="s">
        <v>1769</v>
      </c>
      <c r="C557" s="12">
        <v>2000</v>
      </c>
      <c r="D557" s="13">
        <v>1.3</v>
      </c>
      <c r="E557" s="13">
        <f t="shared" si="24"/>
        <v>2.6</v>
      </c>
      <c r="F557" s="14" t="s">
        <v>2</v>
      </c>
    </row>
    <row r="558" spans="1:6" ht="20.100000000000001" customHeight="1" outlineLevel="2" x14ac:dyDescent="0.2">
      <c r="A558" s="11" t="s">
        <v>1770</v>
      </c>
      <c r="B558" s="11" t="s">
        <v>1771</v>
      </c>
      <c r="C558" s="12">
        <v>1800</v>
      </c>
      <c r="D558" s="13">
        <v>1.43</v>
      </c>
      <c r="E558" s="13">
        <f t="shared" si="24"/>
        <v>2.5739999999999998</v>
      </c>
      <c r="F558" s="14" t="s">
        <v>2</v>
      </c>
    </row>
    <row r="559" spans="1:6" ht="20.100000000000001" customHeight="1" outlineLevel="2" x14ac:dyDescent="0.2">
      <c r="A559" s="11" t="s">
        <v>1772</v>
      </c>
      <c r="B559" s="11" t="s">
        <v>1773</v>
      </c>
      <c r="C559" s="12"/>
      <c r="D559" s="13">
        <v>2.35</v>
      </c>
      <c r="E559" s="13">
        <f t="shared" si="24"/>
        <v>0</v>
      </c>
      <c r="F559" s="14" t="s">
        <v>2</v>
      </c>
    </row>
    <row r="560" spans="1:6" ht="20.100000000000001" customHeight="1" outlineLevel="2" x14ac:dyDescent="0.2">
      <c r="A560" s="11" t="s">
        <v>1774</v>
      </c>
      <c r="B560" s="11" t="s">
        <v>1775</v>
      </c>
      <c r="C560" s="12">
        <v>3600</v>
      </c>
      <c r="D560" s="13">
        <v>2.98</v>
      </c>
      <c r="E560" s="13">
        <f t="shared" si="24"/>
        <v>10.728</v>
      </c>
      <c r="F560" s="14" t="s">
        <v>2</v>
      </c>
    </row>
    <row r="561" spans="1:6" ht="20.100000000000001" customHeight="1" outlineLevel="2" x14ac:dyDescent="0.2">
      <c r="A561" s="11" t="s">
        <v>1776</v>
      </c>
      <c r="B561" s="11" t="s">
        <v>1777</v>
      </c>
      <c r="C561" s="12">
        <v>3700</v>
      </c>
      <c r="D561" s="13">
        <v>3.3000000000000003</v>
      </c>
      <c r="E561" s="13">
        <f t="shared" si="24"/>
        <v>12.210000000000003</v>
      </c>
      <c r="F561" s="14" t="s">
        <v>2</v>
      </c>
    </row>
    <row r="562" spans="1:6" ht="20.100000000000001" customHeight="1" outlineLevel="2" x14ac:dyDescent="0.2">
      <c r="A562" s="11" t="s">
        <v>1778</v>
      </c>
      <c r="B562" s="11" t="s">
        <v>1779</v>
      </c>
      <c r="C562" s="12">
        <v>5800</v>
      </c>
      <c r="D562" s="13">
        <v>3.92</v>
      </c>
      <c r="E562" s="13">
        <f t="shared" si="24"/>
        <v>22.736000000000001</v>
      </c>
      <c r="F562" s="14" t="s">
        <v>2</v>
      </c>
    </row>
    <row r="563" spans="1:6" ht="20.100000000000001" customHeight="1" outlineLevel="2" x14ac:dyDescent="0.2">
      <c r="A563" s="11" t="s">
        <v>1780</v>
      </c>
      <c r="B563" s="11" t="s">
        <v>1781</v>
      </c>
      <c r="C563" s="12">
        <v>2580</v>
      </c>
      <c r="D563" s="13">
        <v>3.66</v>
      </c>
      <c r="E563" s="13">
        <f t="shared" si="24"/>
        <v>9.4428000000000019</v>
      </c>
      <c r="F563" s="14" t="s">
        <v>2</v>
      </c>
    </row>
    <row r="564" spans="1:6" ht="20.100000000000001" customHeight="1" outlineLevel="2" x14ac:dyDescent="0.2">
      <c r="A564" s="11" t="s">
        <v>1782</v>
      </c>
      <c r="B564" s="11" t="s">
        <v>1783</v>
      </c>
      <c r="C564" s="12">
        <v>5400</v>
      </c>
      <c r="D564" s="13">
        <v>4.68</v>
      </c>
      <c r="E564" s="13">
        <f t="shared" si="24"/>
        <v>25.271999999999998</v>
      </c>
      <c r="F564" s="14" t="s">
        <v>2</v>
      </c>
    </row>
    <row r="565" spans="1:6" ht="20.100000000000001" customHeight="1" outlineLevel="2" x14ac:dyDescent="0.2">
      <c r="A565" s="11" t="s">
        <v>3348</v>
      </c>
      <c r="B565" s="11" t="s">
        <v>3349</v>
      </c>
      <c r="C565" s="12">
        <v>7000</v>
      </c>
      <c r="D565" s="13">
        <v>3.37</v>
      </c>
      <c r="E565" s="13">
        <f t="shared" si="24"/>
        <v>23.59</v>
      </c>
      <c r="F565" s="14" t="s">
        <v>2</v>
      </c>
    </row>
    <row r="566" spans="1:6" ht="20.100000000000001" customHeight="1" outlineLevel="2" x14ac:dyDescent="0.2">
      <c r="A566" s="11" t="s">
        <v>3350</v>
      </c>
      <c r="B566" s="11" t="s">
        <v>3351</v>
      </c>
      <c r="C566" s="12">
        <v>2100</v>
      </c>
      <c r="D566" s="13">
        <v>3.37</v>
      </c>
      <c r="E566" s="13">
        <f t="shared" si="24"/>
        <v>7.077</v>
      </c>
      <c r="F566" s="14" t="s">
        <v>2</v>
      </c>
    </row>
    <row r="567" spans="1:6" ht="20.100000000000001" customHeight="1" outlineLevel="2" x14ac:dyDescent="0.2">
      <c r="A567" s="11" t="s">
        <v>1784</v>
      </c>
      <c r="B567" s="11" t="s">
        <v>1785</v>
      </c>
      <c r="C567" s="12">
        <v>7550</v>
      </c>
      <c r="D567" s="13">
        <v>5.14</v>
      </c>
      <c r="E567" s="13">
        <f t="shared" si="24"/>
        <v>38.807000000000002</v>
      </c>
      <c r="F567" s="14" t="s">
        <v>2</v>
      </c>
    </row>
    <row r="568" spans="1:6" ht="20.100000000000001" customHeight="1" outlineLevel="2" x14ac:dyDescent="0.2">
      <c r="A568" s="11" t="s">
        <v>3352</v>
      </c>
      <c r="B568" s="11" t="s">
        <v>3353</v>
      </c>
      <c r="C568" s="12">
        <v>14100</v>
      </c>
      <c r="D568" s="13">
        <v>5.73</v>
      </c>
      <c r="E568" s="13">
        <f t="shared" si="24"/>
        <v>80.793000000000006</v>
      </c>
      <c r="F568" s="14" t="s">
        <v>2</v>
      </c>
    </row>
    <row r="569" spans="1:6" ht="20.100000000000001" customHeight="1" outlineLevel="2" x14ac:dyDescent="0.2">
      <c r="A569" s="11" t="s">
        <v>3354</v>
      </c>
      <c r="B569" s="11" t="s">
        <v>3355</v>
      </c>
      <c r="C569" s="12">
        <v>550</v>
      </c>
      <c r="D569" s="13">
        <v>6.32</v>
      </c>
      <c r="E569" s="13">
        <f t="shared" si="24"/>
        <v>3.476</v>
      </c>
      <c r="F569" s="14" t="s">
        <v>2</v>
      </c>
    </row>
    <row r="570" spans="1:6" ht="20.100000000000001" customHeight="1" outlineLevel="2" x14ac:dyDescent="0.2">
      <c r="A570" s="11" t="s">
        <v>1786</v>
      </c>
      <c r="B570" s="11" t="s">
        <v>1787</v>
      </c>
      <c r="C570" s="12">
        <v>770</v>
      </c>
      <c r="D570" s="13">
        <v>8.7200000000000006</v>
      </c>
      <c r="E570" s="13">
        <f t="shared" si="24"/>
        <v>6.7144000000000004</v>
      </c>
      <c r="F570" s="14" t="s">
        <v>2</v>
      </c>
    </row>
    <row r="571" spans="1:6" ht="20.100000000000001" customHeight="1" outlineLevel="2" x14ac:dyDescent="0.2">
      <c r="A571" s="11" t="s">
        <v>1788</v>
      </c>
      <c r="B571" s="11" t="s">
        <v>1789</v>
      </c>
      <c r="C571" s="12">
        <v>200</v>
      </c>
      <c r="D571" s="13">
        <v>5.8</v>
      </c>
      <c r="E571" s="13">
        <f t="shared" si="24"/>
        <v>1.1599999999999999</v>
      </c>
      <c r="F571" s="14" t="s">
        <v>2</v>
      </c>
    </row>
    <row r="572" spans="1:6" ht="20.100000000000001" customHeight="1" outlineLevel="2" x14ac:dyDescent="0.2">
      <c r="A572" s="11" t="s">
        <v>1790</v>
      </c>
      <c r="B572" s="11" t="s">
        <v>1791</v>
      </c>
      <c r="C572" s="12">
        <v>1000</v>
      </c>
      <c r="D572" s="13">
        <v>6.63</v>
      </c>
      <c r="E572" s="13">
        <f t="shared" si="24"/>
        <v>6.63</v>
      </c>
      <c r="F572" s="14" t="s">
        <v>2</v>
      </c>
    </row>
    <row r="573" spans="1:6" ht="20.100000000000001" customHeight="1" outlineLevel="2" x14ac:dyDescent="0.2">
      <c r="A573" s="11" t="s">
        <v>1792</v>
      </c>
      <c r="B573" s="11" t="s">
        <v>1793</v>
      </c>
      <c r="C573" s="12">
        <v>900</v>
      </c>
      <c r="D573" s="13">
        <v>10.8</v>
      </c>
      <c r="E573" s="13">
        <f t="shared" si="24"/>
        <v>9.7200000000000006</v>
      </c>
      <c r="F573" s="14" t="s">
        <v>2</v>
      </c>
    </row>
    <row r="574" spans="1:6" ht="20.100000000000001" customHeight="1" outlineLevel="2" x14ac:dyDescent="0.2">
      <c r="A574" s="11" t="s">
        <v>1794</v>
      </c>
      <c r="B574" s="11" t="s">
        <v>1795</v>
      </c>
      <c r="C574" s="12">
        <v>35000</v>
      </c>
      <c r="D574" s="13">
        <v>14.3</v>
      </c>
      <c r="E574" s="13">
        <f t="shared" si="24"/>
        <v>500.5</v>
      </c>
      <c r="F574" s="14" t="s">
        <v>2</v>
      </c>
    </row>
    <row r="575" spans="1:6" ht="20.100000000000001" customHeight="1" outlineLevel="2" x14ac:dyDescent="0.2">
      <c r="A575" s="11" t="s">
        <v>1796</v>
      </c>
      <c r="B575" s="11" t="s">
        <v>1797</v>
      </c>
      <c r="C575" s="12">
        <v>1000</v>
      </c>
      <c r="D575" s="13">
        <v>17.7</v>
      </c>
      <c r="E575" s="13">
        <f t="shared" si="24"/>
        <v>17.7</v>
      </c>
      <c r="F575" s="14" t="s">
        <v>2</v>
      </c>
    </row>
    <row r="576" spans="1:6" ht="20.100000000000001" customHeight="1" outlineLevel="2" x14ac:dyDescent="0.2">
      <c r="A576" s="11" t="s">
        <v>1798</v>
      </c>
      <c r="B576" s="11" t="s">
        <v>1799</v>
      </c>
      <c r="C576" s="12">
        <v>550</v>
      </c>
      <c r="D576" s="13">
        <v>0</v>
      </c>
      <c r="E576" s="13">
        <f t="shared" si="24"/>
        <v>0</v>
      </c>
      <c r="F576" s="14" t="s">
        <v>2</v>
      </c>
    </row>
    <row r="577" spans="1:6" ht="20.100000000000001" customHeight="1" outlineLevel="1" x14ac:dyDescent="0.2">
      <c r="A577" s="11"/>
      <c r="B577" s="11"/>
      <c r="C577" s="12"/>
      <c r="D577" s="13"/>
      <c r="E577" s="15"/>
      <c r="F577" s="14"/>
    </row>
    <row r="578" spans="1:6" ht="20.100000000000001" customHeight="1" outlineLevel="2" x14ac:dyDescent="0.2">
      <c r="A578" s="11" t="s">
        <v>1800</v>
      </c>
      <c r="B578" s="11" t="s">
        <v>1801</v>
      </c>
      <c r="C578" s="12">
        <v>30000</v>
      </c>
      <c r="D578" s="13">
        <v>0.56800000000000006</v>
      </c>
      <c r="E578" s="13">
        <f t="shared" ref="E578:E597" si="25">SUM(C578*D578/1000)</f>
        <v>17.04</v>
      </c>
      <c r="F578" s="14" t="s">
        <v>2</v>
      </c>
    </row>
    <row r="579" spans="1:6" ht="20.100000000000001" customHeight="1" outlineLevel="2" x14ac:dyDescent="0.2">
      <c r="A579" s="11" t="s">
        <v>1802</v>
      </c>
      <c r="B579" s="11" t="s">
        <v>1803</v>
      </c>
      <c r="C579" s="12">
        <v>10000</v>
      </c>
      <c r="D579" s="13">
        <v>0.69100000000000006</v>
      </c>
      <c r="E579" s="13">
        <f t="shared" si="25"/>
        <v>6.910000000000001</v>
      </c>
      <c r="F579" s="14" t="s">
        <v>2</v>
      </c>
    </row>
    <row r="580" spans="1:6" ht="20.100000000000001" customHeight="1" outlineLevel="2" x14ac:dyDescent="0.2">
      <c r="A580" s="11" t="s">
        <v>1804</v>
      </c>
      <c r="B580" s="11" t="s">
        <v>1805</v>
      </c>
      <c r="C580" s="12">
        <v>80000</v>
      </c>
      <c r="D580" s="13">
        <v>1.1000000000000001</v>
      </c>
      <c r="E580" s="13">
        <f t="shared" si="25"/>
        <v>88</v>
      </c>
      <c r="F580" s="14" t="s">
        <v>2</v>
      </c>
    </row>
    <row r="581" spans="1:6" ht="20.100000000000001" customHeight="1" outlineLevel="2" x14ac:dyDescent="0.2">
      <c r="A581" s="11" t="s">
        <v>1806</v>
      </c>
      <c r="B581" s="11" t="s">
        <v>1807</v>
      </c>
      <c r="C581" s="12">
        <v>55000</v>
      </c>
      <c r="D581" s="13">
        <v>1.1000000000000001</v>
      </c>
      <c r="E581" s="13">
        <f t="shared" si="25"/>
        <v>60.500000000000007</v>
      </c>
      <c r="F581" s="14" t="s">
        <v>2</v>
      </c>
    </row>
    <row r="582" spans="1:6" ht="20.100000000000001" customHeight="1" outlineLevel="2" x14ac:dyDescent="0.2">
      <c r="A582" s="11" t="s">
        <v>3356</v>
      </c>
      <c r="B582" s="11" t="s">
        <v>3357</v>
      </c>
      <c r="C582" s="12">
        <v>139000</v>
      </c>
      <c r="D582" s="13">
        <v>1.35</v>
      </c>
      <c r="E582" s="13">
        <f t="shared" si="25"/>
        <v>187.65</v>
      </c>
      <c r="F582" s="14" t="s">
        <v>2</v>
      </c>
    </row>
    <row r="583" spans="1:6" ht="20.100000000000001" customHeight="1" outlineLevel="2" x14ac:dyDescent="0.2">
      <c r="A583" s="11" t="s">
        <v>3358</v>
      </c>
      <c r="B583" s="11" t="s">
        <v>3359</v>
      </c>
      <c r="C583" s="12">
        <v>9000</v>
      </c>
      <c r="D583" s="13">
        <v>1.35</v>
      </c>
      <c r="E583" s="13">
        <f t="shared" si="25"/>
        <v>12.15</v>
      </c>
      <c r="F583" s="14" t="s">
        <v>2</v>
      </c>
    </row>
    <row r="584" spans="1:6" ht="20.100000000000001" customHeight="1" outlineLevel="2" x14ac:dyDescent="0.2">
      <c r="A584" s="11" t="s">
        <v>1808</v>
      </c>
      <c r="B584" s="11" t="s">
        <v>1809</v>
      </c>
      <c r="C584" s="12">
        <v>11260</v>
      </c>
      <c r="D584" s="13">
        <v>1.59</v>
      </c>
      <c r="E584" s="13">
        <f t="shared" si="25"/>
        <v>17.903400000000001</v>
      </c>
      <c r="F584" s="14" t="s">
        <v>2</v>
      </c>
    </row>
    <row r="585" spans="1:6" ht="20.100000000000001" customHeight="1" outlineLevel="2" x14ac:dyDescent="0.2">
      <c r="A585" s="11" t="s">
        <v>1810</v>
      </c>
      <c r="B585" s="11" t="s">
        <v>1811</v>
      </c>
      <c r="C585" s="12">
        <v>5790</v>
      </c>
      <c r="D585" s="13">
        <v>2.11</v>
      </c>
      <c r="E585" s="13">
        <f t="shared" si="25"/>
        <v>12.216899999999999</v>
      </c>
      <c r="F585" s="14" t="s">
        <v>2</v>
      </c>
    </row>
    <row r="586" spans="1:6" ht="20.100000000000001" customHeight="1" outlineLevel="2" x14ac:dyDescent="0.2">
      <c r="A586" s="11" t="s">
        <v>1812</v>
      </c>
      <c r="B586" s="11" t="s">
        <v>1813</v>
      </c>
      <c r="C586" s="12">
        <v>2700</v>
      </c>
      <c r="D586" s="13">
        <v>2.44</v>
      </c>
      <c r="E586" s="13">
        <f t="shared" si="25"/>
        <v>6.5880000000000001</v>
      </c>
      <c r="F586" s="14" t="s">
        <v>2</v>
      </c>
    </row>
    <row r="587" spans="1:6" ht="20.100000000000001" customHeight="1" outlineLevel="2" x14ac:dyDescent="0.2">
      <c r="A587" s="11" t="s">
        <v>1814</v>
      </c>
      <c r="B587" s="11" t="s">
        <v>1815</v>
      </c>
      <c r="C587" s="12">
        <v>15100</v>
      </c>
      <c r="D587" s="13">
        <v>2.27</v>
      </c>
      <c r="E587" s="13">
        <f t="shared" si="25"/>
        <v>34.277000000000001</v>
      </c>
      <c r="F587" s="14" t="s">
        <v>2</v>
      </c>
    </row>
    <row r="588" spans="1:6" ht="20.100000000000001" customHeight="1" outlineLevel="2" x14ac:dyDescent="0.2">
      <c r="A588" s="11" t="s">
        <v>1816</v>
      </c>
      <c r="B588" s="11" t="s">
        <v>1817</v>
      </c>
      <c r="C588" s="12">
        <v>32500</v>
      </c>
      <c r="D588" s="13">
        <v>2.27</v>
      </c>
      <c r="E588" s="13">
        <f t="shared" si="25"/>
        <v>73.775000000000006</v>
      </c>
      <c r="F588" s="14" t="s">
        <v>2</v>
      </c>
    </row>
    <row r="589" spans="1:6" ht="20.100000000000001" customHeight="1" outlineLevel="2" x14ac:dyDescent="0.2">
      <c r="A589" s="11" t="s">
        <v>1818</v>
      </c>
      <c r="B589" s="11" t="s">
        <v>1819</v>
      </c>
      <c r="C589" s="12">
        <v>7000</v>
      </c>
      <c r="D589" s="13">
        <v>2.27</v>
      </c>
      <c r="E589" s="13">
        <f t="shared" si="25"/>
        <v>15.89</v>
      </c>
      <c r="F589" s="14" t="s">
        <v>2</v>
      </c>
    </row>
    <row r="590" spans="1:6" ht="20.100000000000001" customHeight="1" outlineLevel="2" x14ac:dyDescent="0.2">
      <c r="A590" s="11" t="s">
        <v>1820</v>
      </c>
      <c r="B590" s="11" t="s">
        <v>1821</v>
      </c>
      <c r="C590" s="12">
        <v>12300</v>
      </c>
      <c r="D590" s="13">
        <v>2.66</v>
      </c>
      <c r="E590" s="13">
        <f t="shared" si="25"/>
        <v>32.718000000000004</v>
      </c>
      <c r="F590" s="14" t="s">
        <v>2</v>
      </c>
    </row>
    <row r="591" spans="1:6" ht="20.100000000000001" customHeight="1" outlineLevel="2" x14ac:dyDescent="0.2">
      <c r="A591" s="11" t="s">
        <v>1822</v>
      </c>
      <c r="B591" s="11" t="s">
        <v>1823</v>
      </c>
      <c r="C591" s="12">
        <v>600</v>
      </c>
      <c r="D591" s="13">
        <v>4.17</v>
      </c>
      <c r="E591" s="13">
        <f t="shared" si="25"/>
        <v>2.5019999999999998</v>
      </c>
      <c r="F591" s="14" t="s">
        <v>2</v>
      </c>
    </row>
    <row r="592" spans="1:6" ht="20.100000000000001" customHeight="1" outlineLevel="2" x14ac:dyDescent="0.2">
      <c r="A592" s="11" t="s">
        <v>1824</v>
      </c>
      <c r="B592" s="11" t="s">
        <v>1825</v>
      </c>
      <c r="C592" s="12">
        <v>8900</v>
      </c>
      <c r="D592" s="13">
        <v>5.16</v>
      </c>
      <c r="E592" s="13">
        <f t="shared" si="25"/>
        <v>45.923999999999999</v>
      </c>
      <c r="F592" s="14" t="s">
        <v>2</v>
      </c>
    </row>
    <row r="593" spans="1:6" ht="20.100000000000001" customHeight="1" outlineLevel="2" x14ac:dyDescent="0.2">
      <c r="A593" s="11" t="s">
        <v>1826</v>
      </c>
      <c r="B593" s="11" t="s">
        <v>1827</v>
      </c>
      <c r="C593" s="12">
        <v>888</v>
      </c>
      <c r="D593" s="13">
        <v>5.75</v>
      </c>
      <c r="E593" s="13">
        <f t="shared" si="25"/>
        <v>5.1059999999999999</v>
      </c>
      <c r="F593" s="14" t="s">
        <v>2</v>
      </c>
    </row>
    <row r="594" spans="1:6" ht="20.100000000000001" customHeight="1" outlineLevel="2" x14ac:dyDescent="0.2">
      <c r="A594" s="11" t="s">
        <v>1828</v>
      </c>
      <c r="B594" s="11" t="s">
        <v>1829</v>
      </c>
      <c r="C594" s="12">
        <v>4660</v>
      </c>
      <c r="D594" s="13">
        <v>6.3500000000000005</v>
      </c>
      <c r="E594" s="13">
        <f t="shared" si="25"/>
        <v>29.591000000000005</v>
      </c>
      <c r="F594" s="14" t="s">
        <v>2</v>
      </c>
    </row>
    <row r="595" spans="1:6" ht="20.100000000000001" customHeight="1" outlineLevel="2" x14ac:dyDescent="0.2">
      <c r="A595" s="11" t="s">
        <v>1830</v>
      </c>
      <c r="B595" s="11" t="s">
        <v>1831</v>
      </c>
      <c r="C595" s="12">
        <v>1600</v>
      </c>
      <c r="D595" s="13">
        <v>7.57</v>
      </c>
      <c r="E595" s="13">
        <f t="shared" si="25"/>
        <v>12.112</v>
      </c>
      <c r="F595" s="14" t="s">
        <v>2</v>
      </c>
    </row>
    <row r="596" spans="1:6" ht="20.100000000000001" customHeight="1" outlineLevel="2" x14ac:dyDescent="0.2">
      <c r="A596" s="11" t="s">
        <v>1832</v>
      </c>
      <c r="B596" s="11" t="s">
        <v>1833</v>
      </c>
      <c r="C596" s="12">
        <v>3000</v>
      </c>
      <c r="D596" s="13">
        <v>8.77</v>
      </c>
      <c r="E596" s="13">
        <f t="shared" si="25"/>
        <v>26.31</v>
      </c>
      <c r="F596" s="14" t="s">
        <v>2</v>
      </c>
    </row>
    <row r="597" spans="1:6" ht="20.100000000000001" customHeight="1" outlineLevel="2" x14ac:dyDescent="0.2">
      <c r="A597" s="11" t="s">
        <v>1834</v>
      </c>
      <c r="B597" s="11" t="s">
        <v>1835</v>
      </c>
      <c r="C597" s="12">
        <v>1000</v>
      </c>
      <c r="D597" s="13">
        <v>9.9700000000000006</v>
      </c>
      <c r="E597" s="13">
        <f t="shared" si="25"/>
        <v>9.9700000000000006</v>
      </c>
      <c r="F597" s="14" t="s">
        <v>2</v>
      </c>
    </row>
    <row r="598" spans="1:6" ht="20.100000000000001" customHeight="1" outlineLevel="1" x14ac:dyDescent="0.2">
      <c r="A598" s="11"/>
      <c r="B598" s="11"/>
      <c r="C598" s="12"/>
      <c r="D598" s="13"/>
      <c r="E598" s="15"/>
      <c r="F598" s="14"/>
    </row>
    <row r="599" spans="1:6" ht="20.100000000000001" customHeight="1" outlineLevel="2" x14ac:dyDescent="0.2">
      <c r="A599" s="11" t="s">
        <v>3360</v>
      </c>
      <c r="B599" s="11" t="s">
        <v>3361</v>
      </c>
      <c r="C599" s="12">
        <v>200</v>
      </c>
      <c r="D599" s="13">
        <v>25.14</v>
      </c>
      <c r="E599" s="13">
        <f>SUM(C599*D599/1000)</f>
        <v>5.0279999999999996</v>
      </c>
      <c r="F599" s="14" t="s">
        <v>2</v>
      </c>
    </row>
    <row r="600" spans="1:6" ht="20.100000000000001" customHeight="1" outlineLevel="1" x14ac:dyDescent="0.2">
      <c r="A600" s="11"/>
      <c r="B600" s="11"/>
      <c r="C600" s="12"/>
      <c r="D600" s="13"/>
      <c r="E600" s="13"/>
      <c r="F600" s="14"/>
    </row>
    <row r="601" spans="1:6" ht="20.100000000000001" customHeight="1" outlineLevel="2" x14ac:dyDescent="0.2">
      <c r="A601" s="11" t="s">
        <v>1897</v>
      </c>
      <c r="B601" s="11" t="s">
        <v>1898</v>
      </c>
      <c r="C601" s="12">
        <v>600000</v>
      </c>
      <c r="D601" s="13">
        <v>1</v>
      </c>
      <c r="E601" s="13">
        <f>SUM(C601*D601/1000)</f>
        <v>600</v>
      </c>
      <c r="F601" s="14" t="s">
        <v>2</v>
      </c>
    </row>
    <row r="602" spans="1:6" ht="20.100000000000001" customHeight="1" outlineLevel="2" x14ac:dyDescent="0.2">
      <c r="A602" s="11" t="s">
        <v>3364</v>
      </c>
      <c r="B602" s="11" t="s">
        <v>3365</v>
      </c>
      <c r="C602" s="12">
        <v>1080</v>
      </c>
      <c r="D602" s="13">
        <v>14.49</v>
      </c>
      <c r="E602" s="13">
        <f>SUM(C602*D602/1000)</f>
        <v>15.6492</v>
      </c>
      <c r="F602" s="14" t="s">
        <v>2</v>
      </c>
    </row>
    <row r="603" spans="1:6" ht="20.100000000000001" customHeight="1" outlineLevel="1" x14ac:dyDescent="0.2">
      <c r="A603" s="11"/>
      <c r="B603" s="11"/>
      <c r="C603" s="12"/>
      <c r="D603" s="13"/>
      <c r="E603" s="15"/>
      <c r="F603" s="14"/>
    </row>
    <row r="604" spans="1:6" ht="20.100000000000001" customHeight="1" outlineLevel="2" x14ac:dyDescent="0.2">
      <c r="A604" s="11" t="s">
        <v>1899</v>
      </c>
      <c r="B604" s="11" t="s">
        <v>1900</v>
      </c>
      <c r="C604" s="12">
        <v>6000</v>
      </c>
      <c r="D604" s="13">
        <v>2.85</v>
      </c>
      <c r="E604" s="13">
        <f>SUM(C604*D604/1000)</f>
        <v>17.100000000000001</v>
      </c>
      <c r="F604" s="14" t="s">
        <v>2</v>
      </c>
    </row>
    <row r="605" spans="1:6" ht="20.100000000000001" customHeight="1" outlineLevel="1" x14ac:dyDescent="0.2">
      <c r="A605" s="11"/>
      <c r="B605" s="11"/>
      <c r="C605" s="12"/>
      <c r="D605" s="13"/>
      <c r="E605" s="13"/>
      <c r="F605" s="14"/>
    </row>
    <row r="606" spans="1:6" ht="20.100000000000001" customHeight="1" outlineLevel="2" x14ac:dyDescent="0.2">
      <c r="A606" s="11" t="s">
        <v>1901</v>
      </c>
      <c r="B606" s="11" t="s">
        <v>1902</v>
      </c>
      <c r="C606" s="12">
        <v>3000</v>
      </c>
      <c r="D606" s="13">
        <v>5.71</v>
      </c>
      <c r="E606" s="13">
        <f>SUM(C606*D606/1000)</f>
        <v>17.13</v>
      </c>
      <c r="F606" s="14" t="s">
        <v>2</v>
      </c>
    </row>
    <row r="607" spans="1:6" ht="20.100000000000001" customHeight="1" outlineLevel="1" x14ac:dyDescent="0.2">
      <c r="A607" s="11"/>
      <c r="B607" s="11"/>
      <c r="C607" s="12"/>
      <c r="D607" s="13"/>
      <c r="E607" s="13"/>
      <c r="F607" s="14"/>
    </row>
    <row r="608" spans="1:6" ht="20.100000000000001" customHeight="1" outlineLevel="2" x14ac:dyDescent="0.2">
      <c r="A608" s="11" t="s">
        <v>3415</v>
      </c>
      <c r="B608" s="11" t="s">
        <v>3416</v>
      </c>
      <c r="C608" s="12">
        <v>150</v>
      </c>
      <c r="D608" s="13">
        <v>3.42</v>
      </c>
      <c r="E608" s="13">
        <f t="shared" ref="E608:E614" si="26">SUM(C608*D608/1000)</f>
        <v>0.51300000000000001</v>
      </c>
      <c r="F608" s="14" t="s">
        <v>2</v>
      </c>
    </row>
    <row r="609" spans="1:6" ht="20.100000000000001" customHeight="1" outlineLevel="2" x14ac:dyDescent="0.2">
      <c r="A609" s="11" t="s">
        <v>3417</v>
      </c>
      <c r="B609" s="11" t="s">
        <v>3418</v>
      </c>
      <c r="C609" s="12"/>
      <c r="D609" s="13">
        <v>6.43</v>
      </c>
      <c r="E609" s="13">
        <f t="shared" si="26"/>
        <v>0</v>
      </c>
      <c r="F609" s="14" t="s">
        <v>2</v>
      </c>
    </row>
    <row r="610" spans="1:6" ht="20.100000000000001" customHeight="1" outlineLevel="2" x14ac:dyDescent="0.2">
      <c r="A610" s="11" t="s">
        <v>1928</v>
      </c>
      <c r="B610" s="11" t="s">
        <v>1929</v>
      </c>
      <c r="C610" s="12">
        <v>50</v>
      </c>
      <c r="D610" s="13">
        <v>11.200000000000001</v>
      </c>
      <c r="E610" s="13">
        <f t="shared" si="26"/>
        <v>0.56000000000000005</v>
      </c>
      <c r="F610" s="14" t="s">
        <v>2</v>
      </c>
    </row>
    <row r="611" spans="1:6" ht="20.100000000000001" customHeight="1" outlineLevel="2" x14ac:dyDescent="0.2">
      <c r="A611" s="11" t="s">
        <v>1930</v>
      </c>
      <c r="B611" s="11" t="s">
        <v>1931</v>
      </c>
      <c r="C611" s="12">
        <v>3000</v>
      </c>
      <c r="D611" s="13">
        <v>12.92</v>
      </c>
      <c r="E611" s="13">
        <f t="shared" si="26"/>
        <v>38.76</v>
      </c>
      <c r="F611" s="14" t="s">
        <v>2</v>
      </c>
    </row>
    <row r="612" spans="1:6" ht="20.100000000000001" customHeight="1" outlineLevel="2" x14ac:dyDescent="0.2">
      <c r="A612" s="11" t="s">
        <v>3419</v>
      </c>
      <c r="B612" s="11" t="s">
        <v>3420</v>
      </c>
      <c r="C612" s="12">
        <v>360</v>
      </c>
      <c r="D612" s="13">
        <v>62.730000000000004</v>
      </c>
      <c r="E612" s="13">
        <f t="shared" si="26"/>
        <v>22.582800000000002</v>
      </c>
      <c r="F612" s="14" t="s">
        <v>2</v>
      </c>
    </row>
    <row r="613" spans="1:6" ht="20.100000000000001" customHeight="1" outlineLevel="2" x14ac:dyDescent="0.2">
      <c r="A613" s="11" t="s">
        <v>1932</v>
      </c>
      <c r="B613" s="11" t="s">
        <v>1933</v>
      </c>
      <c r="C613" s="12">
        <v>20</v>
      </c>
      <c r="D613" s="13">
        <v>58.2</v>
      </c>
      <c r="E613" s="13">
        <f t="shared" si="26"/>
        <v>1.1639999999999999</v>
      </c>
      <c r="F613" s="14" t="s">
        <v>2</v>
      </c>
    </row>
    <row r="614" spans="1:6" ht="20.100000000000001" customHeight="1" outlineLevel="2" x14ac:dyDescent="0.2">
      <c r="A614" s="11" t="s">
        <v>1934</v>
      </c>
      <c r="B614" s="11" t="s">
        <v>1935</v>
      </c>
      <c r="C614" s="12">
        <v>104</v>
      </c>
      <c r="D614" s="13">
        <v>66.400000000000006</v>
      </c>
      <c r="E614" s="13">
        <f t="shared" si="26"/>
        <v>6.9056000000000006</v>
      </c>
      <c r="F614" s="14" t="s">
        <v>2</v>
      </c>
    </row>
    <row r="615" spans="1:6" ht="20.100000000000001" customHeight="1" outlineLevel="1" x14ac:dyDescent="0.2">
      <c r="A615" s="11"/>
      <c r="B615" s="11"/>
      <c r="C615" s="12"/>
      <c r="D615" s="13"/>
      <c r="E615" s="15"/>
      <c r="F615" s="14"/>
    </row>
    <row r="616" spans="1:6" ht="20.100000000000001" customHeight="1" outlineLevel="2" x14ac:dyDescent="0.2">
      <c r="A616" s="11" t="s">
        <v>1936</v>
      </c>
      <c r="B616" s="11" t="s">
        <v>1937</v>
      </c>
      <c r="C616" s="12">
        <v>600</v>
      </c>
      <c r="D616" s="13">
        <v>3.5100000000000002</v>
      </c>
      <c r="E616" s="13">
        <f>SUM(C616*D616/1000)</f>
        <v>2.1059999999999999</v>
      </c>
      <c r="F616" s="14" t="s">
        <v>2</v>
      </c>
    </row>
    <row r="617" spans="1:6" ht="20.100000000000001" customHeight="1" outlineLevel="1" x14ac:dyDescent="0.2">
      <c r="A617" s="11"/>
      <c r="B617" s="11"/>
      <c r="C617" s="12"/>
      <c r="D617" s="13"/>
      <c r="E617" s="13"/>
      <c r="F617" s="14"/>
    </row>
    <row r="618" spans="1:6" ht="20.100000000000001" customHeight="1" outlineLevel="2" x14ac:dyDescent="0.2">
      <c r="A618" s="11" t="s">
        <v>3421</v>
      </c>
      <c r="B618" s="11" t="s">
        <v>3422</v>
      </c>
      <c r="C618" s="12">
        <v>1000</v>
      </c>
      <c r="D618" s="13">
        <v>2.48</v>
      </c>
      <c r="E618" s="13">
        <f>SUM(C618*D618/1000)</f>
        <v>2.48</v>
      </c>
      <c r="F618" s="14" t="s">
        <v>2</v>
      </c>
    </row>
    <row r="619" spans="1:6" ht="20.100000000000001" customHeight="1" outlineLevel="2" x14ac:dyDescent="0.2">
      <c r="A619" s="11" t="s">
        <v>3423</v>
      </c>
      <c r="B619" s="11" t="s">
        <v>3424</v>
      </c>
      <c r="C619" s="12">
        <v>20285</v>
      </c>
      <c r="D619" s="13">
        <v>3.61</v>
      </c>
      <c r="E619" s="13">
        <f>SUM(C619*D619/1000)</f>
        <v>73.228849999999994</v>
      </c>
      <c r="F619" s="14" t="s">
        <v>2</v>
      </c>
    </row>
    <row r="620" spans="1:6" ht="20.100000000000001" customHeight="1" outlineLevel="2" x14ac:dyDescent="0.2">
      <c r="A620" s="11" t="s">
        <v>3425</v>
      </c>
      <c r="B620" s="11" t="s">
        <v>3426</v>
      </c>
      <c r="C620" s="12">
        <v>2000</v>
      </c>
      <c r="D620" s="13">
        <v>9.3800000000000008</v>
      </c>
      <c r="E620" s="13">
        <f>SUM(C620*D620/1000)</f>
        <v>18.760000000000002</v>
      </c>
      <c r="F620" s="14" t="s">
        <v>2</v>
      </c>
    </row>
    <row r="621" spans="1:6" ht="20.100000000000001" customHeight="1" outlineLevel="1" x14ac:dyDescent="0.2">
      <c r="A621" s="11"/>
      <c r="B621" s="11"/>
      <c r="C621" s="12"/>
      <c r="D621" s="13"/>
      <c r="E621" s="15"/>
      <c r="F621" s="14"/>
    </row>
    <row r="622" spans="1:6" ht="20.100000000000001" customHeight="1" outlineLevel="2" x14ac:dyDescent="0.2">
      <c r="A622" s="11" t="s">
        <v>3427</v>
      </c>
      <c r="B622" s="11" t="s">
        <v>3428</v>
      </c>
      <c r="C622" s="12">
        <v>3000</v>
      </c>
      <c r="D622" s="13">
        <v>2.044</v>
      </c>
      <c r="E622" s="13">
        <f>SUM(C622*D622/1000)</f>
        <v>6.1319999999999997</v>
      </c>
      <c r="F622" s="14" t="s">
        <v>2</v>
      </c>
    </row>
    <row r="623" spans="1:6" ht="20.100000000000001" customHeight="1" outlineLevel="2" x14ac:dyDescent="0.2">
      <c r="A623" s="11" t="s">
        <v>3429</v>
      </c>
      <c r="B623" s="11" t="s">
        <v>3430</v>
      </c>
      <c r="C623" s="12">
        <v>1000</v>
      </c>
      <c r="D623" s="13">
        <v>2.532</v>
      </c>
      <c r="E623" s="13">
        <f>SUM(C623*D623/1000)</f>
        <v>2.532</v>
      </c>
      <c r="F623" s="14" t="s">
        <v>2</v>
      </c>
    </row>
    <row r="624" spans="1:6" ht="20.100000000000001" customHeight="1" outlineLevel="2" x14ac:dyDescent="0.2">
      <c r="A624" s="11" t="s">
        <v>1938</v>
      </c>
      <c r="B624" s="11" t="s">
        <v>1939</v>
      </c>
      <c r="C624" s="12">
        <v>3000</v>
      </c>
      <c r="D624" s="13">
        <v>4.25</v>
      </c>
      <c r="E624" s="13">
        <f>SUM(C624*D624/1000)</f>
        <v>12.75</v>
      </c>
      <c r="F624" s="14" t="s">
        <v>2</v>
      </c>
    </row>
    <row r="625" spans="1:6" ht="20.100000000000001" customHeight="1" outlineLevel="2" x14ac:dyDescent="0.2">
      <c r="A625" s="11" t="s">
        <v>3431</v>
      </c>
      <c r="B625" s="11" t="s">
        <v>3432</v>
      </c>
      <c r="C625" s="12"/>
      <c r="D625" s="13">
        <v>4.508</v>
      </c>
      <c r="E625" s="13">
        <f>SUM(C625*D625/1000)</f>
        <v>0</v>
      </c>
      <c r="F625" s="14" t="s">
        <v>2</v>
      </c>
    </row>
    <row r="626" spans="1:6" ht="20.100000000000001" customHeight="1" outlineLevel="1" x14ac:dyDescent="0.2">
      <c r="A626" s="11"/>
      <c r="B626" s="11"/>
      <c r="C626" s="12"/>
      <c r="D626" s="13"/>
      <c r="E626" s="15"/>
      <c r="F626" s="14"/>
    </row>
    <row r="627" spans="1:6" ht="20.100000000000001" customHeight="1" outlineLevel="2" x14ac:dyDescent="0.2">
      <c r="A627" s="11" t="s">
        <v>1950</v>
      </c>
      <c r="B627" s="11" t="s">
        <v>1951</v>
      </c>
      <c r="C627" s="12">
        <v>500</v>
      </c>
      <c r="D627" s="13">
        <v>2.98</v>
      </c>
      <c r="E627" s="13">
        <f>SUM(C627*D627/1000)</f>
        <v>1.49</v>
      </c>
      <c r="F627" s="14" t="s">
        <v>2</v>
      </c>
    </row>
    <row r="628" spans="1:6" ht="20.100000000000001" customHeight="1" outlineLevel="2" x14ac:dyDescent="0.2">
      <c r="A628" s="11" t="s">
        <v>1952</v>
      </c>
      <c r="B628" s="11" t="s">
        <v>1953</v>
      </c>
      <c r="C628" s="12">
        <v>400</v>
      </c>
      <c r="D628" s="13">
        <v>25.75</v>
      </c>
      <c r="E628" s="13">
        <f>SUM(C628*D628/1000)</f>
        <v>10.3</v>
      </c>
      <c r="F628" s="14" t="s">
        <v>2</v>
      </c>
    </row>
    <row r="629" spans="1:6" ht="20.100000000000001" customHeight="1" outlineLevel="2" x14ac:dyDescent="0.2">
      <c r="A629" s="11" t="s">
        <v>3439</v>
      </c>
      <c r="B629" s="11" t="s">
        <v>3440</v>
      </c>
      <c r="C629" s="12">
        <v>400</v>
      </c>
      <c r="D629" s="13">
        <v>28.98</v>
      </c>
      <c r="E629" s="13">
        <f>SUM(C629*D629/1000)</f>
        <v>11.592000000000001</v>
      </c>
      <c r="F629" s="14" t="s">
        <v>2</v>
      </c>
    </row>
    <row r="630" spans="1:6" ht="20.100000000000001" customHeight="1" outlineLevel="1" x14ac:dyDescent="0.2">
      <c r="A630" s="11"/>
      <c r="B630" s="11"/>
      <c r="C630" s="12"/>
      <c r="D630" s="13"/>
      <c r="E630" s="15"/>
      <c r="F630" s="14"/>
    </row>
    <row r="631" spans="1:6" ht="20.100000000000001" customHeight="1" outlineLevel="2" x14ac:dyDescent="0.2">
      <c r="A631" s="11" t="s">
        <v>3441</v>
      </c>
      <c r="B631" s="11" t="s">
        <v>3442</v>
      </c>
      <c r="C631" s="12">
        <v>100</v>
      </c>
      <c r="D631" s="13">
        <v>11.64</v>
      </c>
      <c r="E631" s="13">
        <f>SUM(C631*D631/1000)</f>
        <v>1.1639999999999999</v>
      </c>
      <c r="F631" s="14" t="s">
        <v>2</v>
      </c>
    </row>
    <row r="632" spans="1:6" ht="20.100000000000001" customHeight="1" outlineLevel="1" x14ac:dyDescent="0.2">
      <c r="A632" s="11"/>
      <c r="B632" s="11"/>
      <c r="C632" s="12"/>
      <c r="D632" s="13"/>
      <c r="E632" s="13"/>
      <c r="F632" s="14"/>
    </row>
    <row r="633" spans="1:6" ht="20.100000000000001" customHeight="1" outlineLevel="1" x14ac:dyDescent="0.2">
      <c r="A633" s="11"/>
      <c r="B633" s="11"/>
      <c r="C633" s="12"/>
      <c r="D633" s="13"/>
      <c r="E633" s="13"/>
      <c r="F633" s="14"/>
    </row>
    <row r="634" spans="1:6" ht="20.100000000000001" customHeight="1" outlineLevel="2" x14ac:dyDescent="0.2">
      <c r="A634" s="11" t="s">
        <v>2083</v>
      </c>
      <c r="B634" s="11" t="s">
        <v>2084</v>
      </c>
      <c r="C634" s="12">
        <v>100000</v>
      </c>
      <c r="D634" s="13">
        <v>4.0600000000000005</v>
      </c>
      <c r="E634" s="13">
        <f>SUM(C634*D634/1000)</f>
        <v>406.00000000000006</v>
      </c>
      <c r="F634" s="14" t="s">
        <v>2</v>
      </c>
    </row>
    <row r="635" spans="1:6" ht="20.100000000000001" customHeight="1" outlineLevel="1" x14ac:dyDescent="0.2">
      <c r="A635" s="11"/>
      <c r="B635" s="11"/>
      <c r="C635" s="12"/>
      <c r="D635" s="13"/>
      <c r="E635" s="13"/>
      <c r="F635" s="14"/>
    </row>
    <row r="636" spans="1:6" ht="20.100000000000001" customHeight="1" outlineLevel="1" x14ac:dyDescent="0.2">
      <c r="A636" s="11"/>
      <c r="B636" s="11"/>
      <c r="C636" s="12"/>
      <c r="D636" s="13"/>
      <c r="E636" s="13"/>
      <c r="F636" s="14"/>
    </row>
    <row r="637" spans="1:6" ht="20.100000000000001" customHeight="1" outlineLevel="2" x14ac:dyDescent="0.2">
      <c r="A637" s="11" t="s">
        <v>3495</v>
      </c>
      <c r="B637" s="11" t="s">
        <v>3496</v>
      </c>
      <c r="C637" s="12">
        <v>70</v>
      </c>
      <c r="D637" s="13">
        <v>16.71</v>
      </c>
      <c r="E637" s="13">
        <f>SUM(C637*D637/1000)</f>
        <v>1.1697</v>
      </c>
      <c r="F637" s="14" t="s">
        <v>2</v>
      </c>
    </row>
    <row r="638" spans="1:6" ht="20.100000000000001" customHeight="1" outlineLevel="1" x14ac:dyDescent="0.2">
      <c r="A638" s="11"/>
      <c r="B638" s="11"/>
      <c r="C638" s="12"/>
      <c r="D638" s="13"/>
      <c r="E638" s="13"/>
      <c r="F638" s="14"/>
    </row>
    <row r="639" spans="1:6" ht="20.100000000000001" customHeight="1" outlineLevel="1" x14ac:dyDescent="0.2">
      <c r="A639" s="11"/>
      <c r="B639" s="11"/>
      <c r="C639" s="12"/>
      <c r="D639" s="13"/>
      <c r="E639" s="13"/>
      <c r="F639" s="14"/>
    </row>
    <row r="640" spans="1:6" ht="20.100000000000001" customHeight="1" outlineLevel="2" x14ac:dyDescent="0.2">
      <c r="A640" s="11" t="s">
        <v>2125</v>
      </c>
      <c r="B640" s="11" t="s">
        <v>2126</v>
      </c>
      <c r="C640" s="12">
        <v>890</v>
      </c>
      <c r="D640" s="13">
        <v>58.5</v>
      </c>
      <c r="E640" s="13">
        <f>SUM(C640*D640/1000)</f>
        <v>52.064999999999998</v>
      </c>
      <c r="F640" s="14" t="s">
        <v>2</v>
      </c>
    </row>
    <row r="641" spans="1:6" ht="20.100000000000001" customHeight="1" outlineLevel="2" x14ac:dyDescent="0.2">
      <c r="A641" s="11" t="s">
        <v>2127</v>
      </c>
      <c r="B641" s="11" t="s">
        <v>2128</v>
      </c>
      <c r="C641" s="12">
        <v>1000</v>
      </c>
      <c r="D641" s="13">
        <v>104</v>
      </c>
      <c r="E641" s="13">
        <f>SUM(C641*D641/1000)</f>
        <v>104</v>
      </c>
      <c r="F641" s="14" t="s">
        <v>2</v>
      </c>
    </row>
    <row r="642" spans="1:6" ht="20.100000000000001" customHeight="1" outlineLevel="1" x14ac:dyDescent="0.2">
      <c r="A642" s="11"/>
      <c r="B642" s="11"/>
      <c r="C642" s="12"/>
      <c r="D642" s="13"/>
      <c r="E642" s="15"/>
      <c r="F642" s="14"/>
    </row>
    <row r="643" spans="1:6" ht="20.100000000000001" customHeight="1" outlineLevel="1" x14ac:dyDescent="0.2">
      <c r="A643" s="11"/>
      <c r="B643" s="11"/>
      <c r="C643" s="12"/>
      <c r="D643" s="13"/>
      <c r="E643" s="13"/>
      <c r="F643" s="14"/>
    </row>
    <row r="644" spans="1:6" ht="20.100000000000001" customHeight="1" outlineLevel="2" x14ac:dyDescent="0.2">
      <c r="A644" s="11" t="s">
        <v>2137</v>
      </c>
      <c r="B644" s="11" t="s">
        <v>2138</v>
      </c>
      <c r="C644" s="12">
        <v>1000</v>
      </c>
      <c r="D644" s="13">
        <v>126</v>
      </c>
      <c r="E644" s="13">
        <f>SUM(C644*D644/1000)</f>
        <v>126</v>
      </c>
      <c r="F644" s="14" t="s">
        <v>2</v>
      </c>
    </row>
    <row r="645" spans="1:6" ht="20.100000000000001" customHeight="1" outlineLevel="2" x14ac:dyDescent="0.2">
      <c r="A645" s="11" t="s">
        <v>2139</v>
      </c>
      <c r="B645" s="11" t="s">
        <v>2140</v>
      </c>
      <c r="C645" s="12">
        <v>200</v>
      </c>
      <c r="D645" s="13">
        <v>34.1</v>
      </c>
      <c r="E645" s="13">
        <f>SUM(C645*D645/1000)</f>
        <v>6.82</v>
      </c>
      <c r="F645" s="14" t="s">
        <v>2</v>
      </c>
    </row>
    <row r="646" spans="1:6" ht="20.100000000000001" customHeight="1" outlineLevel="2" x14ac:dyDescent="0.2">
      <c r="A646" s="11" t="s">
        <v>2141</v>
      </c>
      <c r="B646" s="11" t="s">
        <v>2142</v>
      </c>
      <c r="C646" s="12">
        <v>180</v>
      </c>
      <c r="D646" s="13">
        <v>34.1</v>
      </c>
      <c r="E646" s="13">
        <f>SUM(C646*D646/1000)</f>
        <v>6.1379999999999999</v>
      </c>
      <c r="F646" s="14" t="s">
        <v>2</v>
      </c>
    </row>
    <row r="647" spans="1:6" ht="20.100000000000001" customHeight="1" outlineLevel="2" x14ac:dyDescent="0.2">
      <c r="A647" s="11" t="s">
        <v>2143</v>
      </c>
      <c r="B647" s="11" t="s">
        <v>2144</v>
      </c>
      <c r="C647" s="12">
        <v>3000</v>
      </c>
      <c r="D647" s="13">
        <v>126</v>
      </c>
      <c r="E647" s="13">
        <f>SUM(C647*D647/1000)</f>
        <v>378</v>
      </c>
      <c r="F647" s="14" t="s">
        <v>2</v>
      </c>
    </row>
    <row r="648" spans="1:6" ht="20.100000000000001" customHeight="1" outlineLevel="1" x14ac:dyDescent="0.2">
      <c r="A648" s="11"/>
      <c r="B648" s="11"/>
      <c r="C648" s="12"/>
      <c r="D648" s="13"/>
      <c r="E648" s="15"/>
      <c r="F648" s="14"/>
    </row>
    <row r="649" spans="1:6" ht="20.100000000000001" customHeight="1" outlineLevel="1" x14ac:dyDescent="0.2">
      <c r="A649" s="11"/>
      <c r="B649" s="11"/>
      <c r="C649" s="12"/>
      <c r="D649" s="13"/>
      <c r="E649" s="13"/>
      <c r="F649" s="14"/>
    </row>
    <row r="650" spans="1:6" ht="20.100000000000001" customHeight="1" outlineLevel="2" x14ac:dyDescent="0.2">
      <c r="A650" s="11" t="s">
        <v>3520</v>
      </c>
      <c r="B650" s="11" t="s">
        <v>3521</v>
      </c>
      <c r="C650" s="12">
        <v>3490</v>
      </c>
      <c r="D650" s="13">
        <v>0.24</v>
      </c>
      <c r="E650" s="13">
        <f>SUM(C650*D650/1000)</f>
        <v>0.83760000000000001</v>
      </c>
      <c r="F650" s="14" t="s">
        <v>2</v>
      </c>
    </row>
    <row r="651" spans="1:6" ht="20.100000000000001" customHeight="1" outlineLevel="1" x14ac:dyDescent="0.2">
      <c r="A651" s="11"/>
      <c r="B651" s="11"/>
      <c r="C651" s="12"/>
      <c r="D651" s="13"/>
      <c r="E651" s="13"/>
      <c r="F651" s="14"/>
    </row>
    <row r="652" spans="1:6" ht="20.100000000000001" customHeight="1" outlineLevel="1" x14ac:dyDescent="0.2">
      <c r="A652" s="11"/>
      <c r="B652" s="11"/>
      <c r="C652" s="12"/>
      <c r="D652" s="13"/>
      <c r="E652" s="13"/>
      <c r="F652" s="14"/>
    </row>
    <row r="653" spans="1:6" ht="20.100000000000001" customHeight="1" outlineLevel="2" x14ac:dyDescent="0.2">
      <c r="A653" s="11" t="s">
        <v>2178</v>
      </c>
      <c r="B653" s="11" t="s">
        <v>2179</v>
      </c>
      <c r="C653" s="12">
        <v>300</v>
      </c>
      <c r="D653" s="13">
        <v>3.65</v>
      </c>
      <c r="E653" s="13">
        <f>SUM(C653*D653/1000)</f>
        <v>1.095</v>
      </c>
      <c r="F653" s="14" t="s">
        <v>2</v>
      </c>
    </row>
    <row r="654" spans="1:6" ht="20.100000000000001" customHeight="1" outlineLevel="2" x14ac:dyDescent="0.2">
      <c r="A654" s="11" t="s">
        <v>2180</v>
      </c>
      <c r="B654" s="11" t="s">
        <v>2181</v>
      </c>
      <c r="C654" s="12">
        <v>400</v>
      </c>
      <c r="D654" s="13">
        <v>6.26</v>
      </c>
      <c r="E654" s="13">
        <f>SUM(C654*D654/1000)</f>
        <v>2.504</v>
      </c>
      <c r="F654" s="14" t="s">
        <v>2</v>
      </c>
    </row>
    <row r="655" spans="1:6" ht="20.100000000000001" customHeight="1" outlineLevel="2" x14ac:dyDescent="0.2">
      <c r="A655" s="11" t="s">
        <v>3522</v>
      </c>
      <c r="B655" s="11" t="s">
        <v>3523</v>
      </c>
      <c r="C655" s="12">
        <v>500</v>
      </c>
      <c r="D655" s="13">
        <v>12.33</v>
      </c>
      <c r="E655" s="13">
        <f>SUM(C655*D655/1000)</f>
        <v>6.165</v>
      </c>
      <c r="F655" s="14" t="s">
        <v>2</v>
      </c>
    </row>
    <row r="656" spans="1:6" ht="20.100000000000001" customHeight="1" outlineLevel="1" x14ac:dyDescent="0.2">
      <c r="A656" s="11"/>
      <c r="B656" s="11"/>
      <c r="C656" s="12"/>
      <c r="D656" s="13"/>
      <c r="E656" s="15">
        <f>SUM(E653:E655)</f>
        <v>9.7639999999999993</v>
      </c>
      <c r="F656" s="14"/>
    </row>
    <row r="657" spans="1:6" ht="20.100000000000001" customHeight="1" outlineLevel="1" x14ac:dyDescent="0.2">
      <c r="A657" s="11"/>
      <c r="B657" s="11"/>
      <c r="C657" s="12"/>
      <c r="D657" s="13"/>
      <c r="E657" s="13"/>
      <c r="F657" s="14"/>
    </row>
    <row r="658" spans="1:6" ht="20.100000000000001" customHeight="1" outlineLevel="2" x14ac:dyDescent="0.2">
      <c r="A658" s="11" t="s">
        <v>2691</v>
      </c>
      <c r="B658" s="11" t="s">
        <v>2692</v>
      </c>
      <c r="C658" s="12">
        <v>210</v>
      </c>
      <c r="D658" s="13">
        <v>160</v>
      </c>
      <c r="E658" s="13">
        <f>SUM(C658*D658/1000)</f>
        <v>33.6</v>
      </c>
      <c r="F658" s="14" t="s">
        <v>2</v>
      </c>
    </row>
    <row r="659" spans="1:6" ht="20.100000000000001" customHeight="1" outlineLevel="1" x14ac:dyDescent="0.2">
      <c r="A659" s="11"/>
      <c r="B659" s="11"/>
      <c r="C659" s="12"/>
      <c r="D659" s="13"/>
      <c r="E659" s="13"/>
      <c r="F659" s="14"/>
    </row>
    <row r="660" spans="1:6" ht="20.100000000000001" customHeight="1" outlineLevel="1" x14ac:dyDescent="0.2">
      <c r="A660" s="11"/>
      <c r="B660" s="11"/>
      <c r="C660" s="12"/>
      <c r="D660" s="13"/>
      <c r="E660" s="13"/>
      <c r="F660" s="14"/>
    </row>
    <row r="661" spans="1:6" ht="20.100000000000001" customHeight="1" outlineLevel="2" x14ac:dyDescent="0.2">
      <c r="A661" s="11" t="s">
        <v>2695</v>
      </c>
      <c r="B661" s="11" t="s">
        <v>2696</v>
      </c>
      <c r="C661" s="12">
        <v>5250</v>
      </c>
      <c r="D661" s="13">
        <v>28.5</v>
      </c>
      <c r="E661" s="13">
        <f>SUM(C661*D661/1000)</f>
        <v>149.625</v>
      </c>
      <c r="F661" s="14" t="s">
        <v>2</v>
      </c>
    </row>
    <row r="662" spans="1:6" ht="20.100000000000001" customHeight="1" outlineLevel="1" x14ac:dyDescent="0.2">
      <c r="A662" s="11"/>
      <c r="B662" s="11"/>
      <c r="C662" s="12"/>
      <c r="D662" s="13"/>
      <c r="E662" s="13"/>
      <c r="F662" s="14"/>
    </row>
    <row r="663" spans="1:6" ht="20.100000000000001" customHeight="1" outlineLevel="1" x14ac:dyDescent="0.2">
      <c r="A663" s="11"/>
      <c r="B663" s="11"/>
      <c r="C663" s="12"/>
      <c r="D663" s="13"/>
      <c r="E663" s="13"/>
      <c r="F663" s="14"/>
    </row>
    <row r="664" spans="1:6" ht="20.100000000000001" customHeight="1" outlineLevel="2" x14ac:dyDescent="0.2">
      <c r="A664" s="11" t="s">
        <v>2697</v>
      </c>
      <c r="B664" s="11" t="s">
        <v>2698</v>
      </c>
      <c r="C664" s="12">
        <v>10</v>
      </c>
      <c r="D664" s="13">
        <v>43.79</v>
      </c>
      <c r="E664" s="13">
        <f>SUM(C664*D664/1000)</f>
        <v>0.43789999999999996</v>
      </c>
      <c r="F664" s="14" t="s">
        <v>2</v>
      </c>
    </row>
    <row r="665" spans="1:6" ht="20.100000000000001" customHeight="1" outlineLevel="1" x14ac:dyDescent="0.2">
      <c r="A665" s="11"/>
      <c r="B665" s="11"/>
      <c r="C665" s="12"/>
      <c r="D665" s="13"/>
      <c r="E665" s="13"/>
      <c r="F665" s="14"/>
    </row>
    <row r="666" spans="1:6" ht="20.100000000000001" customHeight="1" outlineLevel="1" x14ac:dyDescent="0.2">
      <c r="A666" s="11"/>
      <c r="B666" s="11"/>
      <c r="C666" s="12"/>
      <c r="D666" s="13"/>
      <c r="E666" s="13"/>
      <c r="F666" s="14"/>
    </row>
    <row r="667" spans="1:6" ht="20.100000000000001" customHeight="1" outlineLevel="2" x14ac:dyDescent="0.2">
      <c r="A667" s="11" t="s">
        <v>2699</v>
      </c>
      <c r="B667" s="11" t="s">
        <v>2700</v>
      </c>
      <c r="C667" s="12">
        <v>20</v>
      </c>
      <c r="D667" s="13">
        <v>152</v>
      </c>
      <c r="E667" s="13">
        <f>SUM(C667*D667/1000)</f>
        <v>3.04</v>
      </c>
      <c r="F667" s="14" t="s">
        <v>2</v>
      </c>
    </row>
    <row r="668" spans="1:6" ht="20.100000000000001" customHeight="1" outlineLevel="1" x14ac:dyDescent="0.2">
      <c r="A668" s="11"/>
      <c r="B668" s="11"/>
      <c r="C668" s="12"/>
      <c r="D668" s="13"/>
      <c r="E668" s="13"/>
      <c r="F668" s="14"/>
    </row>
    <row r="669" spans="1:6" ht="20.100000000000001" customHeight="1" outlineLevel="1" x14ac:dyDescent="0.2">
      <c r="A669" s="11"/>
      <c r="B669" s="11"/>
      <c r="C669" s="12"/>
      <c r="D669" s="13"/>
      <c r="E669" s="13"/>
      <c r="F669" s="14"/>
    </row>
    <row r="670" spans="1:6" ht="20.100000000000001" customHeight="1" outlineLevel="2" x14ac:dyDescent="0.2">
      <c r="A670" s="11" t="s">
        <v>2713</v>
      </c>
      <c r="B670" s="11" t="s">
        <v>2714</v>
      </c>
      <c r="C670" s="12">
        <v>125</v>
      </c>
      <c r="D670" s="13">
        <v>0</v>
      </c>
      <c r="E670" s="13">
        <f>SUM(C670*D670/1000)</f>
        <v>0</v>
      </c>
      <c r="F670" s="14" t="s">
        <v>2</v>
      </c>
    </row>
    <row r="671" spans="1:6" ht="20.100000000000001" customHeight="1" outlineLevel="1" x14ac:dyDescent="0.2">
      <c r="A671" s="11"/>
      <c r="B671" s="11"/>
      <c r="C671" s="12"/>
      <c r="D671" s="13"/>
      <c r="E671" s="13"/>
      <c r="F671" s="14"/>
    </row>
    <row r="672" spans="1:6" ht="20.100000000000001" customHeight="1" outlineLevel="1" x14ac:dyDescent="0.2">
      <c r="A672" s="11"/>
      <c r="B672" s="11"/>
      <c r="C672" s="12"/>
      <c r="D672" s="13"/>
      <c r="E672" s="13"/>
      <c r="F672" s="14"/>
    </row>
    <row r="673" spans="1:6" ht="20.100000000000001" customHeight="1" outlineLevel="2" x14ac:dyDescent="0.2">
      <c r="A673" s="11" t="s">
        <v>2715</v>
      </c>
      <c r="B673" s="11" t="s">
        <v>2716</v>
      </c>
      <c r="C673" s="12">
        <v>2</v>
      </c>
      <c r="D673" s="13">
        <v>0</v>
      </c>
      <c r="E673" s="13">
        <f>SUM(C673*D673/1000)</f>
        <v>0</v>
      </c>
      <c r="F673" s="14" t="s">
        <v>2</v>
      </c>
    </row>
    <row r="674" spans="1:6" ht="20.100000000000001" customHeight="1" outlineLevel="1" x14ac:dyDescent="0.2">
      <c r="A674" s="11"/>
      <c r="B674" s="11"/>
      <c r="C674" s="12"/>
      <c r="D674" s="13"/>
      <c r="E674" s="13"/>
      <c r="F674" s="14"/>
    </row>
    <row r="675" spans="1:6" ht="20.100000000000001" customHeight="1" outlineLevel="1" x14ac:dyDescent="0.2">
      <c r="A675" s="11"/>
      <c r="B675" s="11"/>
      <c r="C675" s="12"/>
      <c r="D675" s="13"/>
      <c r="E675" s="13"/>
      <c r="F675" s="14"/>
    </row>
    <row r="676" spans="1:6" ht="20.100000000000001" customHeight="1" outlineLevel="2" x14ac:dyDescent="0.2">
      <c r="A676" s="11" t="s">
        <v>462</v>
      </c>
      <c r="B676" s="11" t="s">
        <v>463</v>
      </c>
      <c r="C676" s="12">
        <v>73000</v>
      </c>
      <c r="D676" s="13">
        <v>0.22</v>
      </c>
      <c r="E676" s="13">
        <f t="shared" ref="E676:E696" si="27">SUM(C676*D676/1000)</f>
        <v>16.059999999999999</v>
      </c>
      <c r="F676" s="14" t="s">
        <v>464</v>
      </c>
    </row>
    <row r="677" spans="1:6" ht="20.100000000000001" customHeight="1" outlineLevel="2" x14ac:dyDescent="0.2">
      <c r="A677" s="11" t="s">
        <v>2998</v>
      </c>
      <c r="B677" s="11" t="s">
        <v>2999</v>
      </c>
      <c r="C677" s="12">
        <v>500</v>
      </c>
      <c r="D677" s="13">
        <v>0.53</v>
      </c>
      <c r="E677" s="13">
        <f t="shared" si="27"/>
        <v>0.26500000000000001</v>
      </c>
      <c r="F677" s="14" t="s">
        <v>464</v>
      </c>
    </row>
    <row r="678" spans="1:6" ht="20.100000000000001" customHeight="1" outlineLevel="2" x14ac:dyDescent="0.2">
      <c r="A678" s="11" t="s">
        <v>465</v>
      </c>
      <c r="B678" s="11" t="s">
        <v>466</v>
      </c>
      <c r="C678" s="12">
        <v>150</v>
      </c>
      <c r="D678" s="13">
        <v>0.68</v>
      </c>
      <c r="E678" s="13">
        <f t="shared" si="27"/>
        <v>0.10200000000000001</v>
      </c>
      <c r="F678" s="14" t="s">
        <v>464</v>
      </c>
    </row>
    <row r="679" spans="1:6" ht="20.100000000000001" customHeight="1" outlineLevel="2" x14ac:dyDescent="0.2">
      <c r="A679" s="11" t="s">
        <v>3000</v>
      </c>
      <c r="B679" s="11" t="s">
        <v>3001</v>
      </c>
      <c r="C679" s="12">
        <v>4200</v>
      </c>
      <c r="D679" s="13">
        <v>1.43</v>
      </c>
      <c r="E679" s="13">
        <f t="shared" si="27"/>
        <v>6.0060000000000002</v>
      </c>
      <c r="F679" s="14" t="s">
        <v>464</v>
      </c>
    </row>
    <row r="680" spans="1:6" ht="20.100000000000001" customHeight="1" outlineLevel="2" x14ac:dyDescent="0.2">
      <c r="A680" s="11" t="s">
        <v>3002</v>
      </c>
      <c r="B680" s="11" t="s">
        <v>3003</v>
      </c>
      <c r="C680" s="12">
        <v>200</v>
      </c>
      <c r="D680" s="13">
        <v>0.56000000000000005</v>
      </c>
      <c r="E680" s="13">
        <f t="shared" si="27"/>
        <v>0.11200000000000002</v>
      </c>
      <c r="F680" s="14" t="s">
        <v>464</v>
      </c>
    </row>
    <row r="681" spans="1:6" ht="20.100000000000001" customHeight="1" outlineLevel="2" x14ac:dyDescent="0.2">
      <c r="A681" s="11" t="s">
        <v>467</v>
      </c>
      <c r="B681" s="11" t="s">
        <v>468</v>
      </c>
      <c r="C681" s="12">
        <v>800</v>
      </c>
      <c r="D681" s="13">
        <v>0.8</v>
      </c>
      <c r="E681" s="13">
        <f t="shared" si="27"/>
        <v>0.64</v>
      </c>
      <c r="F681" s="14" t="s">
        <v>464</v>
      </c>
    </row>
    <row r="682" spans="1:6" ht="20.100000000000001" customHeight="1" outlineLevel="2" x14ac:dyDescent="0.2">
      <c r="A682" s="11" t="s">
        <v>3004</v>
      </c>
      <c r="B682" s="11" t="s">
        <v>3005</v>
      </c>
      <c r="C682" s="12">
        <v>400</v>
      </c>
      <c r="D682" s="13">
        <v>0.8</v>
      </c>
      <c r="E682" s="13">
        <f t="shared" si="27"/>
        <v>0.32</v>
      </c>
      <c r="F682" s="14" t="s">
        <v>464</v>
      </c>
    </row>
    <row r="683" spans="1:6" ht="20.100000000000001" customHeight="1" outlineLevel="2" x14ac:dyDescent="0.2">
      <c r="A683" s="11" t="s">
        <v>3006</v>
      </c>
      <c r="B683" s="11" t="s">
        <v>3007</v>
      </c>
      <c r="C683" s="12">
        <v>1500</v>
      </c>
      <c r="D683" s="13">
        <v>0.76</v>
      </c>
      <c r="E683" s="13">
        <f t="shared" si="27"/>
        <v>1.1399999999999999</v>
      </c>
      <c r="F683" s="14" t="s">
        <v>464</v>
      </c>
    </row>
    <row r="684" spans="1:6" ht="20.100000000000001" customHeight="1" outlineLevel="2" x14ac:dyDescent="0.2">
      <c r="A684" s="11" t="s">
        <v>469</v>
      </c>
      <c r="B684" s="11" t="s">
        <v>470</v>
      </c>
      <c r="C684" s="12">
        <v>900</v>
      </c>
      <c r="D684" s="13">
        <v>2.08</v>
      </c>
      <c r="E684" s="13">
        <f t="shared" si="27"/>
        <v>1.8720000000000001</v>
      </c>
      <c r="F684" s="14" t="s">
        <v>464</v>
      </c>
    </row>
    <row r="685" spans="1:6" ht="20.100000000000001" customHeight="1" outlineLevel="2" x14ac:dyDescent="0.2">
      <c r="A685" s="11" t="s">
        <v>3008</v>
      </c>
      <c r="B685" s="11" t="s">
        <v>3009</v>
      </c>
      <c r="C685" s="12">
        <v>2730</v>
      </c>
      <c r="D685" s="13">
        <v>2.5100000000000002</v>
      </c>
      <c r="E685" s="13">
        <f t="shared" si="27"/>
        <v>6.8523000000000005</v>
      </c>
      <c r="F685" s="14" t="s">
        <v>464</v>
      </c>
    </row>
    <row r="686" spans="1:6" ht="20.100000000000001" customHeight="1" outlineLevel="2" x14ac:dyDescent="0.2">
      <c r="A686" s="11" t="s">
        <v>471</v>
      </c>
      <c r="B686" s="11" t="s">
        <v>472</v>
      </c>
      <c r="C686" s="12">
        <v>120</v>
      </c>
      <c r="D686" s="13">
        <v>10.4</v>
      </c>
      <c r="E686" s="13">
        <f t="shared" si="27"/>
        <v>1.248</v>
      </c>
      <c r="F686" s="14" t="s">
        <v>464</v>
      </c>
    </row>
    <row r="687" spans="1:6" ht="20.100000000000001" customHeight="1" outlineLevel="2" x14ac:dyDescent="0.2">
      <c r="A687" s="11" t="s">
        <v>3010</v>
      </c>
      <c r="B687" s="11" t="s">
        <v>3011</v>
      </c>
      <c r="C687" s="12">
        <v>1000</v>
      </c>
      <c r="D687" s="13">
        <v>19.173000000000002</v>
      </c>
      <c r="E687" s="13">
        <f t="shared" si="27"/>
        <v>19.172999999999998</v>
      </c>
      <c r="F687" s="14" t="s">
        <v>464</v>
      </c>
    </row>
    <row r="688" spans="1:6" ht="20.100000000000001" customHeight="1" outlineLevel="2" x14ac:dyDescent="0.2">
      <c r="A688" s="11" t="s">
        <v>3012</v>
      </c>
      <c r="B688" s="11" t="s">
        <v>3013</v>
      </c>
      <c r="C688" s="12">
        <v>315</v>
      </c>
      <c r="D688" s="13">
        <v>33.53</v>
      </c>
      <c r="E688" s="13">
        <f t="shared" si="27"/>
        <v>10.561950000000001</v>
      </c>
      <c r="F688" s="14" t="s">
        <v>464</v>
      </c>
    </row>
    <row r="689" spans="1:6" ht="20.100000000000001" customHeight="1" outlineLevel="2" x14ac:dyDescent="0.2">
      <c r="A689" s="11" t="s">
        <v>3014</v>
      </c>
      <c r="B689" s="11" t="s">
        <v>3015</v>
      </c>
      <c r="C689" s="12">
        <v>200</v>
      </c>
      <c r="D689" s="13">
        <v>6.15</v>
      </c>
      <c r="E689" s="13">
        <f t="shared" si="27"/>
        <v>1.23</v>
      </c>
      <c r="F689" s="14" t="s">
        <v>464</v>
      </c>
    </row>
    <row r="690" spans="1:6" ht="20.100000000000001" customHeight="1" outlineLevel="2" x14ac:dyDescent="0.2">
      <c r="A690" s="11" t="s">
        <v>473</v>
      </c>
      <c r="B690" s="11" t="s">
        <v>474</v>
      </c>
      <c r="C690" s="12">
        <v>450</v>
      </c>
      <c r="D690" s="13">
        <v>36.56</v>
      </c>
      <c r="E690" s="13">
        <f t="shared" si="27"/>
        <v>16.452000000000002</v>
      </c>
      <c r="F690" s="14" t="s">
        <v>464</v>
      </c>
    </row>
    <row r="691" spans="1:6" ht="20.100000000000001" customHeight="1" outlineLevel="2" x14ac:dyDescent="0.2">
      <c r="A691" s="11" t="s">
        <v>3016</v>
      </c>
      <c r="B691" s="11" t="s">
        <v>3017</v>
      </c>
      <c r="C691" s="12">
        <v>160</v>
      </c>
      <c r="D691" s="13">
        <v>74.09</v>
      </c>
      <c r="E691" s="13">
        <f t="shared" si="27"/>
        <v>11.854400000000002</v>
      </c>
      <c r="F691" s="14" t="s">
        <v>464</v>
      </c>
    </row>
    <row r="692" spans="1:6" ht="20.100000000000001" customHeight="1" outlineLevel="2" x14ac:dyDescent="0.2">
      <c r="A692" s="11" t="s">
        <v>3018</v>
      </c>
      <c r="B692" s="11" t="s">
        <v>3019</v>
      </c>
      <c r="C692" s="12">
        <v>300</v>
      </c>
      <c r="D692" s="13">
        <v>43.4</v>
      </c>
      <c r="E692" s="13">
        <f t="shared" si="27"/>
        <v>13.02</v>
      </c>
      <c r="F692" s="14" t="s">
        <v>464</v>
      </c>
    </row>
    <row r="693" spans="1:6" ht="20.100000000000001" customHeight="1" outlineLevel="2" x14ac:dyDescent="0.2">
      <c r="A693" s="11" t="s">
        <v>475</v>
      </c>
      <c r="B693" s="11" t="s">
        <v>476</v>
      </c>
      <c r="C693" s="12">
        <v>2000</v>
      </c>
      <c r="D693" s="13">
        <v>67.8</v>
      </c>
      <c r="E693" s="13">
        <f t="shared" si="27"/>
        <v>135.6</v>
      </c>
      <c r="F693" s="14" t="s">
        <v>464</v>
      </c>
    </row>
    <row r="694" spans="1:6" ht="20.100000000000001" customHeight="1" outlineLevel="2" x14ac:dyDescent="0.2">
      <c r="A694" s="11" t="s">
        <v>477</v>
      </c>
      <c r="B694" s="11" t="s">
        <v>478</v>
      </c>
      <c r="C694" s="12">
        <v>10</v>
      </c>
      <c r="D694" s="13">
        <v>28.18</v>
      </c>
      <c r="E694" s="13">
        <f t="shared" si="27"/>
        <v>0.28179999999999999</v>
      </c>
      <c r="F694" s="14" t="s">
        <v>464</v>
      </c>
    </row>
    <row r="695" spans="1:6" ht="20.100000000000001" customHeight="1" outlineLevel="2" x14ac:dyDescent="0.2">
      <c r="A695" s="11" t="s">
        <v>3020</v>
      </c>
      <c r="B695" s="11" t="s">
        <v>3021</v>
      </c>
      <c r="C695" s="12"/>
      <c r="D695" s="13">
        <v>52.9</v>
      </c>
      <c r="E695" s="13">
        <f t="shared" si="27"/>
        <v>0</v>
      </c>
      <c r="F695" s="14" t="s">
        <v>464</v>
      </c>
    </row>
    <row r="696" spans="1:6" ht="20.100000000000001" customHeight="1" outlineLevel="2" x14ac:dyDescent="0.2">
      <c r="A696" s="11" t="s">
        <v>479</v>
      </c>
      <c r="B696" s="11" t="s">
        <v>480</v>
      </c>
      <c r="C696" s="12">
        <v>15</v>
      </c>
      <c r="D696" s="13">
        <v>131.30000000000001</v>
      </c>
      <c r="E696" s="13">
        <f t="shared" si="27"/>
        <v>1.9695000000000003</v>
      </c>
      <c r="F696" s="14" t="s">
        <v>464</v>
      </c>
    </row>
    <row r="697" spans="1:6" ht="20.100000000000001" customHeight="1" outlineLevel="1" x14ac:dyDescent="0.2">
      <c r="A697" s="11"/>
      <c r="B697" s="11"/>
      <c r="C697" s="12"/>
      <c r="D697" s="13"/>
      <c r="E697" s="15"/>
      <c r="F697" s="14"/>
    </row>
    <row r="698" spans="1:6" ht="20.100000000000001" customHeight="1" outlineLevel="1" x14ac:dyDescent="0.2">
      <c r="A698" s="11"/>
      <c r="B698" s="11"/>
      <c r="C698" s="12"/>
      <c r="D698" s="13"/>
      <c r="E698" s="13"/>
      <c r="F698" s="14"/>
    </row>
    <row r="699" spans="1:6" ht="20.100000000000001" customHeight="1" outlineLevel="2" x14ac:dyDescent="0.2">
      <c r="A699" s="11" t="s">
        <v>481</v>
      </c>
      <c r="B699" s="11" t="s">
        <v>482</v>
      </c>
      <c r="C699" s="12">
        <v>314</v>
      </c>
      <c r="D699" s="13">
        <v>102</v>
      </c>
      <c r="E699" s="13">
        <f>SUM(C699*D699/1000)</f>
        <v>32.027999999999999</v>
      </c>
      <c r="F699" s="14" t="s">
        <v>464</v>
      </c>
    </row>
    <row r="700" spans="1:6" ht="20.100000000000001" customHeight="1" outlineLevel="2" x14ac:dyDescent="0.2">
      <c r="A700" s="11" t="s">
        <v>483</v>
      </c>
      <c r="B700" s="11" t="s">
        <v>484</v>
      </c>
      <c r="C700" s="12">
        <v>2</v>
      </c>
      <c r="D700" s="13">
        <v>132</v>
      </c>
      <c r="E700" s="13">
        <f>SUM(C700*D700/1000)</f>
        <v>0.26400000000000001</v>
      </c>
      <c r="F700" s="14" t="s">
        <v>464</v>
      </c>
    </row>
    <row r="701" spans="1:6" ht="20.100000000000001" customHeight="1" outlineLevel="1" x14ac:dyDescent="0.2">
      <c r="A701" s="11"/>
      <c r="B701" s="11"/>
      <c r="C701" s="12"/>
      <c r="D701" s="13"/>
      <c r="E701" s="15"/>
      <c r="F701" s="14"/>
    </row>
    <row r="702" spans="1:6" ht="20.100000000000001" customHeight="1" outlineLevel="1" x14ac:dyDescent="0.2">
      <c r="A702" s="11"/>
      <c r="B702" s="11"/>
      <c r="C702" s="12"/>
      <c r="D702" s="13"/>
      <c r="E702" s="13"/>
      <c r="F702" s="14"/>
    </row>
    <row r="703" spans="1:6" ht="20.100000000000001" customHeight="1" outlineLevel="2" x14ac:dyDescent="0.2">
      <c r="A703" s="11" t="s">
        <v>485</v>
      </c>
      <c r="B703" s="11" t="s">
        <v>486</v>
      </c>
      <c r="C703" s="12">
        <v>1000</v>
      </c>
      <c r="D703" s="13">
        <v>5.15</v>
      </c>
      <c r="E703" s="13">
        <f t="shared" ref="E703:E712" si="28">SUM(C703*D703/1000)</f>
        <v>5.15</v>
      </c>
      <c r="F703" s="14" t="s">
        <v>464</v>
      </c>
    </row>
    <row r="704" spans="1:6" ht="20.100000000000001" customHeight="1" outlineLevel="2" x14ac:dyDescent="0.2">
      <c r="A704" s="11" t="s">
        <v>3022</v>
      </c>
      <c r="B704" s="11" t="s">
        <v>3023</v>
      </c>
      <c r="C704" s="12">
        <v>17620</v>
      </c>
      <c r="D704" s="13">
        <v>5.68</v>
      </c>
      <c r="E704" s="13">
        <f t="shared" si="28"/>
        <v>100.08159999999999</v>
      </c>
      <c r="F704" s="14" t="s">
        <v>464</v>
      </c>
    </row>
    <row r="705" spans="1:6" ht="20.100000000000001" customHeight="1" outlineLevel="2" x14ac:dyDescent="0.2">
      <c r="A705" s="11" t="s">
        <v>487</v>
      </c>
      <c r="B705" s="11" t="s">
        <v>488</v>
      </c>
      <c r="C705" s="12">
        <v>128</v>
      </c>
      <c r="D705" s="13">
        <v>5.84</v>
      </c>
      <c r="E705" s="13">
        <f t="shared" si="28"/>
        <v>0.74751999999999996</v>
      </c>
      <c r="F705" s="14" t="s">
        <v>464</v>
      </c>
    </row>
    <row r="706" spans="1:6" ht="20.100000000000001" customHeight="1" outlineLevel="2" x14ac:dyDescent="0.2">
      <c r="A706" s="11" t="s">
        <v>489</v>
      </c>
      <c r="B706" s="11" t="s">
        <v>490</v>
      </c>
      <c r="C706" s="12">
        <v>50</v>
      </c>
      <c r="D706" s="13">
        <v>16.82</v>
      </c>
      <c r="E706" s="13">
        <f t="shared" si="28"/>
        <v>0.84099999999999997</v>
      </c>
      <c r="F706" s="14" t="s">
        <v>464</v>
      </c>
    </row>
    <row r="707" spans="1:6" ht="20.100000000000001" customHeight="1" outlineLevel="2" x14ac:dyDescent="0.2">
      <c r="A707" s="11" t="s">
        <v>491</v>
      </c>
      <c r="B707" s="11" t="s">
        <v>492</v>
      </c>
      <c r="C707" s="12">
        <v>400</v>
      </c>
      <c r="D707" s="13">
        <v>20.3</v>
      </c>
      <c r="E707" s="13">
        <f t="shared" si="28"/>
        <v>8.1199999999999992</v>
      </c>
      <c r="F707" s="14" t="s">
        <v>464</v>
      </c>
    </row>
    <row r="708" spans="1:6" ht="20.100000000000001" customHeight="1" outlineLevel="2" x14ac:dyDescent="0.2">
      <c r="A708" s="11" t="s">
        <v>493</v>
      </c>
      <c r="B708" s="11" t="s">
        <v>494</v>
      </c>
      <c r="C708" s="12">
        <v>40</v>
      </c>
      <c r="D708" s="13">
        <v>44.7</v>
      </c>
      <c r="E708" s="13">
        <f t="shared" si="28"/>
        <v>1.788</v>
      </c>
      <c r="F708" s="14" t="s">
        <v>464</v>
      </c>
    </row>
    <row r="709" spans="1:6" ht="20.100000000000001" customHeight="1" outlineLevel="2" x14ac:dyDescent="0.2">
      <c r="A709" s="11" t="s">
        <v>3024</v>
      </c>
      <c r="B709" s="11" t="s">
        <v>3025</v>
      </c>
      <c r="C709" s="12">
        <v>5</v>
      </c>
      <c r="D709" s="13">
        <v>44.5</v>
      </c>
      <c r="E709" s="13">
        <f t="shared" si="28"/>
        <v>0.2225</v>
      </c>
      <c r="F709" s="14" t="s">
        <v>464</v>
      </c>
    </row>
    <row r="710" spans="1:6" ht="20.100000000000001" customHeight="1" outlineLevel="2" x14ac:dyDescent="0.2">
      <c r="A710" s="11" t="s">
        <v>495</v>
      </c>
      <c r="B710" s="11" t="s">
        <v>496</v>
      </c>
      <c r="C710" s="12">
        <v>43</v>
      </c>
      <c r="D710" s="13">
        <v>46.2</v>
      </c>
      <c r="E710" s="13">
        <f t="shared" si="28"/>
        <v>1.9866000000000001</v>
      </c>
      <c r="F710" s="14" t="s">
        <v>464</v>
      </c>
    </row>
    <row r="711" spans="1:6" ht="20.100000000000001" customHeight="1" outlineLevel="2" x14ac:dyDescent="0.2">
      <c r="A711" s="11" t="s">
        <v>497</v>
      </c>
      <c r="B711" s="11" t="s">
        <v>498</v>
      </c>
      <c r="C711" s="12">
        <v>18</v>
      </c>
      <c r="D711" s="13">
        <v>55.800000000000004</v>
      </c>
      <c r="E711" s="13">
        <f t="shared" si="28"/>
        <v>1.0044000000000002</v>
      </c>
      <c r="F711" s="14" t="s">
        <v>464</v>
      </c>
    </row>
    <row r="712" spans="1:6" ht="20.100000000000001" customHeight="1" outlineLevel="2" x14ac:dyDescent="0.2">
      <c r="A712" s="11" t="s">
        <v>499</v>
      </c>
      <c r="B712" s="11" t="s">
        <v>500</v>
      </c>
      <c r="C712" s="12">
        <v>210</v>
      </c>
      <c r="D712" s="13">
        <v>86.7</v>
      </c>
      <c r="E712" s="13">
        <f t="shared" si="28"/>
        <v>18.207000000000001</v>
      </c>
      <c r="F712" s="14" t="s">
        <v>464</v>
      </c>
    </row>
    <row r="713" spans="1:6" ht="20.100000000000001" customHeight="1" outlineLevel="1" x14ac:dyDescent="0.2">
      <c r="A713" s="11"/>
      <c r="B713" s="11"/>
      <c r="C713" s="12"/>
      <c r="D713" s="13"/>
      <c r="E713" s="15"/>
      <c r="F713" s="14"/>
    </row>
    <row r="714" spans="1:6" ht="20.100000000000001" customHeight="1" outlineLevel="1" x14ac:dyDescent="0.2">
      <c r="A714" s="11"/>
      <c r="B714" s="11"/>
      <c r="C714" s="12"/>
      <c r="D714" s="13"/>
      <c r="E714" s="13"/>
      <c r="F714" s="14"/>
    </row>
    <row r="715" spans="1:6" ht="20.100000000000001" customHeight="1" outlineLevel="2" x14ac:dyDescent="0.2">
      <c r="A715" s="11" t="s">
        <v>501</v>
      </c>
      <c r="B715" s="11" t="s">
        <v>502</v>
      </c>
      <c r="C715" s="12">
        <v>15</v>
      </c>
      <c r="D715" s="13">
        <v>49.7</v>
      </c>
      <c r="E715" s="13">
        <f>SUM(C715*D715/1000)</f>
        <v>0.74550000000000005</v>
      </c>
      <c r="F715" s="14" t="s">
        <v>464</v>
      </c>
    </row>
    <row r="716" spans="1:6" ht="20.100000000000001" customHeight="1" outlineLevel="1" x14ac:dyDescent="0.2">
      <c r="A716" s="11"/>
      <c r="B716" s="11"/>
      <c r="C716" s="12"/>
      <c r="D716" s="13"/>
      <c r="E716" s="13"/>
      <c r="F716" s="14"/>
    </row>
    <row r="717" spans="1:6" ht="20.100000000000001" customHeight="1" outlineLevel="1" x14ac:dyDescent="0.2">
      <c r="A717" s="11"/>
      <c r="B717" s="11"/>
      <c r="C717" s="12"/>
      <c r="D717" s="13"/>
      <c r="E717" s="13"/>
      <c r="F717" s="14"/>
    </row>
    <row r="718" spans="1:6" ht="20.100000000000001" customHeight="1" outlineLevel="2" x14ac:dyDescent="0.2">
      <c r="A718" s="11" t="s">
        <v>3026</v>
      </c>
      <c r="B718" s="11" t="s">
        <v>3027</v>
      </c>
      <c r="C718" s="12">
        <v>500</v>
      </c>
      <c r="D718" s="13">
        <v>0.49</v>
      </c>
      <c r="E718" s="13">
        <f t="shared" ref="E718:E732" si="29">SUM(C718*D718/1000)</f>
        <v>0.245</v>
      </c>
      <c r="F718" s="14" t="s">
        <v>464</v>
      </c>
    </row>
    <row r="719" spans="1:6" ht="20.100000000000001" customHeight="1" outlineLevel="2" x14ac:dyDescent="0.2">
      <c r="A719" s="11" t="s">
        <v>3028</v>
      </c>
      <c r="B719" s="11" t="s">
        <v>3029</v>
      </c>
      <c r="C719" s="12">
        <v>1450</v>
      </c>
      <c r="D719" s="13">
        <v>1.21</v>
      </c>
      <c r="E719" s="13">
        <f t="shared" si="29"/>
        <v>1.7544999999999999</v>
      </c>
      <c r="F719" s="14" t="s">
        <v>464</v>
      </c>
    </row>
    <row r="720" spans="1:6" ht="20.100000000000001" customHeight="1" outlineLevel="2" x14ac:dyDescent="0.2">
      <c r="A720" s="11" t="s">
        <v>3030</v>
      </c>
      <c r="B720" s="11" t="s">
        <v>3031</v>
      </c>
      <c r="C720" s="12">
        <v>600</v>
      </c>
      <c r="D720" s="13">
        <v>2.02</v>
      </c>
      <c r="E720" s="13">
        <f t="shared" si="29"/>
        <v>1.212</v>
      </c>
      <c r="F720" s="14" t="s">
        <v>464</v>
      </c>
    </row>
    <row r="721" spans="1:6" ht="20.100000000000001" customHeight="1" outlineLevel="2" x14ac:dyDescent="0.2">
      <c r="A721" s="11" t="s">
        <v>3032</v>
      </c>
      <c r="B721" s="11" t="s">
        <v>3033</v>
      </c>
      <c r="C721" s="12">
        <v>400</v>
      </c>
      <c r="D721" s="13">
        <v>2.44</v>
      </c>
      <c r="E721" s="13">
        <f t="shared" si="29"/>
        <v>0.97599999999999998</v>
      </c>
      <c r="F721" s="14" t="s">
        <v>464</v>
      </c>
    </row>
    <row r="722" spans="1:6" ht="20.100000000000001" customHeight="1" outlineLevel="2" x14ac:dyDescent="0.2">
      <c r="A722" s="11" t="s">
        <v>3034</v>
      </c>
      <c r="B722" s="11" t="s">
        <v>3035</v>
      </c>
      <c r="C722" s="12">
        <v>200</v>
      </c>
      <c r="D722" s="13">
        <v>7.09</v>
      </c>
      <c r="E722" s="13">
        <f t="shared" si="29"/>
        <v>1.4179999999999999</v>
      </c>
      <c r="F722" s="14" t="s">
        <v>464</v>
      </c>
    </row>
    <row r="723" spans="1:6" ht="20.100000000000001" customHeight="1" outlineLevel="2" x14ac:dyDescent="0.2">
      <c r="A723" s="11" t="s">
        <v>503</v>
      </c>
      <c r="B723" s="11" t="s">
        <v>504</v>
      </c>
      <c r="C723" s="12">
        <v>150</v>
      </c>
      <c r="D723" s="13">
        <v>10.3</v>
      </c>
      <c r="E723" s="13">
        <f t="shared" si="29"/>
        <v>1.5449999999999999</v>
      </c>
      <c r="F723" s="14" t="s">
        <v>464</v>
      </c>
    </row>
    <row r="724" spans="1:6" ht="20.100000000000001" customHeight="1" outlineLevel="2" x14ac:dyDescent="0.2">
      <c r="A724" s="11" t="s">
        <v>505</v>
      </c>
      <c r="B724" s="11" t="s">
        <v>506</v>
      </c>
      <c r="C724" s="12">
        <v>200</v>
      </c>
      <c r="D724" s="13">
        <v>35.800000000000004</v>
      </c>
      <c r="E724" s="13">
        <f t="shared" si="29"/>
        <v>7.160000000000001</v>
      </c>
      <c r="F724" s="14" t="s">
        <v>464</v>
      </c>
    </row>
    <row r="725" spans="1:6" ht="20.100000000000001" customHeight="1" outlineLevel="2" x14ac:dyDescent="0.2">
      <c r="A725" s="11" t="s">
        <v>3036</v>
      </c>
      <c r="B725" s="11" t="s">
        <v>3037</v>
      </c>
      <c r="C725" s="12">
        <v>100</v>
      </c>
      <c r="D725" s="13">
        <v>31.55</v>
      </c>
      <c r="E725" s="13">
        <f t="shared" si="29"/>
        <v>3.1549999999999998</v>
      </c>
      <c r="F725" s="14" t="s">
        <v>464</v>
      </c>
    </row>
    <row r="726" spans="1:6" ht="20.100000000000001" customHeight="1" outlineLevel="2" x14ac:dyDescent="0.2">
      <c r="A726" s="11" t="s">
        <v>3038</v>
      </c>
      <c r="B726" s="11" t="s">
        <v>3039</v>
      </c>
      <c r="C726" s="12">
        <v>170</v>
      </c>
      <c r="D726" s="13">
        <v>10.6</v>
      </c>
      <c r="E726" s="13">
        <f t="shared" si="29"/>
        <v>1.802</v>
      </c>
      <c r="F726" s="14" t="s">
        <v>464</v>
      </c>
    </row>
    <row r="727" spans="1:6" ht="20.100000000000001" customHeight="1" outlineLevel="2" x14ac:dyDescent="0.2">
      <c r="A727" s="11" t="s">
        <v>507</v>
      </c>
      <c r="B727" s="11" t="s">
        <v>508</v>
      </c>
      <c r="C727" s="12">
        <v>80</v>
      </c>
      <c r="D727" s="13">
        <v>29.6</v>
      </c>
      <c r="E727" s="13">
        <f t="shared" si="29"/>
        <v>2.3679999999999999</v>
      </c>
      <c r="F727" s="14" t="s">
        <v>464</v>
      </c>
    </row>
    <row r="728" spans="1:6" ht="20.100000000000001" customHeight="1" outlineLevel="2" x14ac:dyDescent="0.2">
      <c r="A728" s="11" t="s">
        <v>509</v>
      </c>
      <c r="B728" s="11" t="s">
        <v>510</v>
      </c>
      <c r="C728" s="12">
        <v>20</v>
      </c>
      <c r="D728" s="13">
        <v>66.099999999999994</v>
      </c>
      <c r="E728" s="13">
        <f t="shared" si="29"/>
        <v>1.3220000000000001</v>
      </c>
      <c r="F728" s="14" t="s">
        <v>464</v>
      </c>
    </row>
    <row r="729" spans="1:6" ht="20.100000000000001" customHeight="1" outlineLevel="2" x14ac:dyDescent="0.2">
      <c r="A729" s="11" t="s">
        <v>3040</v>
      </c>
      <c r="B729" s="11" t="s">
        <v>3041</v>
      </c>
      <c r="C729" s="12">
        <v>100</v>
      </c>
      <c r="D729" s="13">
        <v>72.7</v>
      </c>
      <c r="E729" s="13">
        <f t="shared" si="29"/>
        <v>7.27</v>
      </c>
      <c r="F729" s="14" t="s">
        <v>464</v>
      </c>
    </row>
    <row r="730" spans="1:6" ht="20.100000000000001" customHeight="1" outlineLevel="2" x14ac:dyDescent="0.2">
      <c r="A730" s="11" t="s">
        <v>3042</v>
      </c>
      <c r="B730" s="11" t="s">
        <v>3043</v>
      </c>
      <c r="C730" s="12">
        <v>198</v>
      </c>
      <c r="D730" s="13">
        <v>61.300000000000004</v>
      </c>
      <c r="E730" s="13">
        <f t="shared" si="29"/>
        <v>12.137400000000001</v>
      </c>
      <c r="F730" s="14" t="s">
        <v>464</v>
      </c>
    </row>
    <row r="731" spans="1:6" ht="20.100000000000001" customHeight="1" outlineLevel="2" x14ac:dyDescent="0.2">
      <c r="A731" s="11" t="s">
        <v>511</v>
      </c>
      <c r="B731" s="11" t="s">
        <v>512</v>
      </c>
      <c r="C731" s="12">
        <v>13</v>
      </c>
      <c r="D731" s="13">
        <v>128</v>
      </c>
      <c r="E731" s="13">
        <f t="shared" si="29"/>
        <v>1.6639999999999999</v>
      </c>
      <c r="F731" s="14" t="s">
        <v>464</v>
      </c>
    </row>
    <row r="732" spans="1:6" ht="20.100000000000001" customHeight="1" outlineLevel="2" x14ac:dyDescent="0.2">
      <c r="A732" s="11" t="s">
        <v>513</v>
      </c>
      <c r="B732" s="11" t="s">
        <v>514</v>
      </c>
      <c r="C732" s="12">
        <v>10</v>
      </c>
      <c r="D732" s="13">
        <v>237.6</v>
      </c>
      <c r="E732" s="13">
        <f t="shared" si="29"/>
        <v>2.3759999999999999</v>
      </c>
      <c r="F732" s="14" t="s">
        <v>464</v>
      </c>
    </row>
    <row r="733" spans="1:6" ht="20.100000000000001" customHeight="1" outlineLevel="1" x14ac:dyDescent="0.2">
      <c r="A733" s="11"/>
      <c r="B733" s="11"/>
      <c r="C733" s="12"/>
      <c r="D733" s="13"/>
      <c r="E733" s="15"/>
      <c r="F733" s="14"/>
    </row>
    <row r="734" spans="1:6" ht="20.100000000000001" customHeight="1" outlineLevel="1" x14ac:dyDescent="0.2">
      <c r="A734" s="11"/>
      <c r="B734" s="11"/>
      <c r="C734" s="12"/>
      <c r="D734" s="13"/>
      <c r="E734" s="13"/>
      <c r="F734" s="14"/>
    </row>
    <row r="735" spans="1:6" ht="20.100000000000001" customHeight="1" outlineLevel="2" x14ac:dyDescent="0.2">
      <c r="A735" s="11" t="s">
        <v>3044</v>
      </c>
      <c r="B735" s="11" t="s">
        <v>3045</v>
      </c>
      <c r="C735" s="12">
        <v>6400</v>
      </c>
      <c r="D735" s="13">
        <v>0.67</v>
      </c>
      <c r="E735" s="13">
        <f t="shared" ref="E735:E761" si="30">SUM(C735*D735/1000)</f>
        <v>4.2880000000000003</v>
      </c>
      <c r="F735" s="14" t="s">
        <v>464</v>
      </c>
    </row>
    <row r="736" spans="1:6" ht="20.100000000000001" customHeight="1" outlineLevel="2" x14ac:dyDescent="0.2">
      <c r="A736" s="11" t="s">
        <v>515</v>
      </c>
      <c r="B736" s="11" t="s">
        <v>516</v>
      </c>
      <c r="C736" s="12">
        <v>5375</v>
      </c>
      <c r="D736" s="13">
        <v>0.38</v>
      </c>
      <c r="E736" s="13">
        <f t="shared" si="30"/>
        <v>2.0425</v>
      </c>
      <c r="F736" s="14" t="s">
        <v>464</v>
      </c>
    </row>
    <row r="737" spans="1:6" ht="20.100000000000001" customHeight="1" outlineLevel="2" x14ac:dyDescent="0.2">
      <c r="A737" s="11" t="s">
        <v>3046</v>
      </c>
      <c r="B737" s="11" t="s">
        <v>3047</v>
      </c>
      <c r="C737" s="12">
        <v>700</v>
      </c>
      <c r="D737" s="13">
        <v>0.41000000000000003</v>
      </c>
      <c r="E737" s="13">
        <f t="shared" si="30"/>
        <v>0.28699999999999998</v>
      </c>
      <c r="F737" s="14" t="s">
        <v>464</v>
      </c>
    </row>
    <row r="738" spans="1:6" ht="20.100000000000001" customHeight="1" outlineLevel="2" x14ac:dyDescent="0.2">
      <c r="A738" s="11" t="s">
        <v>3048</v>
      </c>
      <c r="B738" s="11" t="s">
        <v>3049</v>
      </c>
      <c r="C738" s="12">
        <v>800</v>
      </c>
      <c r="D738" s="13">
        <v>1.96</v>
      </c>
      <c r="E738" s="13">
        <f t="shared" si="30"/>
        <v>1.5680000000000001</v>
      </c>
      <c r="F738" s="14" t="s">
        <v>464</v>
      </c>
    </row>
    <row r="739" spans="1:6" ht="20.100000000000001" customHeight="1" outlineLevel="2" x14ac:dyDescent="0.2">
      <c r="A739" s="11" t="s">
        <v>3050</v>
      </c>
      <c r="B739" s="11" t="s">
        <v>3051</v>
      </c>
      <c r="C739" s="12">
        <v>500</v>
      </c>
      <c r="D739" s="13">
        <v>3.42</v>
      </c>
      <c r="E739" s="13">
        <f t="shared" si="30"/>
        <v>1.71</v>
      </c>
      <c r="F739" s="14" t="s">
        <v>464</v>
      </c>
    </row>
    <row r="740" spans="1:6" ht="20.100000000000001" customHeight="1" outlineLevel="2" x14ac:dyDescent="0.2">
      <c r="A740" s="11" t="s">
        <v>3052</v>
      </c>
      <c r="B740" s="11" t="s">
        <v>3053</v>
      </c>
      <c r="C740" s="12">
        <v>500</v>
      </c>
      <c r="D740" s="13">
        <v>4.0200000000000005</v>
      </c>
      <c r="E740" s="13">
        <f t="shared" si="30"/>
        <v>2.0100000000000002</v>
      </c>
      <c r="F740" s="14" t="s">
        <v>464</v>
      </c>
    </row>
    <row r="741" spans="1:6" ht="20.100000000000001" customHeight="1" outlineLevel="2" x14ac:dyDescent="0.2">
      <c r="A741" s="11" t="s">
        <v>517</v>
      </c>
      <c r="B741" s="11" t="s">
        <v>518</v>
      </c>
      <c r="C741" s="12">
        <v>700</v>
      </c>
      <c r="D741" s="13">
        <v>1.44</v>
      </c>
      <c r="E741" s="13">
        <f t="shared" si="30"/>
        <v>1.008</v>
      </c>
      <c r="F741" s="14" t="s">
        <v>464</v>
      </c>
    </row>
    <row r="742" spans="1:6" ht="20.100000000000001" customHeight="1" outlineLevel="2" x14ac:dyDescent="0.2">
      <c r="A742" s="11" t="s">
        <v>3054</v>
      </c>
      <c r="B742" s="11" t="s">
        <v>3055</v>
      </c>
      <c r="C742" s="12">
        <v>890</v>
      </c>
      <c r="D742" s="13">
        <v>1.79</v>
      </c>
      <c r="E742" s="13">
        <f t="shared" si="30"/>
        <v>1.5931000000000002</v>
      </c>
      <c r="F742" s="14" t="s">
        <v>464</v>
      </c>
    </row>
    <row r="743" spans="1:6" ht="20.100000000000001" customHeight="1" outlineLevel="2" x14ac:dyDescent="0.2">
      <c r="A743" s="11" t="s">
        <v>519</v>
      </c>
      <c r="B743" s="11" t="s">
        <v>520</v>
      </c>
      <c r="C743" s="12">
        <v>200</v>
      </c>
      <c r="D743" s="13">
        <v>2.0499999999999998</v>
      </c>
      <c r="E743" s="13">
        <f t="shared" si="30"/>
        <v>0.40999999999999992</v>
      </c>
      <c r="F743" s="14" t="s">
        <v>464</v>
      </c>
    </row>
    <row r="744" spans="1:6" ht="20.100000000000001" customHeight="1" outlineLevel="2" x14ac:dyDescent="0.2">
      <c r="A744" s="11" t="s">
        <v>521</v>
      </c>
      <c r="B744" s="11" t="s">
        <v>522</v>
      </c>
      <c r="C744" s="12">
        <v>300</v>
      </c>
      <c r="D744" s="13">
        <v>2.4900000000000002</v>
      </c>
      <c r="E744" s="13">
        <f t="shared" si="30"/>
        <v>0.74700000000000011</v>
      </c>
      <c r="F744" s="14" t="s">
        <v>464</v>
      </c>
    </row>
    <row r="745" spans="1:6" ht="20.100000000000001" customHeight="1" outlineLevel="2" x14ac:dyDescent="0.2">
      <c r="A745" s="11" t="s">
        <v>523</v>
      </c>
      <c r="B745" s="11" t="s">
        <v>524</v>
      </c>
      <c r="C745" s="12">
        <v>500</v>
      </c>
      <c r="D745" s="13">
        <v>10.4</v>
      </c>
      <c r="E745" s="13">
        <f t="shared" si="30"/>
        <v>5.2</v>
      </c>
      <c r="F745" s="14" t="s">
        <v>464</v>
      </c>
    </row>
    <row r="746" spans="1:6" ht="20.100000000000001" customHeight="1" outlineLevel="2" x14ac:dyDescent="0.2">
      <c r="A746" s="11" t="s">
        <v>525</v>
      </c>
      <c r="B746" s="11" t="s">
        <v>526</v>
      </c>
      <c r="C746" s="12">
        <v>184</v>
      </c>
      <c r="D746" s="13">
        <v>24</v>
      </c>
      <c r="E746" s="13">
        <f t="shared" si="30"/>
        <v>4.4160000000000004</v>
      </c>
      <c r="F746" s="14" t="s">
        <v>464</v>
      </c>
    </row>
    <row r="747" spans="1:6" ht="20.100000000000001" customHeight="1" outlineLevel="2" x14ac:dyDescent="0.2">
      <c r="A747" s="11" t="s">
        <v>527</v>
      </c>
      <c r="B747" s="11" t="s">
        <v>528</v>
      </c>
      <c r="C747" s="12">
        <v>62000</v>
      </c>
      <c r="D747" s="13">
        <v>2.39</v>
      </c>
      <c r="E747" s="13">
        <f t="shared" si="30"/>
        <v>148.18</v>
      </c>
      <c r="F747" s="14" t="s">
        <v>464</v>
      </c>
    </row>
    <row r="748" spans="1:6" ht="20.100000000000001" customHeight="1" outlineLevel="2" x14ac:dyDescent="0.2">
      <c r="A748" s="11" t="s">
        <v>3056</v>
      </c>
      <c r="B748" s="11" t="s">
        <v>3057</v>
      </c>
      <c r="C748" s="12">
        <v>250</v>
      </c>
      <c r="D748" s="13">
        <v>7.2</v>
      </c>
      <c r="E748" s="13">
        <f t="shared" si="30"/>
        <v>1.8</v>
      </c>
      <c r="F748" s="14" t="s">
        <v>464</v>
      </c>
    </row>
    <row r="749" spans="1:6" ht="20.100000000000001" customHeight="1" outlineLevel="2" x14ac:dyDescent="0.2">
      <c r="A749" s="11" t="s">
        <v>3058</v>
      </c>
      <c r="B749" s="11" t="s">
        <v>3059</v>
      </c>
      <c r="C749" s="12">
        <v>600</v>
      </c>
      <c r="D749" s="13">
        <v>8.7100000000000009</v>
      </c>
      <c r="E749" s="13">
        <f t="shared" si="30"/>
        <v>5.2260000000000009</v>
      </c>
      <c r="F749" s="14" t="s">
        <v>464</v>
      </c>
    </row>
    <row r="750" spans="1:6" ht="20.100000000000001" customHeight="1" outlineLevel="2" x14ac:dyDescent="0.2">
      <c r="A750" s="11" t="s">
        <v>3060</v>
      </c>
      <c r="B750" s="11" t="s">
        <v>3061</v>
      </c>
      <c r="C750" s="12">
        <v>50</v>
      </c>
      <c r="D750" s="13">
        <v>26.7</v>
      </c>
      <c r="E750" s="13">
        <f t="shared" si="30"/>
        <v>1.335</v>
      </c>
      <c r="F750" s="14" t="s">
        <v>464</v>
      </c>
    </row>
    <row r="751" spans="1:6" ht="20.100000000000001" customHeight="1" outlineLevel="2" x14ac:dyDescent="0.2">
      <c r="A751" s="11" t="s">
        <v>529</v>
      </c>
      <c r="B751" s="11" t="s">
        <v>530</v>
      </c>
      <c r="C751" s="12">
        <v>1210</v>
      </c>
      <c r="D751" s="13">
        <v>30.3</v>
      </c>
      <c r="E751" s="13">
        <f t="shared" si="30"/>
        <v>36.662999999999997</v>
      </c>
      <c r="F751" s="14" t="s">
        <v>464</v>
      </c>
    </row>
    <row r="752" spans="1:6" ht="20.100000000000001" customHeight="1" outlineLevel="2" x14ac:dyDescent="0.2">
      <c r="A752" s="11" t="s">
        <v>531</v>
      </c>
      <c r="B752" s="11" t="s">
        <v>532</v>
      </c>
      <c r="C752" s="12">
        <v>500</v>
      </c>
      <c r="D752" s="13">
        <v>41.1</v>
      </c>
      <c r="E752" s="13">
        <f t="shared" si="30"/>
        <v>20.55</v>
      </c>
      <c r="F752" s="14" t="s">
        <v>464</v>
      </c>
    </row>
    <row r="753" spans="1:6" ht="20.100000000000001" customHeight="1" outlineLevel="2" x14ac:dyDescent="0.2">
      <c r="A753" s="11" t="s">
        <v>533</v>
      </c>
      <c r="B753" s="11" t="s">
        <v>534</v>
      </c>
      <c r="C753" s="12">
        <v>50</v>
      </c>
      <c r="D753" s="13">
        <v>26.6</v>
      </c>
      <c r="E753" s="13">
        <f t="shared" si="30"/>
        <v>1.33</v>
      </c>
      <c r="F753" s="14" t="s">
        <v>464</v>
      </c>
    </row>
    <row r="754" spans="1:6" ht="20.100000000000001" customHeight="1" outlineLevel="2" x14ac:dyDescent="0.2">
      <c r="A754" s="11" t="s">
        <v>535</v>
      </c>
      <c r="B754" s="11" t="s">
        <v>536</v>
      </c>
      <c r="C754" s="12">
        <v>1900</v>
      </c>
      <c r="D754" s="13">
        <v>31.6</v>
      </c>
      <c r="E754" s="13">
        <f t="shared" si="30"/>
        <v>60.04</v>
      </c>
      <c r="F754" s="14" t="s">
        <v>464</v>
      </c>
    </row>
    <row r="755" spans="1:6" ht="20.100000000000001" customHeight="1" outlineLevel="2" x14ac:dyDescent="0.2">
      <c r="A755" s="11" t="s">
        <v>537</v>
      </c>
      <c r="B755" s="11" t="s">
        <v>538</v>
      </c>
      <c r="C755" s="12">
        <v>200</v>
      </c>
      <c r="D755" s="13">
        <v>20.900000000000002</v>
      </c>
      <c r="E755" s="13">
        <f t="shared" si="30"/>
        <v>4.18</v>
      </c>
      <c r="F755" s="14" t="s">
        <v>464</v>
      </c>
    </row>
    <row r="756" spans="1:6" ht="20.100000000000001" customHeight="1" outlineLevel="2" x14ac:dyDescent="0.2">
      <c r="A756" s="11" t="s">
        <v>539</v>
      </c>
      <c r="B756" s="11" t="s">
        <v>540</v>
      </c>
      <c r="C756" s="12">
        <v>77</v>
      </c>
      <c r="D756" s="13">
        <v>27.400000000000002</v>
      </c>
      <c r="E756" s="13">
        <f t="shared" si="30"/>
        <v>2.1098000000000003</v>
      </c>
      <c r="F756" s="14" t="s">
        <v>464</v>
      </c>
    </row>
    <row r="757" spans="1:6" ht="20.100000000000001" customHeight="1" outlineLevel="2" x14ac:dyDescent="0.2">
      <c r="A757" s="11" t="s">
        <v>541</v>
      </c>
      <c r="B757" s="11" t="s">
        <v>542</v>
      </c>
      <c r="C757" s="12">
        <v>70</v>
      </c>
      <c r="D757" s="13">
        <v>34</v>
      </c>
      <c r="E757" s="13">
        <f t="shared" si="30"/>
        <v>2.38</v>
      </c>
      <c r="F757" s="14" t="s">
        <v>464</v>
      </c>
    </row>
    <row r="758" spans="1:6" ht="20.100000000000001" customHeight="1" outlineLevel="2" x14ac:dyDescent="0.2">
      <c r="A758" s="11" t="s">
        <v>543</v>
      </c>
      <c r="B758" s="11" t="s">
        <v>544</v>
      </c>
      <c r="C758" s="12">
        <v>100</v>
      </c>
      <c r="D758" s="13">
        <v>40.5</v>
      </c>
      <c r="E758" s="13">
        <f t="shared" si="30"/>
        <v>4.05</v>
      </c>
      <c r="F758" s="14" t="s">
        <v>464</v>
      </c>
    </row>
    <row r="759" spans="1:6" ht="20.100000000000001" customHeight="1" outlineLevel="2" x14ac:dyDescent="0.2">
      <c r="A759" s="11" t="s">
        <v>545</v>
      </c>
      <c r="B759" s="11" t="s">
        <v>546</v>
      </c>
      <c r="C759" s="12">
        <v>400</v>
      </c>
      <c r="D759" s="13">
        <v>47.1</v>
      </c>
      <c r="E759" s="13">
        <f t="shared" si="30"/>
        <v>18.84</v>
      </c>
      <c r="F759" s="14" t="s">
        <v>464</v>
      </c>
    </row>
    <row r="760" spans="1:6" ht="20.100000000000001" customHeight="1" outlineLevel="2" x14ac:dyDescent="0.2">
      <c r="A760" s="11" t="s">
        <v>547</v>
      </c>
      <c r="B760" s="11" t="s">
        <v>548</v>
      </c>
      <c r="C760" s="12"/>
      <c r="D760" s="13">
        <v>30.5</v>
      </c>
      <c r="E760" s="13">
        <f t="shared" si="30"/>
        <v>0</v>
      </c>
      <c r="F760" s="14" t="s">
        <v>464</v>
      </c>
    </row>
    <row r="761" spans="1:6" ht="20.100000000000001" customHeight="1" outlineLevel="2" x14ac:dyDescent="0.2">
      <c r="A761" s="11" t="s">
        <v>549</v>
      </c>
      <c r="B761" s="11" t="s">
        <v>550</v>
      </c>
      <c r="C761" s="12">
        <v>79</v>
      </c>
      <c r="D761" s="13">
        <v>72.3</v>
      </c>
      <c r="E761" s="13">
        <f t="shared" si="30"/>
        <v>5.7116999999999996</v>
      </c>
      <c r="F761" s="14" t="s">
        <v>464</v>
      </c>
    </row>
    <row r="762" spans="1:6" ht="20.100000000000001" customHeight="1" outlineLevel="1" x14ac:dyDescent="0.2">
      <c r="A762" s="11"/>
      <c r="B762" s="11"/>
      <c r="C762" s="12"/>
      <c r="D762" s="13"/>
      <c r="E762" s="15"/>
      <c r="F762" s="14"/>
    </row>
    <row r="763" spans="1:6" ht="20.100000000000001" customHeight="1" outlineLevel="2" x14ac:dyDescent="0.2">
      <c r="A763" s="11" t="s">
        <v>3100</v>
      </c>
      <c r="B763" s="11" t="s">
        <v>3101</v>
      </c>
      <c r="C763" s="12">
        <v>1975</v>
      </c>
      <c r="D763" s="13">
        <v>33.299999999999997</v>
      </c>
      <c r="E763" s="13">
        <f>SUM(C763*D763/1000)</f>
        <v>65.767499999999998</v>
      </c>
      <c r="F763" s="14" t="s">
        <v>464</v>
      </c>
    </row>
    <row r="764" spans="1:6" ht="20.100000000000001" customHeight="1" outlineLevel="1" x14ac:dyDescent="0.2">
      <c r="A764" s="11"/>
      <c r="B764" s="11"/>
      <c r="C764" s="12"/>
      <c r="D764" s="13"/>
      <c r="E764" s="13"/>
      <c r="F764" s="14"/>
    </row>
    <row r="765" spans="1:6" ht="20.100000000000001" customHeight="1" outlineLevel="1" x14ac:dyDescent="0.2">
      <c r="A765" s="11"/>
      <c r="B765" s="11"/>
      <c r="C765" s="12"/>
      <c r="D765" s="13"/>
      <c r="E765" s="13"/>
      <c r="F765" s="14"/>
    </row>
    <row r="766" spans="1:6" ht="20.100000000000001" customHeight="1" outlineLevel="2" x14ac:dyDescent="0.2">
      <c r="A766" s="11" t="s">
        <v>2080</v>
      </c>
      <c r="B766" s="11" t="s">
        <v>2081</v>
      </c>
      <c r="C766" s="12">
        <v>750</v>
      </c>
      <c r="D766" s="13">
        <v>0</v>
      </c>
      <c r="E766" s="13">
        <f>SUM(C766*D766/1000)</f>
        <v>0</v>
      </c>
      <c r="F766" s="14" t="s">
        <v>2082</v>
      </c>
    </row>
    <row r="767" spans="1:6" ht="20.100000000000001" customHeight="1" outlineLevel="1" x14ac:dyDescent="0.2">
      <c r="A767" s="11"/>
      <c r="B767" s="11"/>
      <c r="C767" s="12"/>
      <c r="D767" s="13"/>
      <c r="E767" s="13"/>
      <c r="F767" s="14"/>
    </row>
    <row r="768" spans="1:6" ht="20.100000000000001" customHeight="1" outlineLevel="1" x14ac:dyDescent="0.2">
      <c r="A768" s="11"/>
      <c r="B768" s="11"/>
      <c r="C768" s="12"/>
      <c r="D768" s="13"/>
      <c r="E768" s="13"/>
      <c r="F768" s="14"/>
    </row>
    <row r="769" spans="1:6" ht="20.100000000000001" customHeight="1" outlineLevel="2" x14ac:dyDescent="0.2">
      <c r="A769" s="11" t="s">
        <v>433</v>
      </c>
      <c r="B769" s="11" t="s">
        <v>434</v>
      </c>
      <c r="C769" s="12">
        <v>19</v>
      </c>
      <c r="D769" s="13">
        <v>140</v>
      </c>
      <c r="E769" s="13">
        <f>SUM(C769*D769/1000)</f>
        <v>2.66</v>
      </c>
      <c r="F769" s="14" t="s">
        <v>435</v>
      </c>
    </row>
    <row r="770" spans="1:6" ht="20.100000000000001" customHeight="1" outlineLevel="1" x14ac:dyDescent="0.2">
      <c r="A770" s="11"/>
      <c r="B770" s="11"/>
      <c r="C770" s="12"/>
      <c r="D770" s="13"/>
      <c r="E770" s="13"/>
      <c r="F770" s="14"/>
    </row>
    <row r="771" spans="1:6" ht="20.100000000000001" customHeight="1" outlineLevel="1" x14ac:dyDescent="0.2">
      <c r="A771" s="11"/>
      <c r="B771" s="11"/>
      <c r="C771" s="12"/>
      <c r="D771" s="13"/>
      <c r="E771" s="13"/>
      <c r="F771" s="14"/>
    </row>
    <row r="772" spans="1:6" ht="20.100000000000001" customHeight="1" outlineLevel="2" x14ac:dyDescent="0.2">
      <c r="A772" s="11" t="s">
        <v>436</v>
      </c>
      <c r="B772" s="11" t="s">
        <v>437</v>
      </c>
      <c r="C772" s="12">
        <v>4</v>
      </c>
      <c r="D772" s="13">
        <v>140</v>
      </c>
      <c r="E772" s="13">
        <f>SUM(C772*D772/1000)</f>
        <v>0.56000000000000005</v>
      </c>
      <c r="F772" s="14" t="s">
        <v>435</v>
      </c>
    </row>
    <row r="773" spans="1:6" ht="20.100000000000001" customHeight="1" outlineLevel="1" x14ac:dyDescent="0.2">
      <c r="A773" s="11"/>
      <c r="B773" s="11"/>
      <c r="C773" s="12"/>
      <c r="D773" s="13"/>
      <c r="E773" s="13"/>
      <c r="F773" s="14"/>
    </row>
    <row r="774" spans="1:6" ht="20.100000000000001" customHeight="1" outlineLevel="1" x14ac:dyDescent="0.2">
      <c r="A774" s="11"/>
      <c r="B774" s="11"/>
      <c r="C774" s="12"/>
      <c r="D774" s="13"/>
      <c r="E774" s="13"/>
      <c r="F774" s="14"/>
    </row>
    <row r="775" spans="1:6" ht="20.100000000000001" customHeight="1" outlineLevel="2" x14ac:dyDescent="0.2">
      <c r="A775" s="11" t="s">
        <v>2996</v>
      </c>
      <c r="B775" s="11" t="s">
        <v>2997</v>
      </c>
      <c r="C775" s="12">
        <v>9500</v>
      </c>
      <c r="D775" s="13">
        <v>23.2</v>
      </c>
      <c r="E775" s="13">
        <f>SUM(C775*D775/1000)</f>
        <v>220.4</v>
      </c>
      <c r="F775" s="14" t="s">
        <v>435</v>
      </c>
    </row>
    <row r="776" spans="1:6" ht="20.100000000000001" customHeight="1" outlineLevel="1" x14ac:dyDescent="0.2">
      <c r="A776" s="11"/>
      <c r="B776" s="11"/>
      <c r="C776" s="12"/>
      <c r="D776" s="13"/>
      <c r="E776" s="13"/>
      <c r="F776" s="14"/>
    </row>
    <row r="777" spans="1:6" ht="20.100000000000001" customHeight="1" outlineLevel="1" x14ac:dyDescent="0.2">
      <c r="A777" s="11"/>
      <c r="B777" s="11"/>
      <c r="C777" s="12"/>
      <c r="D777" s="13"/>
      <c r="E777" s="13"/>
      <c r="F777" s="14"/>
    </row>
    <row r="778" spans="1:6" ht="20.100000000000001" customHeight="1" outlineLevel="2" x14ac:dyDescent="0.2">
      <c r="A778" s="11" t="s">
        <v>454</v>
      </c>
      <c r="B778" s="11" t="s">
        <v>455</v>
      </c>
      <c r="C778" s="12">
        <v>114000</v>
      </c>
      <c r="D778" s="13">
        <v>0.53</v>
      </c>
      <c r="E778" s="13">
        <f>SUM(C778*D778/1000)</f>
        <v>60.42</v>
      </c>
      <c r="F778" s="14" t="s">
        <v>435</v>
      </c>
    </row>
    <row r="779" spans="1:6" ht="20.100000000000001" customHeight="1" outlineLevel="2" x14ac:dyDescent="0.2">
      <c r="A779" s="11" t="s">
        <v>456</v>
      </c>
      <c r="B779" s="11" t="s">
        <v>457</v>
      </c>
      <c r="C779" s="12">
        <v>29000</v>
      </c>
      <c r="D779" s="13">
        <v>1.79</v>
      </c>
      <c r="E779" s="13">
        <f>SUM(C779*D779/1000)</f>
        <v>51.91</v>
      </c>
      <c r="F779" s="14" t="s">
        <v>435</v>
      </c>
    </row>
    <row r="780" spans="1:6" ht="20.100000000000001" customHeight="1" outlineLevel="2" x14ac:dyDescent="0.2">
      <c r="A780" s="11" t="s">
        <v>458</v>
      </c>
      <c r="B780" s="11" t="s">
        <v>459</v>
      </c>
      <c r="C780" s="12">
        <v>26400</v>
      </c>
      <c r="D780" s="13">
        <v>2.0499999999999998</v>
      </c>
      <c r="E780" s="13">
        <f>SUM(C780*D780/1000)</f>
        <v>54.11999999999999</v>
      </c>
      <c r="F780" s="14" t="s">
        <v>435</v>
      </c>
    </row>
    <row r="781" spans="1:6" ht="20.100000000000001" customHeight="1" outlineLevel="2" x14ac:dyDescent="0.2">
      <c r="A781" s="11" t="s">
        <v>460</v>
      </c>
      <c r="B781" s="11" t="s">
        <v>461</v>
      </c>
      <c r="C781" s="12">
        <v>11000</v>
      </c>
      <c r="D781" s="13">
        <v>2.4900000000000002</v>
      </c>
      <c r="E781" s="13">
        <f>SUM(C781*D781/1000)</f>
        <v>27.390000000000004</v>
      </c>
      <c r="F781" s="14" t="s">
        <v>435</v>
      </c>
    </row>
    <row r="782" spans="1:6" ht="20.100000000000001" customHeight="1" outlineLevel="1" x14ac:dyDescent="0.2">
      <c r="A782" s="11"/>
      <c r="B782" s="11"/>
      <c r="C782" s="12"/>
      <c r="D782" s="13"/>
      <c r="E782" s="15"/>
      <c r="F782" s="14"/>
    </row>
    <row r="783" spans="1:6" ht="20.100000000000001" customHeight="1" outlineLevel="1" x14ac:dyDescent="0.2">
      <c r="A783" s="11"/>
      <c r="B783" s="11"/>
      <c r="C783" s="12"/>
      <c r="D783" s="13"/>
      <c r="E783" s="13"/>
      <c r="F783" s="14"/>
    </row>
    <row r="784" spans="1:6" ht="20.100000000000001" customHeight="1" outlineLevel="2" x14ac:dyDescent="0.2">
      <c r="A784" s="11" t="s">
        <v>3487</v>
      </c>
      <c r="B784" s="11" t="s">
        <v>3488</v>
      </c>
      <c r="C784" s="12">
        <v>700</v>
      </c>
      <c r="D784" s="13">
        <v>3.96</v>
      </c>
      <c r="E784" s="13">
        <f>SUM(C784*D784/1000)</f>
        <v>2.7719999999999998</v>
      </c>
      <c r="F784" s="14" t="s">
        <v>2040</v>
      </c>
    </row>
    <row r="785" spans="1:6" ht="20.100000000000001" customHeight="1" outlineLevel="1" x14ac:dyDescent="0.2">
      <c r="A785" s="11"/>
      <c r="B785" s="11"/>
      <c r="C785" s="12"/>
      <c r="D785" s="13"/>
      <c r="E785" s="13"/>
      <c r="F785" s="14"/>
    </row>
    <row r="786" spans="1:6" ht="20.100000000000001" customHeight="1" outlineLevel="1" x14ac:dyDescent="0.2">
      <c r="A786" s="11"/>
      <c r="B786" s="11"/>
      <c r="C786" s="12"/>
      <c r="D786" s="13"/>
      <c r="E786" s="13"/>
      <c r="F786" s="14"/>
    </row>
    <row r="787" spans="1:6" ht="20.100000000000001" customHeight="1" outlineLevel="2" x14ac:dyDescent="0.2">
      <c r="A787" s="11" t="s">
        <v>2038</v>
      </c>
      <c r="B787" s="11" t="s">
        <v>2039</v>
      </c>
      <c r="C787" s="12">
        <v>300</v>
      </c>
      <c r="D787" s="13">
        <v>0</v>
      </c>
      <c r="E787" s="13">
        <f>SUM(C787*D787/1000)</f>
        <v>0</v>
      </c>
      <c r="F787" s="14" t="s">
        <v>2040</v>
      </c>
    </row>
    <row r="788" spans="1:6" ht="20.100000000000001" customHeight="1" outlineLevel="1" x14ac:dyDescent="0.2">
      <c r="A788" s="11"/>
      <c r="B788" s="11"/>
      <c r="C788" s="12"/>
      <c r="D788" s="13"/>
      <c r="E788" s="13"/>
      <c r="F788" s="14"/>
    </row>
    <row r="789" spans="1:6" ht="20.100000000000001" customHeight="1" outlineLevel="1" x14ac:dyDescent="0.2">
      <c r="A789" s="11"/>
      <c r="B789" s="11"/>
      <c r="C789" s="12"/>
      <c r="D789" s="13"/>
      <c r="E789" s="13"/>
      <c r="F789" s="14"/>
    </row>
    <row r="790" spans="1:6" ht="20.100000000000001" customHeight="1" outlineLevel="2" x14ac:dyDescent="0.2">
      <c r="A790" s="11" t="s">
        <v>2383</v>
      </c>
      <c r="B790" s="11" t="s">
        <v>2384</v>
      </c>
      <c r="C790" s="12">
        <v>3000</v>
      </c>
      <c r="D790" s="13">
        <v>1.4000000000000001</v>
      </c>
      <c r="E790" s="13">
        <f>SUM(C790*D790/1000)</f>
        <v>4.2</v>
      </c>
      <c r="F790" s="14" t="s">
        <v>2385</v>
      </c>
    </row>
    <row r="791" spans="1:6" ht="20.100000000000001" customHeight="1" outlineLevel="2" x14ac:dyDescent="0.2">
      <c r="A791" s="11" t="s">
        <v>2386</v>
      </c>
      <c r="B791" s="11" t="s">
        <v>2387</v>
      </c>
      <c r="C791" s="12">
        <v>9750</v>
      </c>
      <c r="D791" s="13">
        <v>4.5</v>
      </c>
      <c r="E791" s="13">
        <f>SUM(C791*D791/1000)</f>
        <v>43.875</v>
      </c>
      <c r="F791" s="14" t="s">
        <v>2385</v>
      </c>
    </row>
    <row r="792" spans="1:6" ht="20.100000000000001" customHeight="1" outlineLevel="1" x14ac:dyDescent="0.2">
      <c r="A792" s="11"/>
      <c r="B792" s="11"/>
      <c r="C792" s="12"/>
      <c r="D792" s="13"/>
      <c r="E792" s="15"/>
      <c r="F792" s="14"/>
    </row>
    <row r="793" spans="1:6" ht="20.100000000000001" customHeight="1" outlineLevel="1" x14ac:dyDescent="0.2">
      <c r="A793" s="11"/>
      <c r="B793" s="11"/>
      <c r="C793" s="12"/>
      <c r="D793" s="13"/>
      <c r="E793" s="13"/>
      <c r="F793" s="14"/>
    </row>
    <row r="794" spans="1:6" ht="20.100000000000001" customHeight="1" outlineLevel="2" x14ac:dyDescent="0.2">
      <c r="A794" s="11" t="s">
        <v>1729</v>
      </c>
      <c r="B794" s="11" t="s">
        <v>1730</v>
      </c>
      <c r="C794" s="12">
        <v>25</v>
      </c>
      <c r="D794" s="13">
        <v>277</v>
      </c>
      <c r="E794" s="13">
        <f>SUM(C794*D794/1000)</f>
        <v>6.9249999999999998</v>
      </c>
      <c r="F794" s="14" t="s">
        <v>1731</v>
      </c>
    </row>
    <row r="795" spans="1:6" ht="20.100000000000001" customHeight="1" outlineLevel="2" x14ac:dyDescent="0.2">
      <c r="A795" s="11" t="s">
        <v>1732</v>
      </c>
      <c r="B795" s="11" t="s">
        <v>1733</v>
      </c>
      <c r="C795" s="12">
        <v>225</v>
      </c>
      <c r="D795" s="13">
        <v>303</v>
      </c>
      <c r="E795" s="13">
        <f>SUM(C795*D795/1000)</f>
        <v>68.174999999999997</v>
      </c>
      <c r="F795" s="14" t="s">
        <v>1731</v>
      </c>
    </row>
    <row r="796" spans="1:6" ht="20.100000000000001" customHeight="1" outlineLevel="1" x14ac:dyDescent="0.2">
      <c r="A796" s="11"/>
      <c r="B796" s="11"/>
      <c r="C796" s="12"/>
      <c r="D796" s="13"/>
      <c r="E796" s="15"/>
      <c r="F796" s="14"/>
    </row>
    <row r="797" spans="1:6" ht="20.100000000000001" customHeight="1" outlineLevel="1" x14ac:dyDescent="0.2">
      <c r="A797" s="11"/>
      <c r="B797" s="11"/>
      <c r="C797" s="12"/>
      <c r="D797" s="13"/>
      <c r="E797" s="13"/>
      <c r="F797" s="14"/>
    </row>
    <row r="798" spans="1:6" ht="20.100000000000001" customHeight="1" outlineLevel="2" x14ac:dyDescent="0.2">
      <c r="A798" s="11" t="s">
        <v>2528</v>
      </c>
      <c r="B798" s="11" t="s">
        <v>2529</v>
      </c>
      <c r="C798" s="12">
        <v>100</v>
      </c>
      <c r="D798" s="13">
        <v>0</v>
      </c>
      <c r="E798" s="13">
        <f t="shared" ref="E798:E806" si="31">SUM(C798*D798/1000)</f>
        <v>0</v>
      </c>
      <c r="F798" s="14" t="s">
        <v>1731</v>
      </c>
    </row>
    <row r="799" spans="1:6" ht="20.100000000000001" customHeight="1" outlineLevel="2" x14ac:dyDescent="0.2">
      <c r="A799" s="11" t="s">
        <v>3690</v>
      </c>
      <c r="B799" s="11" t="s">
        <v>3691</v>
      </c>
      <c r="C799" s="12">
        <v>10</v>
      </c>
      <c r="D799" s="13">
        <v>54</v>
      </c>
      <c r="E799" s="13">
        <f t="shared" si="31"/>
        <v>0.54</v>
      </c>
      <c r="F799" s="14" t="s">
        <v>1731</v>
      </c>
    </row>
    <row r="800" spans="1:6" ht="20.100000000000001" customHeight="1" outlineLevel="2" x14ac:dyDescent="0.2">
      <c r="A800" s="11" t="s">
        <v>2530</v>
      </c>
      <c r="B800" s="11" t="s">
        <v>2531</v>
      </c>
      <c r="C800" s="12">
        <v>36</v>
      </c>
      <c r="D800" s="13">
        <v>0</v>
      </c>
      <c r="E800" s="13">
        <f t="shared" si="31"/>
        <v>0</v>
      </c>
      <c r="F800" s="14" t="s">
        <v>1731</v>
      </c>
    </row>
    <row r="801" spans="1:6" ht="20.100000000000001" customHeight="1" outlineLevel="2" x14ac:dyDescent="0.2">
      <c r="A801" s="11" t="s">
        <v>2532</v>
      </c>
      <c r="B801" s="11" t="s">
        <v>2533</v>
      </c>
      <c r="C801" s="12">
        <v>13</v>
      </c>
      <c r="D801" s="13">
        <v>0</v>
      </c>
      <c r="E801" s="13">
        <f t="shared" si="31"/>
        <v>0</v>
      </c>
      <c r="F801" s="14" t="s">
        <v>1731</v>
      </c>
    </row>
    <row r="802" spans="1:6" ht="20.100000000000001" customHeight="1" outlineLevel="2" x14ac:dyDescent="0.2">
      <c r="A802" s="11" t="s">
        <v>2534</v>
      </c>
      <c r="B802" s="11" t="s">
        <v>2535</v>
      </c>
      <c r="C802" s="12">
        <v>110</v>
      </c>
      <c r="D802" s="13">
        <v>0.1</v>
      </c>
      <c r="E802" s="13">
        <f t="shared" si="31"/>
        <v>1.0999999999999999E-2</v>
      </c>
      <c r="F802" s="14" t="s">
        <v>1731</v>
      </c>
    </row>
    <row r="803" spans="1:6" ht="20.100000000000001" customHeight="1" outlineLevel="2" x14ac:dyDescent="0.2">
      <c r="A803" s="11" t="s">
        <v>2536</v>
      </c>
      <c r="B803" s="11" t="s">
        <v>2537</v>
      </c>
      <c r="C803" s="12">
        <v>6</v>
      </c>
      <c r="D803" s="13">
        <v>0</v>
      </c>
      <c r="E803" s="13">
        <f t="shared" si="31"/>
        <v>0</v>
      </c>
      <c r="F803" s="14" t="s">
        <v>1731</v>
      </c>
    </row>
    <row r="804" spans="1:6" ht="20.100000000000001" customHeight="1" outlineLevel="2" x14ac:dyDescent="0.2">
      <c r="A804" s="11" t="s">
        <v>2538</v>
      </c>
      <c r="B804" s="11" t="s">
        <v>2539</v>
      </c>
      <c r="C804" s="12">
        <v>20</v>
      </c>
      <c r="D804" s="13">
        <v>145.80000000000001</v>
      </c>
      <c r="E804" s="13">
        <f t="shared" si="31"/>
        <v>2.9159999999999999</v>
      </c>
      <c r="F804" s="14" t="s">
        <v>1731</v>
      </c>
    </row>
    <row r="805" spans="1:6" ht="20.100000000000001" customHeight="1" outlineLevel="2" x14ac:dyDescent="0.2">
      <c r="A805" s="11" t="s">
        <v>2540</v>
      </c>
      <c r="B805" s="11" t="s">
        <v>2541</v>
      </c>
      <c r="C805" s="12">
        <v>81</v>
      </c>
      <c r="D805" s="13">
        <v>0</v>
      </c>
      <c r="E805" s="13">
        <f t="shared" si="31"/>
        <v>0</v>
      </c>
      <c r="F805" s="14" t="s">
        <v>1731</v>
      </c>
    </row>
    <row r="806" spans="1:6" ht="20.100000000000001" customHeight="1" outlineLevel="2" x14ac:dyDescent="0.2">
      <c r="A806" s="11" t="s">
        <v>3692</v>
      </c>
      <c r="B806" s="11" t="s">
        <v>3693</v>
      </c>
      <c r="C806" s="12">
        <v>2</v>
      </c>
      <c r="D806" s="13">
        <v>0.1</v>
      </c>
      <c r="E806" s="13">
        <f t="shared" si="31"/>
        <v>2.0000000000000001E-4</v>
      </c>
      <c r="F806" s="14" t="s">
        <v>1731</v>
      </c>
    </row>
    <row r="807" spans="1:6" ht="20.100000000000001" customHeight="1" outlineLevel="1" x14ac:dyDescent="0.2">
      <c r="A807" s="11"/>
      <c r="B807" s="11"/>
      <c r="C807" s="12"/>
      <c r="D807" s="13"/>
      <c r="E807" s="15">
        <f>SUM(E798:E806)</f>
        <v>3.4672000000000001</v>
      </c>
      <c r="F807" s="14"/>
    </row>
    <row r="808" spans="1:6" ht="20.100000000000001" customHeight="1" outlineLevel="1" x14ac:dyDescent="0.2">
      <c r="A808" s="11"/>
      <c r="B808" s="11"/>
      <c r="C808" s="12"/>
      <c r="D808" s="13"/>
      <c r="E808" s="13"/>
      <c r="F808" s="14"/>
    </row>
    <row r="809" spans="1:6" ht="20.100000000000001" customHeight="1" outlineLevel="2" x14ac:dyDescent="0.2">
      <c r="A809" s="11" t="s">
        <v>2542</v>
      </c>
      <c r="B809" s="11" t="s">
        <v>2543</v>
      </c>
      <c r="C809" s="12">
        <v>60</v>
      </c>
      <c r="D809" s="13">
        <v>0</v>
      </c>
      <c r="E809" s="13">
        <f>SUM(C809*D809/1000)</f>
        <v>0</v>
      </c>
      <c r="F809" s="14" t="s">
        <v>1731</v>
      </c>
    </row>
    <row r="810" spans="1:6" ht="20.100000000000001" customHeight="1" outlineLevel="2" x14ac:dyDescent="0.2">
      <c r="A810" s="11" t="s">
        <v>2544</v>
      </c>
      <c r="B810" s="11" t="s">
        <v>2545</v>
      </c>
      <c r="C810" s="12">
        <v>60</v>
      </c>
      <c r="D810" s="13">
        <v>0</v>
      </c>
      <c r="E810" s="13">
        <f>SUM(C810*D810/1000)</f>
        <v>0</v>
      </c>
      <c r="F810" s="14" t="s">
        <v>1731</v>
      </c>
    </row>
    <row r="811" spans="1:6" ht="20.100000000000001" customHeight="1" outlineLevel="2" x14ac:dyDescent="0.2">
      <c r="A811" s="11" t="s">
        <v>2546</v>
      </c>
      <c r="B811" s="11" t="s">
        <v>2547</v>
      </c>
      <c r="C811" s="12">
        <v>53</v>
      </c>
      <c r="D811" s="13">
        <v>0</v>
      </c>
      <c r="E811" s="13">
        <f>SUM(C811*D811/1000)</f>
        <v>0</v>
      </c>
      <c r="F811" s="14" t="s">
        <v>1731</v>
      </c>
    </row>
    <row r="812" spans="1:6" ht="20.100000000000001" customHeight="1" outlineLevel="2" x14ac:dyDescent="0.2">
      <c r="A812" s="11" t="s">
        <v>2548</v>
      </c>
      <c r="B812" s="11" t="s">
        <v>2549</v>
      </c>
      <c r="C812" s="12">
        <v>9</v>
      </c>
      <c r="D812" s="13">
        <v>0</v>
      </c>
      <c r="E812" s="13">
        <f>SUM(C812*D812/1000)</f>
        <v>0</v>
      </c>
      <c r="F812" s="14" t="s">
        <v>1731</v>
      </c>
    </row>
    <row r="813" spans="1:6" ht="20.100000000000001" customHeight="1" outlineLevel="2" x14ac:dyDescent="0.2">
      <c r="A813" s="11" t="s">
        <v>2550</v>
      </c>
      <c r="B813" s="11" t="s">
        <v>2551</v>
      </c>
      <c r="C813" s="12">
        <v>2913</v>
      </c>
      <c r="D813" s="13">
        <v>0</v>
      </c>
      <c r="E813" s="13">
        <f>SUM(C813*D813/1000)</f>
        <v>0</v>
      </c>
      <c r="F813" s="14" t="s">
        <v>1731</v>
      </c>
    </row>
    <row r="814" spans="1:6" ht="20.100000000000001" customHeight="1" outlineLevel="1" x14ac:dyDescent="0.2">
      <c r="A814" s="11"/>
      <c r="B814" s="11"/>
      <c r="C814" s="12"/>
      <c r="D814" s="13"/>
      <c r="E814" s="13"/>
      <c r="F814" s="14"/>
    </row>
    <row r="815" spans="1:6" ht="20.100000000000001" customHeight="1" outlineLevel="1" x14ac:dyDescent="0.2">
      <c r="A815" s="11"/>
      <c r="B815" s="11"/>
      <c r="C815" s="12"/>
      <c r="D815" s="13"/>
      <c r="E815" s="13"/>
      <c r="F815" s="14"/>
    </row>
    <row r="816" spans="1:6" ht="20.100000000000001" customHeight="1" outlineLevel="2" x14ac:dyDescent="0.2">
      <c r="A816" s="11" t="s">
        <v>3473</v>
      </c>
      <c r="B816" s="11" t="s">
        <v>3474</v>
      </c>
      <c r="C816" s="12"/>
      <c r="D816" s="13">
        <v>1033.48</v>
      </c>
      <c r="E816" s="13">
        <f>SUM(C816*D816/1000)</f>
        <v>0</v>
      </c>
      <c r="F816" s="14" t="s">
        <v>2026</v>
      </c>
    </row>
    <row r="817" spans="1:6" ht="20.100000000000001" customHeight="1" outlineLevel="1" x14ac:dyDescent="0.2">
      <c r="A817" s="11"/>
      <c r="B817" s="11"/>
      <c r="C817" s="12"/>
      <c r="D817" s="13"/>
      <c r="E817" s="13"/>
      <c r="F817" s="14"/>
    </row>
    <row r="818" spans="1:6" ht="20.100000000000001" customHeight="1" outlineLevel="1" x14ac:dyDescent="0.2">
      <c r="A818" s="11"/>
      <c r="B818" s="11"/>
      <c r="C818" s="12"/>
      <c r="D818" s="13"/>
      <c r="E818" s="13"/>
      <c r="F818" s="14"/>
    </row>
    <row r="819" spans="1:6" ht="20.100000000000001" customHeight="1" outlineLevel="2" x14ac:dyDescent="0.2">
      <c r="A819" s="11" t="s">
        <v>3475</v>
      </c>
      <c r="B819" s="11" t="s">
        <v>3476</v>
      </c>
      <c r="C819" s="12">
        <v>30000</v>
      </c>
      <c r="D819" s="13">
        <v>0</v>
      </c>
      <c r="E819" s="13">
        <f>SUM(C819*D819/1000)</f>
        <v>0</v>
      </c>
      <c r="F819" s="14" t="s">
        <v>2026</v>
      </c>
    </row>
    <row r="820" spans="1:6" ht="20.100000000000001" customHeight="1" outlineLevel="1" x14ac:dyDescent="0.2">
      <c r="A820" s="11"/>
      <c r="B820" s="11"/>
      <c r="C820" s="12"/>
      <c r="D820" s="13"/>
      <c r="E820" s="13"/>
      <c r="F820" s="14"/>
    </row>
    <row r="821" spans="1:6" ht="20.100000000000001" customHeight="1" outlineLevel="1" x14ac:dyDescent="0.2">
      <c r="A821" s="11"/>
      <c r="B821" s="11"/>
      <c r="C821" s="12"/>
      <c r="D821" s="13"/>
      <c r="E821" s="13"/>
      <c r="F821" s="14"/>
    </row>
    <row r="822" spans="1:6" ht="20.100000000000001" customHeight="1" outlineLevel="2" x14ac:dyDescent="0.2">
      <c r="A822" s="11" t="s">
        <v>3477</v>
      </c>
      <c r="B822" s="11" t="s">
        <v>3478</v>
      </c>
      <c r="C822" s="12">
        <v>620</v>
      </c>
      <c r="D822" s="13">
        <v>77.5</v>
      </c>
      <c r="E822" s="13">
        <f>SUM(C822*D822/1000)</f>
        <v>48.05</v>
      </c>
      <c r="F822" s="14" t="s">
        <v>2026</v>
      </c>
    </row>
    <row r="823" spans="1:6" ht="20.100000000000001" customHeight="1" outlineLevel="1" x14ac:dyDescent="0.2">
      <c r="A823" s="11"/>
      <c r="B823" s="11"/>
      <c r="C823" s="12"/>
      <c r="D823" s="13"/>
      <c r="E823" s="13"/>
      <c r="F823" s="14"/>
    </row>
    <row r="824" spans="1:6" ht="20.100000000000001" customHeight="1" outlineLevel="1" x14ac:dyDescent="0.2">
      <c r="A824" s="11"/>
      <c r="B824" s="11"/>
      <c r="C824" s="12"/>
      <c r="D824" s="13"/>
      <c r="E824" s="13"/>
      <c r="F824" s="14"/>
    </row>
    <row r="825" spans="1:6" ht="20.100000000000001" customHeight="1" outlineLevel="2" x14ac:dyDescent="0.2">
      <c r="A825" s="11" t="s">
        <v>3479</v>
      </c>
      <c r="B825" s="11" t="s">
        <v>3480</v>
      </c>
      <c r="C825" s="12">
        <v>2400</v>
      </c>
      <c r="D825" s="13">
        <v>2.17</v>
      </c>
      <c r="E825" s="13">
        <f>SUM(C825*D825/1000)</f>
        <v>5.2080000000000002</v>
      </c>
      <c r="F825" s="14" t="s">
        <v>2026</v>
      </c>
    </row>
    <row r="826" spans="1:6" ht="20.100000000000001" customHeight="1" outlineLevel="1" x14ac:dyDescent="0.2">
      <c r="A826" s="11"/>
      <c r="B826" s="11"/>
      <c r="C826" s="12"/>
      <c r="D826" s="13"/>
      <c r="E826" s="13"/>
      <c r="F826" s="14"/>
    </row>
    <row r="827" spans="1:6" ht="20.100000000000001" customHeight="1" outlineLevel="1" x14ac:dyDescent="0.2">
      <c r="A827" s="11"/>
      <c r="B827" s="11"/>
      <c r="C827" s="12"/>
      <c r="D827" s="13"/>
      <c r="E827" s="13"/>
      <c r="F827" s="14"/>
    </row>
    <row r="828" spans="1:6" ht="20.100000000000001" customHeight="1" outlineLevel="2" x14ac:dyDescent="0.2">
      <c r="A828" s="11" t="s">
        <v>2024</v>
      </c>
      <c r="B828" s="11" t="s">
        <v>2025</v>
      </c>
      <c r="C828" s="12">
        <v>9</v>
      </c>
      <c r="D828" s="13">
        <v>192</v>
      </c>
      <c r="E828" s="13">
        <f>SUM(C828*D828/1000)</f>
        <v>1.728</v>
      </c>
      <c r="F828" s="14" t="s">
        <v>2026</v>
      </c>
    </row>
    <row r="829" spans="1:6" ht="20.100000000000001" customHeight="1" outlineLevel="1" x14ac:dyDescent="0.2">
      <c r="A829" s="11"/>
      <c r="B829" s="11"/>
      <c r="C829" s="12"/>
      <c r="D829" s="13"/>
      <c r="E829" s="13"/>
      <c r="F829" s="14"/>
    </row>
    <row r="830" spans="1:6" ht="20.100000000000001" customHeight="1" outlineLevel="1" x14ac:dyDescent="0.2">
      <c r="A830" s="11"/>
      <c r="B830" s="11"/>
      <c r="C830" s="12"/>
      <c r="D830" s="13"/>
      <c r="E830" s="13"/>
      <c r="F830" s="14"/>
    </row>
    <row r="831" spans="1:6" ht="20.100000000000001" customHeight="1" outlineLevel="2" x14ac:dyDescent="0.2">
      <c r="A831" s="11" t="s">
        <v>2027</v>
      </c>
      <c r="B831" s="11" t="s">
        <v>2028</v>
      </c>
      <c r="C831" s="12">
        <v>1600</v>
      </c>
      <c r="D831" s="13">
        <v>15.8</v>
      </c>
      <c r="E831" s="13">
        <f>SUM(C831*D831/1000)</f>
        <v>25.28</v>
      </c>
      <c r="F831" s="14" t="s">
        <v>2026</v>
      </c>
    </row>
    <row r="832" spans="1:6" ht="20.100000000000001" customHeight="1" outlineLevel="2" x14ac:dyDescent="0.2">
      <c r="A832" s="11" t="s">
        <v>3481</v>
      </c>
      <c r="B832" s="11" t="s">
        <v>3482</v>
      </c>
      <c r="C832" s="12">
        <v>40</v>
      </c>
      <c r="D832" s="13">
        <v>38.9</v>
      </c>
      <c r="E832" s="13">
        <f>SUM(C832*D832/1000)</f>
        <v>1.556</v>
      </c>
      <c r="F832" s="14" t="s">
        <v>2026</v>
      </c>
    </row>
    <row r="833" spans="1:6" ht="20.100000000000001" customHeight="1" outlineLevel="2" x14ac:dyDescent="0.2">
      <c r="A833" s="11" t="s">
        <v>2029</v>
      </c>
      <c r="B833" s="11" t="s">
        <v>2030</v>
      </c>
      <c r="C833" s="12">
        <v>48</v>
      </c>
      <c r="D833" s="13">
        <v>57.5</v>
      </c>
      <c r="E833" s="13">
        <f>SUM(C833*D833/1000)</f>
        <v>2.76</v>
      </c>
      <c r="F833" s="14" t="s">
        <v>2026</v>
      </c>
    </row>
    <row r="834" spans="1:6" ht="20.100000000000001" customHeight="1" outlineLevel="1" x14ac:dyDescent="0.2">
      <c r="A834" s="11"/>
      <c r="B834" s="11"/>
      <c r="C834" s="12"/>
      <c r="D834" s="13"/>
      <c r="E834" s="15"/>
      <c r="F834" s="14"/>
    </row>
    <row r="835" spans="1:6" ht="20.100000000000001" customHeight="1" outlineLevel="1" x14ac:dyDescent="0.2">
      <c r="A835" s="11"/>
      <c r="B835" s="11"/>
      <c r="C835" s="12"/>
      <c r="D835" s="13"/>
      <c r="E835" s="13"/>
      <c r="F835" s="14"/>
    </row>
    <row r="836" spans="1:6" ht="20.100000000000001" customHeight="1" outlineLevel="2" x14ac:dyDescent="0.2">
      <c r="A836" s="11" t="s">
        <v>3483</v>
      </c>
      <c r="B836" s="11" t="s">
        <v>3484</v>
      </c>
      <c r="C836" s="12"/>
      <c r="D836" s="13">
        <v>22.7</v>
      </c>
      <c r="E836" s="13">
        <f>SUM(C836*D836/1000)</f>
        <v>0</v>
      </c>
      <c r="F836" s="14" t="s">
        <v>2026</v>
      </c>
    </row>
    <row r="837" spans="1:6" ht="20.100000000000001" customHeight="1" outlineLevel="2" x14ac:dyDescent="0.2">
      <c r="A837" s="11" t="s">
        <v>2031</v>
      </c>
      <c r="B837" s="11" t="s">
        <v>2032</v>
      </c>
      <c r="C837" s="12">
        <v>20</v>
      </c>
      <c r="D837" s="13">
        <v>33.200000000000003</v>
      </c>
      <c r="E837" s="13">
        <f>SUM(C837*D837/1000)</f>
        <v>0.66400000000000003</v>
      </c>
      <c r="F837" s="14" t="s">
        <v>2026</v>
      </c>
    </row>
    <row r="838" spans="1:6" ht="20.100000000000001" customHeight="1" outlineLevel="2" x14ac:dyDescent="0.2">
      <c r="A838" s="11" t="s">
        <v>3485</v>
      </c>
      <c r="B838" s="11" t="s">
        <v>3486</v>
      </c>
      <c r="C838" s="12">
        <v>11</v>
      </c>
      <c r="D838" s="13">
        <v>67.8</v>
      </c>
      <c r="E838" s="13">
        <f>SUM(C838*D838/1000)</f>
        <v>0.74579999999999991</v>
      </c>
      <c r="F838" s="14" t="s">
        <v>2026</v>
      </c>
    </row>
    <row r="839" spans="1:6" ht="20.100000000000001" customHeight="1" outlineLevel="2" x14ac:dyDescent="0.2">
      <c r="A839" s="11" t="s">
        <v>2033</v>
      </c>
      <c r="B839" s="11" t="s">
        <v>2034</v>
      </c>
      <c r="C839" s="12">
        <v>7</v>
      </c>
      <c r="D839" s="13">
        <v>133</v>
      </c>
      <c r="E839" s="13">
        <f>SUM(C839*D839/1000)</f>
        <v>0.93100000000000005</v>
      </c>
      <c r="F839" s="14" t="s">
        <v>2026</v>
      </c>
    </row>
    <row r="840" spans="1:6" ht="20.100000000000001" customHeight="1" outlineLevel="1" x14ac:dyDescent="0.2">
      <c r="A840" s="11"/>
      <c r="B840" s="11"/>
      <c r="C840" s="12"/>
      <c r="D840" s="13"/>
      <c r="E840" s="15"/>
      <c r="F840" s="14"/>
    </row>
    <row r="841" spans="1:6" ht="20.100000000000001" customHeight="1" outlineLevel="1" x14ac:dyDescent="0.2">
      <c r="A841" s="11"/>
      <c r="B841" s="11"/>
      <c r="C841" s="12"/>
      <c r="D841" s="13"/>
      <c r="E841" s="13"/>
      <c r="F841" s="14"/>
    </row>
    <row r="842" spans="1:6" ht="20.100000000000001" customHeight="1" outlineLevel="2" x14ac:dyDescent="0.2">
      <c r="A842" s="11" t="s">
        <v>2096</v>
      </c>
      <c r="B842" s="11" t="s">
        <v>2097</v>
      </c>
      <c r="C842" s="12">
        <v>1000</v>
      </c>
      <c r="D842" s="13">
        <v>1.75</v>
      </c>
      <c r="E842" s="13">
        <f>SUM(C842*D842/1000)</f>
        <v>1.75</v>
      </c>
      <c r="F842" s="14" t="s">
        <v>2026</v>
      </c>
    </row>
    <row r="843" spans="1:6" ht="20.100000000000001" customHeight="1" outlineLevel="2" x14ac:dyDescent="0.2">
      <c r="A843" s="11" t="s">
        <v>2098</v>
      </c>
      <c r="B843" s="11" t="s">
        <v>2099</v>
      </c>
      <c r="C843" s="12">
        <v>700</v>
      </c>
      <c r="D843" s="13">
        <v>3.15</v>
      </c>
      <c r="E843" s="13">
        <f>SUM(C843*D843/1000)</f>
        <v>2.2050000000000001</v>
      </c>
      <c r="F843" s="14" t="s">
        <v>2026</v>
      </c>
    </row>
    <row r="844" spans="1:6" ht="20.100000000000001" customHeight="1" outlineLevel="2" x14ac:dyDescent="0.2">
      <c r="A844" s="11" t="s">
        <v>3493</v>
      </c>
      <c r="B844" s="11" t="s">
        <v>3494</v>
      </c>
      <c r="C844" s="12">
        <v>600</v>
      </c>
      <c r="D844" s="13">
        <v>6.8500000000000005</v>
      </c>
      <c r="E844" s="13">
        <f>SUM(C844*D844/1000)</f>
        <v>4.1100000000000003</v>
      </c>
      <c r="F844" s="14" t="s">
        <v>2026</v>
      </c>
    </row>
    <row r="845" spans="1:6" ht="20.100000000000001" customHeight="1" outlineLevel="2" x14ac:dyDescent="0.2">
      <c r="A845" s="11" t="s">
        <v>2100</v>
      </c>
      <c r="B845" s="11" t="s">
        <v>2101</v>
      </c>
      <c r="C845" s="12">
        <v>1000</v>
      </c>
      <c r="D845" s="13">
        <v>19.5</v>
      </c>
      <c r="E845" s="13">
        <f>SUM(C845*D845/1000)</f>
        <v>19.5</v>
      </c>
      <c r="F845" s="14" t="s">
        <v>2026</v>
      </c>
    </row>
    <row r="846" spans="1:6" ht="20.100000000000001" customHeight="1" outlineLevel="2" x14ac:dyDescent="0.2">
      <c r="A846" s="11" t="s">
        <v>2102</v>
      </c>
      <c r="B846" s="11" t="s">
        <v>2103</v>
      </c>
      <c r="C846" s="12">
        <v>1000</v>
      </c>
      <c r="D846" s="13">
        <v>39</v>
      </c>
      <c r="E846" s="13">
        <f>SUM(C846*D846/1000)</f>
        <v>39</v>
      </c>
      <c r="F846" s="14" t="s">
        <v>2026</v>
      </c>
    </row>
    <row r="847" spans="1:6" ht="20.100000000000001" customHeight="1" outlineLevel="1" x14ac:dyDescent="0.2">
      <c r="A847" s="11"/>
      <c r="B847" s="11"/>
      <c r="C847" s="12"/>
      <c r="D847" s="13"/>
      <c r="E847" s="15"/>
      <c r="F847" s="14"/>
    </row>
    <row r="848" spans="1:6" ht="20.100000000000001" customHeight="1" outlineLevel="1" x14ac:dyDescent="0.2">
      <c r="A848" s="11"/>
      <c r="B848" s="11"/>
      <c r="C848" s="12"/>
      <c r="D848" s="13"/>
      <c r="E848" s="13"/>
      <c r="F848" s="14"/>
    </row>
    <row r="849" spans="1:6" ht="20.100000000000001" customHeight="1" outlineLevel="2" x14ac:dyDescent="0.2">
      <c r="A849" s="11" t="s">
        <v>2116</v>
      </c>
      <c r="B849" s="11" t="s">
        <v>2117</v>
      </c>
      <c r="C849" s="12">
        <v>3000</v>
      </c>
      <c r="D849" s="13">
        <v>1.98</v>
      </c>
      <c r="E849" s="13">
        <f>SUM(C849*D849/1000)</f>
        <v>5.94</v>
      </c>
      <c r="F849" s="14" t="s">
        <v>2026</v>
      </c>
    </row>
    <row r="850" spans="1:6" ht="20.100000000000001" customHeight="1" outlineLevel="2" x14ac:dyDescent="0.2">
      <c r="A850" s="11" t="s">
        <v>2118</v>
      </c>
      <c r="B850" s="11" t="s">
        <v>2119</v>
      </c>
      <c r="C850" s="12">
        <v>800</v>
      </c>
      <c r="D850" s="13">
        <v>13.23</v>
      </c>
      <c r="E850" s="13">
        <f>SUM(C850*D850/1000)</f>
        <v>10.584</v>
      </c>
      <c r="F850" s="14" t="s">
        <v>2026</v>
      </c>
    </row>
    <row r="851" spans="1:6" ht="20.100000000000001" customHeight="1" outlineLevel="1" x14ac:dyDescent="0.2">
      <c r="A851" s="11"/>
      <c r="B851" s="11"/>
      <c r="C851" s="12"/>
      <c r="D851" s="13"/>
      <c r="E851" s="15"/>
      <c r="F851" s="14"/>
    </row>
    <row r="852" spans="1:6" ht="20.100000000000001" customHeight="1" outlineLevel="1" x14ac:dyDescent="0.2">
      <c r="A852" s="11"/>
      <c r="B852" s="11"/>
      <c r="C852" s="12"/>
      <c r="D852" s="13"/>
      <c r="E852" s="13"/>
      <c r="F852" s="14"/>
    </row>
    <row r="853" spans="1:6" ht="20.100000000000001" customHeight="1" outlineLevel="2" x14ac:dyDescent="0.2">
      <c r="A853" s="11" t="s">
        <v>2675</v>
      </c>
      <c r="B853" s="11" t="s">
        <v>2676</v>
      </c>
      <c r="C853" s="12">
        <v>33</v>
      </c>
      <c r="D853" s="13">
        <v>67.680000000000007</v>
      </c>
      <c r="E853" s="13">
        <f>SUM(C853*D853/1000)</f>
        <v>2.2334399999999999</v>
      </c>
      <c r="F853" s="14" t="s">
        <v>2026</v>
      </c>
    </row>
    <row r="854" spans="1:6" ht="20.100000000000001" customHeight="1" outlineLevel="1" x14ac:dyDescent="0.2">
      <c r="A854" s="11"/>
      <c r="B854" s="11"/>
      <c r="C854" s="12"/>
      <c r="D854" s="13"/>
      <c r="E854" s="13"/>
      <c r="F854" s="14"/>
    </row>
    <row r="855" spans="1:6" ht="20.100000000000001" customHeight="1" outlineLevel="1" x14ac:dyDescent="0.2">
      <c r="A855" s="11"/>
      <c r="B855" s="11"/>
      <c r="C855" s="12"/>
      <c r="D855" s="13"/>
      <c r="E855" s="13"/>
      <c r="F855" s="14"/>
    </row>
    <row r="856" spans="1:6" ht="20.100000000000001" customHeight="1" outlineLevel="2" x14ac:dyDescent="0.2">
      <c r="A856" s="11" t="s">
        <v>2054</v>
      </c>
      <c r="B856" s="11" t="s">
        <v>2055</v>
      </c>
      <c r="C856" s="12">
        <v>240</v>
      </c>
      <c r="D856" s="13">
        <v>12.5</v>
      </c>
      <c r="E856" s="13">
        <f>SUM(C856*D856/1000)</f>
        <v>3</v>
      </c>
      <c r="F856" s="14" t="s">
        <v>2056</v>
      </c>
    </row>
    <row r="857" spans="1:6" ht="20.100000000000001" customHeight="1" outlineLevel="2" x14ac:dyDescent="0.2">
      <c r="A857" s="11" t="s">
        <v>2057</v>
      </c>
      <c r="B857" s="11" t="s">
        <v>2058</v>
      </c>
      <c r="C857" s="12">
        <v>60</v>
      </c>
      <c r="D857" s="13">
        <v>0</v>
      </c>
      <c r="E857" s="13">
        <f>SUM(C857*D857/1000)</f>
        <v>0</v>
      </c>
      <c r="F857" s="14" t="s">
        <v>2056</v>
      </c>
    </row>
    <row r="858" spans="1:6" ht="20.100000000000001" customHeight="1" outlineLevel="1" x14ac:dyDescent="0.2">
      <c r="A858" s="11"/>
      <c r="B858" s="11"/>
      <c r="C858" s="12"/>
      <c r="D858" s="13"/>
      <c r="E858" s="15">
        <f>SUM(E856:E857)</f>
        <v>3</v>
      </c>
      <c r="F858" s="14"/>
    </row>
    <row r="859" spans="1:6" ht="20.100000000000001" customHeight="1" outlineLevel="1" x14ac:dyDescent="0.2">
      <c r="A859" s="11"/>
      <c r="B859" s="11"/>
      <c r="C859" s="12"/>
      <c r="D859" s="13"/>
      <c r="E859" s="13"/>
      <c r="F859" s="14"/>
    </row>
    <row r="860" spans="1:6" ht="20.100000000000001" customHeight="1" outlineLevel="2" x14ac:dyDescent="0.2">
      <c r="A860" s="11" t="s">
        <v>2059</v>
      </c>
      <c r="B860" s="11" t="s">
        <v>2060</v>
      </c>
      <c r="C860" s="12">
        <v>26</v>
      </c>
      <c r="D860" s="13">
        <v>0</v>
      </c>
      <c r="E860" s="13">
        <f>SUM(C860*D860/1000)</f>
        <v>0</v>
      </c>
      <c r="F860" s="14" t="s">
        <v>2056</v>
      </c>
    </row>
    <row r="861" spans="1:6" ht="20.100000000000001" customHeight="1" outlineLevel="1" x14ac:dyDescent="0.2">
      <c r="A861" s="11"/>
      <c r="B861" s="11"/>
      <c r="C861" s="12"/>
      <c r="D861" s="13"/>
      <c r="E861" s="13"/>
      <c r="F861" s="14"/>
    </row>
    <row r="862" spans="1:6" ht="20.100000000000001" customHeight="1" outlineLevel="1" x14ac:dyDescent="0.2">
      <c r="A862" s="11"/>
      <c r="B862" s="11"/>
      <c r="C862" s="12"/>
      <c r="D862" s="13"/>
      <c r="E862" s="13"/>
      <c r="F862" s="14"/>
    </row>
    <row r="863" spans="1:6" ht="20.100000000000001" customHeight="1" outlineLevel="2" x14ac:dyDescent="0.2">
      <c r="A863" s="11" t="s">
        <v>2104</v>
      </c>
      <c r="B863" s="11" t="s">
        <v>2105</v>
      </c>
      <c r="C863" s="12">
        <v>1000</v>
      </c>
      <c r="D863" s="13">
        <v>0.79600000000000004</v>
      </c>
      <c r="E863" s="13">
        <f t="shared" ref="E863:E868" si="32">SUM(C863*D863/1000)</f>
        <v>0.79600000000000004</v>
      </c>
      <c r="F863" s="14" t="s">
        <v>2056</v>
      </c>
    </row>
    <row r="864" spans="1:6" ht="20.100000000000001" customHeight="1" outlineLevel="2" x14ac:dyDescent="0.2">
      <c r="A864" s="11" t="s">
        <v>2106</v>
      </c>
      <c r="B864" s="11" t="s">
        <v>2107</v>
      </c>
      <c r="C864" s="12">
        <v>1000</v>
      </c>
      <c r="D864" s="13">
        <v>1.23</v>
      </c>
      <c r="E864" s="13">
        <f t="shared" si="32"/>
        <v>1.23</v>
      </c>
      <c r="F864" s="14" t="s">
        <v>2056</v>
      </c>
    </row>
    <row r="865" spans="1:6" ht="20.100000000000001" customHeight="1" outlineLevel="2" x14ac:dyDescent="0.2">
      <c r="A865" s="11" t="s">
        <v>2108</v>
      </c>
      <c r="B865" s="11" t="s">
        <v>2109</v>
      </c>
      <c r="C865" s="12">
        <v>1000</v>
      </c>
      <c r="D865" s="13">
        <v>2.3720000000000003</v>
      </c>
      <c r="E865" s="13">
        <f t="shared" si="32"/>
        <v>2.3720000000000003</v>
      </c>
      <c r="F865" s="14" t="s">
        <v>2056</v>
      </c>
    </row>
    <row r="866" spans="1:6" ht="20.100000000000001" customHeight="1" outlineLevel="2" x14ac:dyDescent="0.2">
      <c r="A866" s="11" t="s">
        <v>2110</v>
      </c>
      <c r="B866" s="11" t="s">
        <v>2111</v>
      </c>
      <c r="C866" s="12">
        <v>1000</v>
      </c>
      <c r="D866" s="13">
        <v>5.3680000000000003</v>
      </c>
      <c r="E866" s="13">
        <f t="shared" si="32"/>
        <v>5.3680000000000003</v>
      </c>
      <c r="F866" s="14" t="s">
        <v>2056</v>
      </c>
    </row>
    <row r="867" spans="1:6" ht="20.100000000000001" customHeight="1" outlineLevel="2" x14ac:dyDescent="0.2">
      <c r="A867" s="11" t="s">
        <v>2112</v>
      </c>
      <c r="B867" s="11" t="s">
        <v>2113</v>
      </c>
      <c r="C867" s="12">
        <v>1000</v>
      </c>
      <c r="D867" s="13">
        <v>11.272</v>
      </c>
      <c r="E867" s="13">
        <f t="shared" si="32"/>
        <v>11.272</v>
      </c>
      <c r="F867" s="14" t="s">
        <v>2056</v>
      </c>
    </row>
    <row r="868" spans="1:6" ht="20.100000000000001" customHeight="1" outlineLevel="2" x14ac:dyDescent="0.2">
      <c r="A868" s="11" t="s">
        <v>2114</v>
      </c>
      <c r="B868" s="11" t="s">
        <v>2115</v>
      </c>
      <c r="C868" s="12">
        <v>1000</v>
      </c>
      <c r="D868" s="13">
        <v>16.552</v>
      </c>
      <c r="E868" s="13">
        <f t="shared" si="32"/>
        <v>16.552</v>
      </c>
      <c r="F868" s="14" t="s">
        <v>2056</v>
      </c>
    </row>
    <row r="869" spans="1:6" ht="20.100000000000001" customHeight="1" outlineLevel="1" x14ac:dyDescent="0.2">
      <c r="A869" s="11"/>
      <c r="B869" s="11"/>
      <c r="C869" s="12"/>
      <c r="D869" s="13"/>
      <c r="E869" s="15"/>
      <c r="F869" s="14"/>
    </row>
    <row r="870" spans="1:6" ht="20.100000000000001" customHeight="1" outlineLevel="1" x14ac:dyDescent="0.2">
      <c r="A870" s="11"/>
      <c r="B870" s="11"/>
      <c r="C870" s="12"/>
      <c r="D870" s="13"/>
      <c r="E870" s="13"/>
      <c r="F870" s="14"/>
    </row>
    <row r="871" spans="1:6" ht="20.100000000000001" customHeight="1" outlineLevel="2" x14ac:dyDescent="0.2">
      <c r="A871" s="11" t="s">
        <v>3447</v>
      </c>
      <c r="B871" s="11" t="s">
        <v>3448</v>
      </c>
      <c r="C871" s="12">
        <v>100000</v>
      </c>
      <c r="D871" s="13">
        <v>0.47000000000000003</v>
      </c>
      <c r="E871" s="13">
        <f t="shared" ref="E871:E877" si="33">SUM(C871*D871/1000)</f>
        <v>47</v>
      </c>
      <c r="F871" s="14" t="s">
        <v>1961</v>
      </c>
    </row>
    <row r="872" spans="1:6" ht="20.100000000000001" customHeight="1" outlineLevel="2" x14ac:dyDescent="0.2">
      <c r="A872" s="11" t="s">
        <v>1959</v>
      </c>
      <c r="B872" s="11" t="s">
        <v>1960</v>
      </c>
      <c r="C872" s="12">
        <v>1000</v>
      </c>
      <c r="D872" s="13">
        <v>2.96</v>
      </c>
      <c r="E872" s="13">
        <f t="shared" si="33"/>
        <v>2.96</v>
      </c>
      <c r="F872" s="14" t="s">
        <v>1961</v>
      </c>
    </row>
    <row r="873" spans="1:6" ht="20.100000000000001" customHeight="1" outlineLevel="2" x14ac:dyDescent="0.2">
      <c r="A873" s="11" t="s">
        <v>3449</v>
      </c>
      <c r="B873" s="11" t="s">
        <v>3450</v>
      </c>
      <c r="C873" s="12">
        <v>8300</v>
      </c>
      <c r="D873" s="13">
        <v>14.3</v>
      </c>
      <c r="E873" s="13">
        <f t="shared" si="33"/>
        <v>118.69</v>
      </c>
      <c r="F873" s="14" t="s">
        <v>1961</v>
      </c>
    </row>
    <row r="874" spans="1:6" ht="20.100000000000001" customHeight="1" outlineLevel="2" x14ac:dyDescent="0.2">
      <c r="A874" s="11" t="s">
        <v>1962</v>
      </c>
      <c r="B874" s="11" t="s">
        <v>1963</v>
      </c>
      <c r="C874" s="12">
        <v>60</v>
      </c>
      <c r="D874" s="13">
        <v>40.5</v>
      </c>
      <c r="E874" s="13">
        <f t="shared" si="33"/>
        <v>2.4300000000000002</v>
      </c>
      <c r="F874" s="14" t="s">
        <v>1961</v>
      </c>
    </row>
    <row r="875" spans="1:6" ht="20.100000000000001" customHeight="1" outlineLevel="2" x14ac:dyDescent="0.2">
      <c r="A875" s="11" t="s">
        <v>1964</v>
      </c>
      <c r="B875" s="11" t="s">
        <v>1965</v>
      </c>
      <c r="C875" s="12">
        <v>74</v>
      </c>
      <c r="D875" s="13">
        <v>79.100000000000009</v>
      </c>
      <c r="E875" s="13">
        <f t="shared" si="33"/>
        <v>5.8534000000000006</v>
      </c>
      <c r="F875" s="14" t="s">
        <v>1961</v>
      </c>
    </row>
    <row r="876" spans="1:6" ht="20.100000000000001" customHeight="1" outlineLevel="2" x14ac:dyDescent="0.2">
      <c r="A876" s="11" t="s">
        <v>1966</v>
      </c>
      <c r="B876" s="11" t="s">
        <v>1967</v>
      </c>
      <c r="C876" s="12">
        <v>4</v>
      </c>
      <c r="D876" s="13">
        <v>988</v>
      </c>
      <c r="E876" s="13">
        <f t="shared" si="33"/>
        <v>3.952</v>
      </c>
      <c r="F876" s="14" t="s">
        <v>1961</v>
      </c>
    </row>
    <row r="877" spans="1:6" ht="20.100000000000001" customHeight="1" outlineLevel="2" x14ac:dyDescent="0.2">
      <c r="A877" s="11" t="s">
        <v>1968</v>
      </c>
      <c r="B877" s="11" t="s">
        <v>1969</v>
      </c>
      <c r="C877" s="12">
        <v>11</v>
      </c>
      <c r="D877" s="13">
        <v>2450</v>
      </c>
      <c r="E877" s="13">
        <f t="shared" si="33"/>
        <v>26.95</v>
      </c>
      <c r="F877" s="14" t="s">
        <v>1961</v>
      </c>
    </row>
    <row r="878" spans="1:6" ht="20.100000000000001" customHeight="1" outlineLevel="1" x14ac:dyDescent="0.2">
      <c r="A878" s="11"/>
      <c r="B878" s="11"/>
      <c r="C878" s="12"/>
      <c r="D878" s="13"/>
      <c r="E878" s="15"/>
      <c r="F878" s="14"/>
    </row>
    <row r="879" spans="1:6" ht="20.100000000000001" customHeight="1" outlineLevel="1" x14ac:dyDescent="0.2">
      <c r="A879" s="11"/>
      <c r="B879" s="11"/>
      <c r="C879" s="12"/>
      <c r="D879" s="13"/>
      <c r="E879" s="13"/>
      <c r="F879" s="14"/>
    </row>
    <row r="880" spans="1:6" ht="20.100000000000001" customHeight="1" outlineLevel="2" x14ac:dyDescent="0.2">
      <c r="A880" s="11" t="s">
        <v>1970</v>
      </c>
      <c r="B880" s="11" t="s">
        <v>1971</v>
      </c>
      <c r="C880" s="12">
        <v>7000</v>
      </c>
      <c r="D880" s="13">
        <v>5.2</v>
      </c>
      <c r="E880" s="13">
        <f>SUM(C880*D880/1000)</f>
        <v>36.4</v>
      </c>
      <c r="F880" s="14" t="s">
        <v>1961</v>
      </c>
    </row>
    <row r="881" spans="1:6" ht="20.100000000000001" customHeight="1" outlineLevel="2" x14ac:dyDescent="0.2">
      <c r="A881" s="11" t="s">
        <v>3451</v>
      </c>
      <c r="B881" s="11" t="s">
        <v>3452</v>
      </c>
      <c r="C881" s="12">
        <v>9011</v>
      </c>
      <c r="D881" s="13">
        <v>17.3</v>
      </c>
      <c r="E881" s="13">
        <f>SUM(C881*D881/1000)</f>
        <v>155.89030000000002</v>
      </c>
      <c r="F881" s="14" t="s">
        <v>1961</v>
      </c>
    </row>
    <row r="882" spans="1:6" ht="20.100000000000001" customHeight="1" outlineLevel="2" x14ac:dyDescent="0.2">
      <c r="A882" s="11" t="s">
        <v>1972</v>
      </c>
      <c r="B882" s="11" t="s">
        <v>1973</v>
      </c>
      <c r="C882" s="12">
        <v>100</v>
      </c>
      <c r="D882" s="13">
        <v>21.37</v>
      </c>
      <c r="E882" s="13">
        <f>SUM(C882*D882/1000)</f>
        <v>2.137</v>
      </c>
      <c r="F882" s="14" t="s">
        <v>1961</v>
      </c>
    </row>
    <row r="883" spans="1:6" ht="20.100000000000001" customHeight="1" outlineLevel="2" x14ac:dyDescent="0.2">
      <c r="A883" s="11" t="s">
        <v>1974</v>
      </c>
      <c r="B883" s="11" t="s">
        <v>1975</v>
      </c>
      <c r="C883" s="12">
        <v>2500</v>
      </c>
      <c r="D883" s="13">
        <v>21.37</v>
      </c>
      <c r="E883" s="13">
        <f>SUM(C883*D883/1000)</f>
        <v>53.424999999999997</v>
      </c>
      <c r="F883" s="14" t="s">
        <v>1961</v>
      </c>
    </row>
    <row r="884" spans="1:6" ht="20.100000000000001" customHeight="1" outlineLevel="2" x14ac:dyDescent="0.2">
      <c r="A884" s="11" t="s">
        <v>1976</v>
      </c>
      <c r="B884" s="11" t="s">
        <v>1977</v>
      </c>
      <c r="C884" s="12">
        <v>7</v>
      </c>
      <c r="D884" s="13">
        <v>1220</v>
      </c>
      <c r="E884" s="13">
        <f>SUM(C884*D884/1000)</f>
        <v>8.5399999999999991</v>
      </c>
      <c r="F884" s="14" t="s">
        <v>1961</v>
      </c>
    </row>
    <row r="885" spans="1:6" ht="20.100000000000001" customHeight="1" outlineLevel="1" x14ac:dyDescent="0.2">
      <c r="A885" s="11"/>
      <c r="B885" s="11"/>
      <c r="C885" s="12"/>
      <c r="D885" s="13"/>
      <c r="E885" s="15"/>
      <c r="F885" s="14"/>
    </row>
    <row r="886" spans="1:6" ht="20.100000000000001" customHeight="1" outlineLevel="1" x14ac:dyDescent="0.2">
      <c r="A886" s="11"/>
      <c r="B886" s="11"/>
      <c r="C886" s="12"/>
      <c r="D886" s="13"/>
      <c r="E886" s="13"/>
      <c r="F886" s="14"/>
    </row>
    <row r="887" spans="1:6" ht="20.100000000000001" customHeight="1" outlineLevel="2" x14ac:dyDescent="0.2">
      <c r="A887" s="11" t="s">
        <v>2804</v>
      </c>
      <c r="B887" s="11" t="s">
        <v>2805</v>
      </c>
      <c r="C887" s="12">
        <v>32</v>
      </c>
      <c r="D887" s="13">
        <v>24.2</v>
      </c>
      <c r="E887" s="13">
        <f t="shared" ref="E887:E922" si="34">SUM(C887*D887/1000)</f>
        <v>0.77439999999999998</v>
      </c>
      <c r="F887" s="14" t="s">
        <v>33</v>
      </c>
    </row>
    <row r="888" spans="1:6" ht="20.100000000000001" customHeight="1" outlineLevel="2" x14ac:dyDescent="0.2">
      <c r="A888" s="11" t="s">
        <v>2806</v>
      </c>
      <c r="B888" s="11" t="s">
        <v>2807</v>
      </c>
      <c r="C888" s="12">
        <v>4300</v>
      </c>
      <c r="D888" s="13">
        <v>27.8</v>
      </c>
      <c r="E888" s="13">
        <f t="shared" si="34"/>
        <v>119.54</v>
      </c>
      <c r="F888" s="14" t="s">
        <v>33</v>
      </c>
    </row>
    <row r="889" spans="1:6" ht="20.100000000000001" customHeight="1" outlineLevel="2" x14ac:dyDescent="0.2">
      <c r="A889" s="11" t="s">
        <v>31</v>
      </c>
      <c r="B889" s="11" t="s">
        <v>32</v>
      </c>
      <c r="C889" s="12">
        <v>100</v>
      </c>
      <c r="D889" s="13">
        <v>53.35</v>
      </c>
      <c r="E889" s="13">
        <f t="shared" si="34"/>
        <v>5.335</v>
      </c>
      <c r="F889" s="14" t="s">
        <v>33</v>
      </c>
    </row>
    <row r="890" spans="1:6" ht="20.100000000000001" customHeight="1" outlineLevel="2" x14ac:dyDescent="0.2">
      <c r="A890" s="11" t="s">
        <v>34</v>
      </c>
      <c r="B890" s="11" t="s">
        <v>35</v>
      </c>
      <c r="C890" s="12">
        <v>500</v>
      </c>
      <c r="D890" s="13">
        <v>66</v>
      </c>
      <c r="E890" s="13">
        <f t="shared" si="34"/>
        <v>33</v>
      </c>
      <c r="F890" s="14" t="s">
        <v>33</v>
      </c>
    </row>
    <row r="891" spans="1:6" ht="20.100000000000001" customHeight="1" outlineLevel="2" x14ac:dyDescent="0.2">
      <c r="A891" s="11" t="s">
        <v>2808</v>
      </c>
      <c r="B891" s="11" t="s">
        <v>2809</v>
      </c>
      <c r="C891" s="12">
        <v>20</v>
      </c>
      <c r="D891" s="13">
        <v>38</v>
      </c>
      <c r="E891" s="13">
        <f t="shared" si="34"/>
        <v>0.76</v>
      </c>
      <c r="F891" s="14" t="s">
        <v>33</v>
      </c>
    </row>
    <row r="892" spans="1:6" ht="20.100000000000001" customHeight="1" outlineLevel="2" x14ac:dyDescent="0.2">
      <c r="A892" s="11" t="s">
        <v>36</v>
      </c>
      <c r="B892" s="11" t="s">
        <v>37</v>
      </c>
      <c r="C892" s="12">
        <v>2500</v>
      </c>
      <c r="D892" s="13">
        <v>41.1</v>
      </c>
      <c r="E892" s="13">
        <f t="shared" si="34"/>
        <v>102.75</v>
      </c>
      <c r="F892" s="14" t="s">
        <v>33</v>
      </c>
    </row>
    <row r="893" spans="1:6" ht="20.100000000000001" customHeight="1" outlineLevel="2" x14ac:dyDescent="0.2">
      <c r="A893" s="11" t="s">
        <v>2810</v>
      </c>
      <c r="B893" s="11" t="s">
        <v>2811</v>
      </c>
      <c r="C893" s="12">
        <v>95</v>
      </c>
      <c r="D893" s="13">
        <v>43.800000000000004</v>
      </c>
      <c r="E893" s="13">
        <f t="shared" si="34"/>
        <v>4.1609999999999996</v>
      </c>
      <c r="F893" s="14" t="s">
        <v>33</v>
      </c>
    </row>
    <row r="894" spans="1:6" ht="20.100000000000001" customHeight="1" outlineLevel="2" x14ac:dyDescent="0.2">
      <c r="A894" s="11" t="s">
        <v>38</v>
      </c>
      <c r="B894" s="11" t="s">
        <v>39</v>
      </c>
      <c r="C894" s="12">
        <v>4345</v>
      </c>
      <c r="D894" s="13">
        <v>43.800000000000004</v>
      </c>
      <c r="E894" s="13">
        <f t="shared" si="34"/>
        <v>190.31100000000004</v>
      </c>
      <c r="F894" s="14" t="s">
        <v>33</v>
      </c>
    </row>
    <row r="895" spans="1:6" ht="20.100000000000001" customHeight="1" outlineLevel="2" x14ac:dyDescent="0.2">
      <c r="A895" s="11" t="s">
        <v>2812</v>
      </c>
      <c r="B895" s="11" t="s">
        <v>2813</v>
      </c>
      <c r="C895" s="12">
        <v>490</v>
      </c>
      <c r="D895" s="13">
        <v>46.9</v>
      </c>
      <c r="E895" s="13">
        <f t="shared" si="34"/>
        <v>22.981000000000002</v>
      </c>
      <c r="F895" s="14" t="s">
        <v>33</v>
      </c>
    </row>
    <row r="896" spans="1:6" ht="20.100000000000001" customHeight="1" outlineLevel="2" x14ac:dyDescent="0.2">
      <c r="A896" s="11" t="s">
        <v>40</v>
      </c>
      <c r="B896" s="11" t="s">
        <v>41</v>
      </c>
      <c r="C896" s="12">
        <v>1400</v>
      </c>
      <c r="D896" s="13">
        <v>50</v>
      </c>
      <c r="E896" s="13">
        <f t="shared" si="34"/>
        <v>70</v>
      </c>
      <c r="F896" s="14" t="s">
        <v>33</v>
      </c>
    </row>
    <row r="897" spans="1:6" ht="20.100000000000001" customHeight="1" outlineLevel="2" x14ac:dyDescent="0.2">
      <c r="A897" s="11" t="s">
        <v>42</v>
      </c>
      <c r="B897" s="11" t="s">
        <v>43</v>
      </c>
      <c r="C897" s="12">
        <v>2000</v>
      </c>
      <c r="D897" s="13">
        <v>71.7</v>
      </c>
      <c r="E897" s="13">
        <f t="shared" si="34"/>
        <v>143.4</v>
      </c>
      <c r="F897" s="14" t="s">
        <v>33</v>
      </c>
    </row>
    <row r="898" spans="1:6" ht="20.100000000000001" customHeight="1" outlineLevel="2" x14ac:dyDescent="0.2">
      <c r="A898" s="11" t="s">
        <v>44</v>
      </c>
      <c r="B898" s="11" t="s">
        <v>45</v>
      </c>
      <c r="C898" s="12">
        <v>15</v>
      </c>
      <c r="D898" s="13">
        <v>67</v>
      </c>
      <c r="E898" s="13">
        <f t="shared" si="34"/>
        <v>1.0049999999999999</v>
      </c>
      <c r="F898" s="14" t="s">
        <v>33</v>
      </c>
    </row>
    <row r="899" spans="1:6" ht="20.100000000000001" customHeight="1" outlineLevel="2" x14ac:dyDescent="0.2">
      <c r="A899" s="11" t="s">
        <v>46</v>
      </c>
      <c r="B899" s="11" t="s">
        <v>47</v>
      </c>
      <c r="C899" s="12">
        <v>1590</v>
      </c>
      <c r="D899" s="13">
        <v>107</v>
      </c>
      <c r="E899" s="13">
        <f t="shared" si="34"/>
        <v>170.13</v>
      </c>
      <c r="F899" s="14" t="s">
        <v>33</v>
      </c>
    </row>
    <row r="900" spans="1:6" ht="20.100000000000001" customHeight="1" outlineLevel="2" x14ac:dyDescent="0.2">
      <c r="A900" s="11" t="s">
        <v>48</v>
      </c>
      <c r="B900" s="11" t="s">
        <v>49</v>
      </c>
      <c r="C900" s="12">
        <v>87</v>
      </c>
      <c r="D900" s="13">
        <v>123</v>
      </c>
      <c r="E900" s="13">
        <f t="shared" si="34"/>
        <v>10.701000000000001</v>
      </c>
      <c r="F900" s="14" t="s">
        <v>33</v>
      </c>
    </row>
    <row r="901" spans="1:6" ht="20.100000000000001" customHeight="1" outlineLevel="2" x14ac:dyDescent="0.2">
      <c r="A901" s="11" t="s">
        <v>50</v>
      </c>
      <c r="B901" s="11" t="s">
        <v>51</v>
      </c>
      <c r="C901" s="12">
        <v>50</v>
      </c>
      <c r="D901" s="13">
        <v>155</v>
      </c>
      <c r="E901" s="13">
        <f t="shared" si="34"/>
        <v>7.75</v>
      </c>
      <c r="F901" s="14" t="s">
        <v>33</v>
      </c>
    </row>
    <row r="902" spans="1:6" ht="20.100000000000001" customHeight="1" outlineLevel="2" x14ac:dyDescent="0.2">
      <c r="A902" s="11" t="s">
        <v>52</v>
      </c>
      <c r="B902" s="11" t="s">
        <v>53</v>
      </c>
      <c r="C902" s="12">
        <v>2</v>
      </c>
      <c r="D902" s="13">
        <v>230</v>
      </c>
      <c r="E902" s="13">
        <f t="shared" si="34"/>
        <v>0.46</v>
      </c>
      <c r="F902" s="14" t="s">
        <v>33</v>
      </c>
    </row>
    <row r="903" spans="1:6" ht="20.100000000000001" customHeight="1" outlineLevel="2" x14ac:dyDescent="0.2">
      <c r="A903" s="11" t="s">
        <v>54</v>
      </c>
      <c r="B903" s="11" t="s">
        <v>55</v>
      </c>
      <c r="C903" s="12">
        <v>116</v>
      </c>
      <c r="D903" s="13">
        <v>207.87</v>
      </c>
      <c r="E903" s="13">
        <f t="shared" si="34"/>
        <v>24.112920000000003</v>
      </c>
      <c r="F903" s="14" t="s">
        <v>33</v>
      </c>
    </row>
    <row r="904" spans="1:6" ht="20.100000000000001" customHeight="1" outlineLevel="2" x14ac:dyDescent="0.2">
      <c r="A904" s="11" t="s">
        <v>56</v>
      </c>
      <c r="B904" s="11" t="s">
        <v>57</v>
      </c>
      <c r="C904" s="12">
        <v>8</v>
      </c>
      <c r="D904" s="13">
        <v>219</v>
      </c>
      <c r="E904" s="13">
        <f t="shared" si="34"/>
        <v>1.752</v>
      </c>
      <c r="F904" s="14" t="s">
        <v>33</v>
      </c>
    </row>
    <row r="905" spans="1:6" ht="20.100000000000001" customHeight="1" outlineLevel="2" x14ac:dyDescent="0.2">
      <c r="A905" s="11" t="s">
        <v>58</v>
      </c>
      <c r="B905" s="11" t="s">
        <v>59</v>
      </c>
      <c r="C905" s="12">
        <v>2</v>
      </c>
      <c r="D905" s="13">
        <v>231</v>
      </c>
      <c r="E905" s="13">
        <f t="shared" si="34"/>
        <v>0.46200000000000002</v>
      </c>
      <c r="F905" s="14" t="s">
        <v>33</v>
      </c>
    </row>
    <row r="906" spans="1:6" ht="20.100000000000001" customHeight="1" outlineLevel="2" x14ac:dyDescent="0.2">
      <c r="A906" s="11" t="s">
        <v>60</v>
      </c>
      <c r="B906" s="11" t="s">
        <v>61</v>
      </c>
      <c r="C906" s="12">
        <v>169</v>
      </c>
      <c r="D906" s="13">
        <v>303</v>
      </c>
      <c r="E906" s="13">
        <f t="shared" si="34"/>
        <v>51.207000000000001</v>
      </c>
      <c r="F906" s="14" t="s">
        <v>33</v>
      </c>
    </row>
    <row r="907" spans="1:6" ht="20.100000000000001" customHeight="1" outlineLevel="2" x14ac:dyDescent="0.2">
      <c r="A907" s="11" t="s">
        <v>2814</v>
      </c>
      <c r="B907" s="11" t="s">
        <v>2815</v>
      </c>
      <c r="C907" s="12">
        <v>310</v>
      </c>
      <c r="D907" s="13">
        <v>1115</v>
      </c>
      <c r="E907" s="13">
        <f t="shared" si="34"/>
        <v>345.65</v>
      </c>
      <c r="F907" s="14" t="s">
        <v>33</v>
      </c>
    </row>
    <row r="908" spans="1:6" ht="20.100000000000001" customHeight="1" outlineLevel="2" x14ac:dyDescent="0.2">
      <c r="A908" s="11" t="s">
        <v>62</v>
      </c>
      <c r="B908" s="11" t="s">
        <v>63</v>
      </c>
      <c r="C908" s="12">
        <v>19</v>
      </c>
      <c r="D908" s="13">
        <v>296</v>
      </c>
      <c r="E908" s="13">
        <f t="shared" si="34"/>
        <v>5.6239999999999997</v>
      </c>
      <c r="F908" s="14" t="s">
        <v>33</v>
      </c>
    </row>
    <row r="909" spans="1:6" ht="20.100000000000001" customHeight="1" outlineLevel="2" x14ac:dyDescent="0.2">
      <c r="A909" s="11" t="s">
        <v>64</v>
      </c>
      <c r="B909" s="11" t="s">
        <v>65</v>
      </c>
      <c r="C909" s="12">
        <v>18</v>
      </c>
      <c r="D909" s="13">
        <v>364</v>
      </c>
      <c r="E909" s="13">
        <f t="shared" si="34"/>
        <v>6.5519999999999996</v>
      </c>
      <c r="F909" s="14" t="s">
        <v>33</v>
      </c>
    </row>
    <row r="910" spans="1:6" ht="20.100000000000001" customHeight="1" outlineLevel="2" x14ac:dyDescent="0.2">
      <c r="A910" s="11" t="s">
        <v>66</v>
      </c>
      <c r="B910" s="11" t="s">
        <v>67</v>
      </c>
      <c r="C910" s="12">
        <v>5</v>
      </c>
      <c r="D910" s="13">
        <v>1828</v>
      </c>
      <c r="E910" s="13">
        <f t="shared" si="34"/>
        <v>9.14</v>
      </c>
      <c r="F910" s="14" t="s">
        <v>33</v>
      </c>
    </row>
    <row r="911" spans="1:6" ht="20.100000000000001" customHeight="1" outlineLevel="2" x14ac:dyDescent="0.2">
      <c r="A911" s="11" t="s">
        <v>2816</v>
      </c>
      <c r="B911" s="11" t="s">
        <v>2817</v>
      </c>
      <c r="C911" s="12"/>
      <c r="D911" s="13">
        <v>900</v>
      </c>
      <c r="E911" s="13">
        <f t="shared" si="34"/>
        <v>0</v>
      </c>
      <c r="F911" s="14" t="s">
        <v>33</v>
      </c>
    </row>
    <row r="912" spans="1:6" ht="20.100000000000001" customHeight="1" outlineLevel="2" x14ac:dyDescent="0.2">
      <c r="A912" s="11" t="s">
        <v>2818</v>
      </c>
      <c r="B912" s="11" t="s">
        <v>2819</v>
      </c>
      <c r="C912" s="12"/>
      <c r="D912" s="13">
        <v>1750</v>
      </c>
      <c r="E912" s="13">
        <f t="shared" si="34"/>
        <v>0</v>
      </c>
      <c r="F912" s="14" t="s">
        <v>33</v>
      </c>
    </row>
    <row r="913" spans="1:6" ht="20.100000000000001" customHeight="1" outlineLevel="2" x14ac:dyDescent="0.2">
      <c r="A913" s="11" t="s">
        <v>68</v>
      </c>
      <c r="B913" s="11" t="s">
        <v>69</v>
      </c>
      <c r="C913" s="12">
        <v>2</v>
      </c>
      <c r="D913" s="13">
        <v>1646</v>
      </c>
      <c r="E913" s="13">
        <f t="shared" si="34"/>
        <v>3.2919999999999998</v>
      </c>
      <c r="F913" s="14" t="s">
        <v>33</v>
      </c>
    </row>
    <row r="914" spans="1:6" ht="20.100000000000001" customHeight="1" outlineLevel="2" x14ac:dyDescent="0.2">
      <c r="A914" s="11" t="s">
        <v>71</v>
      </c>
      <c r="B914" s="11" t="s">
        <v>72</v>
      </c>
      <c r="C914" s="12">
        <v>4</v>
      </c>
      <c r="D914" s="13">
        <v>1688</v>
      </c>
      <c r="E914" s="13">
        <f t="shared" si="34"/>
        <v>6.7519999999999998</v>
      </c>
      <c r="F914" s="14" t="s">
        <v>33</v>
      </c>
    </row>
    <row r="915" spans="1:6" ht="20.100000000000001" customHeight="1" outlineLevel="2" x14ac:dyDescent="0.2">
      <c r="A915" s="11" t="s">
        <v>73</v>
      </c>
      <c r="B915" s="11" t="s">
        <v>74</v>
      </c>
      <c r="C915" s="12">
        <v>2</v>
      </c>
      <c r="D915" s="13">
        <v>2045</v>
      </c>
      <c r="E915" s="13">
        <f t="shared" si="34"/>
        <v>4.09</v>
      </c>
      <c r="F915" s="14" t="s">
        <v>33</v>
      </c>
    </row>
    <row r="916" spans="1:6" ht="20.100000000000001" customHeight="1" outlineLevel="2" x14ac:dyDescent="0.2">
      <c r="A916" s="11" t="s">
        <v>2820</v>
      </c>
      <c r="B916" s="11" t="s">
        <v>2821</v>
      </c>
      <c r="C916" s="12">
        <v>5</v>
      </c>
      <c r="D916" s="13">
        <v>3220</v>
      </c>
      <c r="E916" s="13">
        <f t="shared" si="34"/>
        <v>16.100000000000001</v>
      </c>
      <c r="F916" s="14" t="s">
        <v>33</v>
      </c>
    </row>
    <row r="917" spans="1:6" ht="20.100000000000001" customHeight="1" outlineLevel="2" x14ac:dyDescent="0.2">
      <c r="A917" s="11" t="s">
        <v>75</v>
      </c>
      <c r="B917" s="11" t="s">
        <v>76</v>
      </c>
      <c r="C917" s="12">
        <v>1</v>
      </c>
      <c r="D917" s="13">
        <v>8800</v>
      </c>
      <c r="E917" s="13">
        <f t="shared" si="34"/>
        <v>8.8000000000000007</v>
      </c>
      <c r="F917" s="14" t="s">
        <v>33</v>
      </c>
    </row>
    <row r="918" spans="1:6" ht="20.100000000000001" customHeight="1" outlineLevel="2" x14ac:dyDescent="0.2">
      <c r="A918" s="11" t="s">
        <v>77</v>
      </c>
      <c r="B918" s="11" t="s">
        <v>78</v>
      </c>
      <c r="C918" s="12">
        <v>2</v>
      </c>
      <c r="D918" s="13">
        <v>10000</v>
      </c>
      <c r="E918" s="13">
        <f t="shared" si="34"/>
        <v>20</v>
      </c>
      <c r="F918" s="14" t="s">
        <v>33</v>
      </c>
    </row>
    <row r="919" spans="1:6" ht="20.100000000000001" customHeight="1" outlineLevel="2" x14ac:dyDescent="0.2">
      <c r="A919" s="11" t="s">
        <v>79</v>
      </c>
      <c r="B919" s="11" t="s">
        <v>80</v>
      </c>
      <c r="C919" s="12">
        <v>1</v>
      </c>
      <c r="D919" s="13">
        <v>10400</v>
      </c>
      <c r="E919" s="13">
        <f t="shared" si="34"/>
        <v>10.4</v>
      </c>
      <c r="F919" s="14" t="s">
        <v>33</v>
      </c>
    </row>
    <row r="920" spans="1:6" ht="20.100000000000001" customHeight="1" outlineLevel="2" x14ac:dyDescent="0.2">
      <c r="A920" s="11" t="s">
        <v>81</v>
      </c>
      <c r="B920" s="11" t="s">
        <v>82</v>
      </c>
      <c r="C920" s="12">
        <v>1</v>
      </c>
      <c r="D920" s="13">
        <v>10900</v>
      </c>
      <c r="E920" s="13">
        <f t="shared" si="34"/>
        <v>10.9</v>
      </c>
      <c r="F920" s="14" t="s">
        <v>33</v>
      </c>
    </row>
    <row r="921" spans="1:6" ht="20.100000000000001" customHeight="1" outlineLevel="2" x14ac:dyDescent="0.2">
      <c r="A921" s="11" t="s">
        <v>83</v>
      </c>
      <c r="B921" s="11" t="s">
        <v>84</v>
      </c>
      <c r="C921" s="12">
        <v>1</v>
      </c>
      <c r="D921" s="13">
        <v>11500</v>
      </c>
      <c r="E921" s="13">
        <f t="shared" si="34"/>
        <v>11.5</v>
      </c>
      <c r="F921" s="14" t="s">
        <v>33</v>
      </c>
    </row>
    <row r="922" spans="1:6" ht="20.100000000000001" customHeight="1" outlineLevel="2" x14ac:dyDescent="0.2">
      <c r="A922" s="11" t="s">
        <v>85</v>
      </c>
      <c r="B922" s="11" t="s">
        <v>86</v>
      </c>
      <c r="C922" s="12">
        <v>1</v>
      </c>
      <c r="D922" s="13">
        <v>12160</v>
      </c>
      <c r="E922" s="13">
        <f t="shared" si="34"/>
        <v>12.16</v>
      </c>
      <c r="F922" s="14" t="s">
        <v>33</v>
      </c>
    </row>
    <row r="923" spans="1:6" ht="20.100000000000001" customHeight="1" outlineLevel="1" x14ac:dyDescent="0.2">
      <c r="A923" s="11"/>
      <c r="B923" s="11"/>
      <c r="C923" s="12"/>
      <c r="D923" s="13"/>
      <c r="E923" s="15"/>
      <c r="F923" s="14"/>
    </row>
    <row r="924" spans="1:6" ht="20.100000000000001" customHeight="1" outlineLevel="1" x14ac:dyDescent="0.2">
      <c r="A924" s="11"/>
      <c r="B924" s="11"/>
      <c r="C924" s="12"/>
      <c r="D924" s="13"/>
      <c r="E924" s="13"/>
      <c r="F924" s="14"/>
    </row>
    <row r="925" spans="1:6" ht="20.100000000000001" customHeight="1" outlineLevel="2" x14ac:dyDescent="0.2">
      <c r="A925" s="11" t="s">
        <v>87</v>
      </c>
      <c r="B925" s="11" t="s">
        <v>88</v>
      </c>
      <c r="C925" s="12">
        <v>600</v>
      </c>
      <c r="D925" s="13">
        <v>21.1</v>
      </c>
      <c r="E925" s="13">
        <f t="shared" ref="E925:E947" si="35">SUM(C925*D925/1000)</f>
        <v>12.66</v>
      </c>
      <c r="F925" s="14" t="s">
        <v>33</v>
      </c>
    </row>
    <row r="926" spans="1:6" ht="20.100000000000001" customHeight="1" outlineLevel="2" x14ac:dyDescent="0.2">
      <c r="A926" s="11" t="s">
        <v>2822</v>
      </c>
      <c r="B926" s="11" t="s">
        <v>2823</v>
      </c>
      <c r="C926" s="12">
        <v>6700</v>
      </c>
      <c r="D926" s="13">
        <v>27</v>
      </c>
      <c r="E926" s="13">
        <f t="shared" si="35"/>
        <v>180.9</v>
      </c>
      <c r="F926" s="14" t="s">
        <v>33</v>
      </c>
    </row>
    <row r="927" spans="1:6" ht="20.100000000000001" customHeight="1" outlineLevel="2" x14ac:dyDescent="0.2">
      <c r="A927" s="11" t="s">
        <v>89</v>
      </c>
      <c r="B927" s="11" t="s">
        <v>90</v>
      </c>
      <c r="C927" s="12">
        <v>800</v>
      </c>
      <c r="D927" s="13">
        <v>36.800000000000004</v>
      </c>
      <c r="E927" s="13">
        <f t="shared" si="35"/>
        <v>29.440000000000005</v>
      </c>
      <c r="F927" s="14" t="s">
        <v>33</v>
      </c>
    </row>
    <row r="928" spans="1:6" ht="20.100000000000001" customHeight="1" outlineLevel="2" x14ac:dyDescent="0.2">
      <c r="A928" s="11" t="s">
        <v>91</v>
      </c>
      <c r="B928" s="11" t="s">
        <v>92</v>
      </c>
      <c r="C928" s="12">
        <v>26</v>
      </c>
      <c r="D928" s="13">
        <v>77.2</v>
      </c>
      <c r="E928" s="13">
        <f t="shared" si="35"/>
        <v>2.0072000000000001</v>
      </c>
      <c r="F928" s="14" t="s">
        <v>33</v>
      </c>
    </row>
    <row r="929" spans="1:6" ht="20.100000000000001" customHeight="1" outlineLevel="2" x14ac:dyDescent="0.2">
      <c r="A929" s="11" t="s">
        <v>93</v>
      </c>
      <c r="B929" s="11" t="s">
        <v>94</v>
      </c>
      <c r="C929" s="12">
        <v>16</v>
      </c>
      <c r="D929" s="13">
        <v>86</v>
      </c>
      <c r="E929" s="13">
        <f t="shared" si="35"/>
        <v>1.3759999999999999</v>
      </c>
      <c r="F929" s="14" t="s">
        <v>33</v>
      </c>
    </row>
    <row r="930" spans="1:6" ht="20.100000000000001" customHeight="1" outlineLevel="2" x14ac:dyDescent="0.2">
      <c r="A930" s="11" t="s">
        <v>95</v>
      </c>
      <c r="B930" s="11" t="s">
        <v>96</v>
      </c>
      <c r="C930" s="12">
        <v>190</v>
      </c>
      <c r="D930" s="13">
        <v>149</v>
      </c>
      <c r="E930" s="13">
        <f t="shared" si="35"/>
        <v>28.31</v>
      </c>
      <c r="F930" s="14" t="s">
        <v>33</v>
      </c>
    </row>
    <row r="931" spans="1:6" ht="20.100000000000001" customHeight="1" outlineLevel="2" x14ac:dyDescent="0.2">
      <c r="A931" s="11" t="s">
        <v>97</v>
      </c>
      <c r="B931" s="11" t="s">
        <v>98</v>
      </c>
      <c r="C931" s="12">
        <v>95</v>
      </c>
      <c r="D931" s="13">
        <v>200</v>
      </c>
      <c r="E931" s="13">
        <f t="shared" si="35"/>
        <v>19</v>
      </c>
      <c r="F931" s="14" t="s">
        <v>33</v>
      </c>
    </row>
    <row r="932" spans="1:6" ht="20.100000000000001" customHeight="1" outlineLevel="2" x14ac:dyDescent="0.2">
      <c r="A932" s="11" t="s">
        <v>99</v>
      </c>
      <c r="B932" s="11" t="s">
        <v>100</v>
      </c>
      <c r="C932" s="12">
        <v>25</v>
      </c>
      <c r="D932" s="13">
        <v>127</v>
      </c>
      <c r="E932" s="13">
        <f t="shared" si="35"/>
        <v>3.1749999999999998</v>
      </c>
      <c r="F932" s="14" t="s">
        <v>33</v>
      </c>
    </row>
    <row r="933" spans="1:6" ht="20.100000000000001" customHeight="1" outlineLevel="2" x14ac:dyDescent="0.2">
      <c r="A933" s="11" t="s">
        <v>2824</v>
      </c>
      <c r="B933" s="11" t="s">
        <v>2825</v>
      </c>
      <c r="C933" s="12">
        <v>2525</v>
      </c>
      <c r="D933" s="13">
        <v>151</v>
      </c>
      <c r="E933" s="13">
        <f t="shared" si="35"/>
        <v>381.27499999999998</v>
      </c>
      <c r="F933" s="14" t="s">
        <v>33</v>
      </c>
    </row>
    <row r="934" spans="1:6" ht="20.100000000000001" customHeight="1" outlineLevel="2" x14ac:dyDescent="0.2">
      <c r="A934" s="11" t="s">
        <v>2826</v>
      </c>
      <c r="B934" s="11" t="s">
        <v>2827</v>
      </c>
      <c r="C934" s="12">
        <v>110</v>
      </c>
      <c r="D934" s="13">
        <v>179</v>
      </c>
      <c r="E934" s="13">
        <f t="shared" si="35"/>
        <v>19.690000000000001</v>
      </c>
      <c r="F934" s="14" t="s">
        <v>33</v>
      </c>
    </row>
    <row r="935" spans="1:6" ht="20.100000000000001" customHeight="1" outlineLevel="2" x14ac:dyDescent="0.2">
      <c r="A935" s="11" t="s">
        <v>101</v>
      </c>
      <c r="B935" s="11" t="s">
        <v>102</v>
      </c>
      <c r="C935" s="12">
        <v>20</v>
      </c>
      <c r="D935" s="13">
        <v>189</v>
      </c>
      <c r="E935" s="13">
        <f t="shared" si="35"/>
        <v>3.78</v>
      </c>
      <c r="F935" s="14" t="s">
        <v>33</v>
      </c>
    </row>
    <row r="936" spans="1:6" ht="20.100000000000001" customHeight="1" outlineLevel="2" x14ac:dyDescent="0.2">
      <c r="A936" s="11" t="s">
        <v>103</v>
      </c>
      <c r="B936" s="11" t="s">
        <v>104</v>
      </c>
      <c r="C936" s="12">
        <v>18</v>
      </c>
      <c r="D936" s="13">
        <v>209</v>
      </c>
      <c r="E936" s="13">
        <f t="shared" si="35"/>
        <v>3.762</v>
      </c>
      <c r="F936" s="14" t="s">
        <v>33</v>
      </c>
    </row>
    <row r="937" spans="1:6" ht="20.100000000000001" customHeight="1" outlineLevel="2" x14ac:dyDescent="0.2">
      <c r="A937" s="11" t="s">
        <v>105</v>
      </c>
      <c r="B937" s="11" t="s">
        <v>106</v>
      </c>
      <c r="C937" s="12">
        <v>25</v>
      </c>
      <c r="D937" s="13">
        <v>229</v>
      </c>
      <c r="E937" s="13">
        <f t="shared" si="35"/>
        <v>5.7249999999999996</v>
      </c>
      <c r="F937" s="14" t="s">
        <v>33</v>
      </c>
    </row>
    <row r="938" spans="1:6" ht="20.100000000000001" customHeight="1" outlineLevel="2" x14ac:dyDescent="0.2">
      <c r="A938" s="11" t="s">
        <v>107</v>
      </c>
      <c r="B938" s="11" t="s">
        <v>108</v>
      </c>
      <c r="C938" s="12">
        <v>41</v>
      </c>
      <c r="D938" s="13">
        <v>229</v>
      </c>
      <c r="E938" s="13">
        <f t="shared" si="35"/>
        <v>9.3889999999999993</v>
      </c>
      <c r="F938" s="14" t="s">
        <v>33</v>
      </c>
    </row>
    <row r="939" spans="1:6" ht="20.100000000000001" customHeight="1" outlineLevel="2" x14ac:dyDescent="0.2">
      <c r="A939" s="11" t="s">
        <v>2828</v>
      </c>
      <c r="B939" s="11" t="s">
        <v>2829</v>
      </c>
      <c r="C939" s="12">
        <v>25</v>
      </c>
      <c r="D939" s="13">
        <v>269</v>
      </c>
      <c r="E939" s="13">
        <f t="shared" si="35"/>
        <v>6.7249999999999996</v>
      </c>
      <c r="F939" s="14" t="s">
        <v>33</v>
      </c>
    </row>
    <row r="940" spans="1:6" ht="20.100000000000001" customHeight="1" outlineLevel="2" x14ac:dyDescent="0.2">
      <c r="A940" s="11" t="s">
        <v>109</v>
      </c>
      <c r="B940" s="11" t="s">
        <v>110</v>
      </c>
      <c r="C940" s="12">
        <v>88</v>
      </c>
      <c r="D940" s="13">
        <v>502</v>
      </c>
      <c r="E940" s="13">
        <f t="shared" si="35"/>
        <v>44.176000000000002</v>
      </c>
      <c r="F940" s="14" t="s">
        <v>33</v>
      </c>
    </row>
    <row r="941" spans="1:6" ht="20.100000000000001" customHeight="1" outlineLevel="2" x14ac:dyDescent="0.2">
      <c r="A941" s="11" t="s">
        <v>111</v>
      </c>
      <c r="B941" s="11" t="s">
        <v>112</v>
      </c>
      <c r="C941" s="12">
        <v>5</v>
      </c>
      <c r="D941" s="13">
        <v>481</v>
      </c>
      <c r="E941" s="13">
        <f t="shared" si="35"/>
        <v>2.4049999999999998</v>
      </c>
      <c r="F941" s="14" t="s">
        <v>33</v>
      </c>
    </row>
    <row r="942" spans="1:6" ht="20.100000000000001" customHeight="1" outlineLevel="2" x14ac:dyDescent="0.2">
      <c r="A942" s="11" t="s">
        <v>113</v>
      </c>
      <c r="B942" s="11" t="s">
        <v>114</v>
      </c>
      <c r="C942" s="12">
        <v>8</v>
      </c>
      <c r="D942" s="13">
        <v>481</v>
      </c>
      <c r="E942" s="13">
        <f t="shared" si="35"/>
        <v>3.8479999999999999</v>
      </c>
      <c r="F942" s="14" t="s">
        <v>33</v>
      </c>
    </row>
    <row r="943" spans="1:6" ht="20.100000000000001" customHeight="1" outlineLevel="2" x14ac:dyDescent="0.2">
      <c r="A943" s="11" t="s">
        <v>2830</v>
      </c>
      <c r="B943" s="11" t="s">
        <v>2831</v>
      </c>
      <c r="C943" s="12">
        <v>39</v>
      </c>
      <c r="D943" s="13">
        <v>588</v>
      </c>
      <c r="E943" s="13">
        <f t="shared" si="35"/>
        <v>22.931999999999999</v>
      </c>
      <c r="F943" s="14" t="s">
        <v>33</v>
      </c>
    </row>
    <row r="944" spans="1:6" ht="20.100000000000001" customHeight="1" outlineLevel="2" x14ac:dyDescent="0.2">
      <c r="A944" s="11" t="s">
        <v>115</v>
      </c>
      <c r="B944" s="11" t="s">
        <v>116</v>
      </c>
      <c r="C944" s="12"/>
      <c r="D944" s="13">
        <v>777</v>
      </c>
      <c r="E944" s="13">
        <f t="shared" si="35"/>
        <v>0</v>
      </c>
      <c r="F944" s="14" t="s">
        <v>33</v>
      </c>
    </row>
    <row r="945" spans="1:6" ht="20.100000000000001" customHeight="1" outlineLevel="2" x14ac:dyDescent="0.2">
      <c r="A945" s="11" t="s">
        <v>117</v>
      </c>
      <c r="B945" s="11" t="s">
        <v>118</v>
      </c>
      <c r="C945" s="12">
        <v>4</v>
      </c>
      <c r="D945" s="13">
        <v>1390</v>
      </c>
      <c r="E945" s="13">
        <f t="shared" si="35"/>
        <v>5.56</v>
      </c>
      <c r="F945" s="14" t="s">
        <v>33</v>
      </c>
    </row>
    <row r="946" spans="1:6" ht="20.100000000000001" customHeight="1" outlineLevel="2" x14ac:dyDescent="0.2">
      <c r="A946" s="11" t="s">
        <v>119</v>
      </c>
      <c r="B946" s="11" t="s">
        <v>120</v>
      </c>
      <c r="C946" s="12">
        <v>4</v>
      </c>
      <c r="D946" s="13">
        <v>2990</v>
      </c>
      <c r="E946" s="13">
        <f t="shared" si="35"/>
        <v>11.96</v>
      </c>
      <c r="F946" s="14" t="s">
        <v>33</v>
      </c>
    </row>
    <row r="947" spans="1:6" ht="20.100000000000001" customHeight="1" outlineLevel="2" x14ac:dyDescent="0.2">
      <c r="A947" s="11" t="s">
        <v>121</v>
      </c>
      <c r="B947" s="11" t="s">
        <v>122</v>
      </c>
      <c r="C947" s="12">
        <v>1</v>
      </c>
      <c r="D947" s="13">
        <v>3240</v>
      </c>
      <c r="E947" s="13">
        <f t="shared" si="35"/>
        <v>3.24</v>
      </c>
      <c r="F947" s="14" t="s">
        <v>33</v>
      </c>
    </row>
    <row r="948" spans="1:6" ht="20.100000000000001" customHeight="1" outlineLevel="1" x14ac:dyDescent="0.2">
      <c r="A948" s="11"/>
      <c r="B948" s="11"/>
      <c r="C948" s="12"/>
      <c r="D948" s="13"/>
      <c r="E948" s="15"/>
      <c r="F948" s="14"/>
    </row>
    <row r="949" spans="1:6" ht="20.100000000000001" customHeight="1" outlineLevel="1" x14ac:dyDescent="0.2">
      <c r="A949" s="11"/>
      <c r="B949" s="11"/>
      <c r="C949" s="12"/>
      <c r="D949" s="13"/>
      <c r="E949" s="13"/>
      <c r="F949" s="14"/>
    </row>
    <row r="950" spans="1:6" ht="20.100000000000001" customHeight="1" outlineLevel="2" x14ac:dyDescent="0.2">
      <c r="A950" s="11" t="s">
        <v>2832</v>
      </c>
      <c r="B950" s="11" t="s">
        <v>2833</v>
      </c>
      <c r="C950" s="12">
        <v>10000</v>
      </c>
      <c r="D950" s="13">
        <v>2.87</v>
      </c>
      <c r="E950" s="13">
        <f t="shared" ref="E950:E975" si="36">SUM(C950*D950/1000)</f>
        <v>28.7</v>
      </c>
      <c r="F950" s="14" t="s">
        <v>33</v>
      </c>
    </row>
    <row r="951" spans="1:6" ht="20.100000000000001" customHeight="1" outlineLevel="2" x14ac:dyDescent="0.2">
      <c r="A951" s="11" t="s">
        <v>123</v>
      </c>
      <c r="B951" s="11" t="s">
        <v>124</v>
      </c>
      <c r="C951" s="12">
        <v>140</v>
      </c>
      <c r="D951" s="13">
        <v>3.37</v>
      </c>
      <c r="E951" s="13">
        <f t="shared" si="36"/>
        <v>0.4718</v>
      </c>
      <c r="F951" s="14" t="s">
        <v>33</v>
      </c>
    </row>
    <row r="952" spans="1:6" ht="20.100000000000001" customHeight="1" outlineLevel="2" x14ac:dyDescent="0.2">
      <c r="A952" s="11" t="s">
        <v>2834</v>
      </c>
      <c r="B952" s="11" t="s">
        <v>2835</v>
      </c>
      <c r="C952" s="12">
        <v>3000</v>
      </c>
      <c r="D952" s="13">
        <v>3.87</v>
      </c>
      <c r="E952" s="13">
        <f t="shared" si="36"/>
        <v>11.61</v>
      </c>
      <c r="F952" s="14" t="s">
        <v>33</v>
      </c>
    </row>
    <row r="953" spans="1:6" ht="20.100000000000001" customHeight="1" outlineLevel="2" x14ac:dyDescent="0.2">
      <c r="A953" s="11" t="s">
        <v>125</v>
      </c>
      <c r="B953" s="11" t="s">
        <v>126</v>
      </c>
      <c r="C953" s="12">
        <v>1500</v>
      </c>
      <c r="D953" s="13">
        <v>4.42</v>
      </c>
      <c r="E953" s="13">
        <f t="shared" si="36"/>
        <v>6.63</v>
      </c>
      <c r="F953" s="14" t="s">
        <v>33</v>
      </c>
    </row>
    <row r="954" spans="1:6" ht="20.100000000000001" customHeight="1" outlineLevel="2" x14ac:dyDescent="0.2">
      <c r="A954" s="11" t="s">
        <v>2836</v>
      </c>
      <c r="B954" s="11" t="s">
        <v>2837</v>
      </c>
      <c r="C954" s="12">
        <v>50</v>
      </c>
      <c r="D954" s="13">
        <v>19.2</v>
      </c>
      <c r="E954" s="13">
        <f t="shared" si="36"/>
        <v>0.96</v>
      </c>
      <c r="F954" s="14" t="s">
        <v>33</v>
      </c>
    </row>
    <row r="955" spans="1:6" ht="20.100000000000001" customHeight="1" outlineLevel="2" x14ac:dyDescent="0.2">
      <c r="A955" s="11" t="s">
        <v>127</v>
      </c>
      <c r="B955" s="11" t="s">
        <v>128</v>
      </c>
      <c r="C955" s="12">
        <v>216</v>
      </c>
      <c r="D955" s="13">
        <v>19.2</v>
      </c>
      <c r="E955" s="13">
        <f t="shared" si="36"/>
        <v>4.1471999999999998</v>
      </c>
      <c r="F955" s="14" t="s">
        <v>33</v>
      </c>
    </row>
    <row r="956" spans="1:6" ht="20.100000000000001" customHeight="1" outlineLevel="2" x14ac:dyDescent="0.2">
      <c r="A956" s="11" t="s">
        <v>129</v>
      </c>
      <c r="B956" s="11" t="s">
        <v>130</v>
      </c>
      <c r="C956" s="12">
        <v>350</v>
      </c>
      <c r="D956" s="13">
        <v>19.2</v>
      </c>
      <c r="E956" s="13">
        <f t="shared" si="36"/>
        <v>6.72</v>
      </c>
      <c r="F956" s="14" t="s">
        <v>33</v>
      </c>
    </row>
    <row r="957" spans="1:6" ht="20.100000000000001" customHeight="1" outlineLevel="2" x14ac:dyDescent="0.2">
      <c r="A957" s="11" t="s">
        <v>131</v>
      </c>
      <c r="B957" s="11" t="s">
        <v>132</v>
      </c>
      <c r="C957" s="12">
        <v>3200</v>
      </c>
      <c r="D957" s="13">
        <v>31.2</v>
      </c>
      <c r="E957" s="13">
        <f t="shared" si="36"/>
        <v>99.84</v>
      </c>
      <c r="F957" s="14" t="s">
        <v>33</v>
      </c>
    </row>
    <row r="958" spans="1:6" ht="20.100000000000001" customHeight="1" outlineLevel="2" x14ac:dyDescent="0.2">
      <c r="A958" s="11" t="s">
        <v>133</v>
      </c>
      <c r="B958" s="11" t="s">
        <v>134</v>
      </c>
      <c r="C958" s="12">
        <v>140</v>
      </c>
      <c r="D958" s="13">
        <v>36.200000000000003</v>
      </c>
      <c r="E958" s="13">
        <f t="shared" si="36"/>
        <v>5.0679999999999996</v>
      </c>
      <c r="F958" s="14" t="s">
        <v>33</v>
      </c>
    </row>
    <row r="959" spans="1:6" ht="20.100000000000001" customHeight="1" outlineLevel="2" x14ac:dyDescent="0.2">
      <c r="A959" s="11" t="s">
        <v>135</v>
      </c>
      <c r="B959" s="11" t="s">
        <v>136</v>
      </c>
      <c r="C959" s="12">
        <v>300</v>
      </c>
      <c r="D959" s="13">
        <v>48.800000000000004</v>
      </c>
      <c r="E959" s="13">
        <f t="shared" si="36"/>
        <v>14.640000000000002</v>
      </c>
      <c r="F959" s="14" t="s">
        <v>33</v>
      </c>
    </row>
    <row r="960" spans="1:6" ht="20.100000000000001" customHeight="1" outlineLevel="2" x14ac:dyDescent="0.2">
      <c r="A960" s="11" t="s">
        <v>137</v>
      </c>
      <c r="B960" s="11" t="s">
        <v>138</v>
      </c>
      <c r="C960" s="12">
        <v>130</v>
      </c>
      <c r="D960" s="13">
        <v>27.7</v>
      </c>
      <c r="E960" s="13">
        <f t="shared" si="36"/>
        <v>3.601</v>
      </c>
      <c r="F960" s="14" t="s">
        <v>33</v>
      </c>
    </row>
    <row r="961" spans="1:6" ht="20.100000000000001" customHeight="1" outlineLevel="2" x14ac:dyDescent="0.2">
      <c r="A961" s="11" t="s">
        <v>2838</v>
      </c>
      <c r="B961" s="11" t="s">
        <v>2839</v>
      </c>
      <c r="C961" s="12">
        <v>1095</v>
      </c>
      <c r="D961" s="13">
        <v>31</v>
      </c>
      <c r="E961" s="13">
        <f t="shared" si="36"/>
        <v>33.945</v>
      </c>
      <c r="F961" s="14" t="s">
        <v>33</v>
      </c>
    </row>
    <row r="962" spans="1:6" ht="20.100000000000001" customHeight="1" outlineLevel="2" x14ac:dyDescent="0.2">
      <c r="A962" s="11" t="s">
        <v>2840</v>
      </c>
      <c r="B962" s="11" t="s">
        <v>2841</v>
      </c>
      <c r="C962" s="12">
        <v>80</v>
      </c>
      <c r="D962" s="13">
        <v>34.1</v>
      </c>
      <c r="E962" s="13">
        <f t="shared" si="36"/>
        <v>2.7280000000000002</v>
      </c>
      <c r="F962" s="14" t="s">
        <v>33</v>
      </c>
    </row>
    <row r="963" spans="1:6" ht="20.100000000000001" customHeight="1" outlineLevel="2" x14ac:dyDescent="0.2">
      <c r="A963" s="11" t="s">
        <v>139</v>
      </c>
      <c r="B963" s="11" t="s">
        <v>140</v>
      </c>
      <c r="C963" s="12">
        <v>35</v>
      </c>
      <c r="D963" s="13">
        <v>48.5</v>
      </c>
      <c r="E963" s="13">
        <f t="shared" si="36"/>
        <v>1.6975</v>
      </c>
      <c r="F963" s="14" t="s">
        <v>33</v>
      </c>
    </row>
    <row r="964" spans="1:6" ht="20.100000000000001" customHeight="1" outlineLevel="2" x14ac:dyDescent="0.2">
      <c r="A964" s="11" t="s">
        <v>2842</v>
      </c>
      <c r="B964" s="11" t="s">
        <v>2843</v>
      </c>
      <c r="C964" s="12">
        <v>68</v>
      </c>
      <c r="D964" s="13">
        <v>48</v>
      </c>
      <c r="E964" s="13">
        <f t="shared" si="36"/>
        <v>3.2639999999999998</v>
      </c>
      <c r="F964" s="14" t="s">
        <v>33</v>
      </c>
    </row>
    <row r="965" spans="1:6" ht="20.100000000000001" customHeight="1" outlineLevel="2" x14ac:dyDescent="0.2">
      <c r="A965" s="11" t="s">
        <v>141</v>
      </c>
      <c r="B965" s="11" t="s">
        <v>142</v>
      </c>
      <c r="C965" s="12">
        <v>85</v>
      </c>
      <c r="D965" s="13">
        <v>76.900000000000006</v>
      </c>
      <c r="E965" s="13">
        <f t="shared" si="36"/>
        <v>6.5365000000000011</v>
      </c>
      <c r="F965" s="14" t="s">
        <v>33</v>
      </c>
    </row>
    <row r="966" spans="1:6" ht="20.100000000000001" customHeight="1" outlineLevel="2" x14ac:dyDescent="0.2">
      <c r="A966" s="11" t="s">
        <v>2844</v>
      </c>
      <c r="B966" s="11" t="s">
        <v>2845</v>
      </c>
      <c r="C966" s="12">
        <v>80</v>
      </c>
      <c r="D966" s="13">
        <v>90.2</v>
      </c>
      <c r="E966" s="13">
        <f t="shared" si="36"/>
        <v>7.2160000000000002</v>
      </c>
      <c r="F966" s="14" t="s">
        <v>33</v>
      </c>
    </row>
    <row r="967" spans="1:6" ht="20.100000000000001" customHeight="1" outlineLevel="2" x14ac:dyDescent="0.2">
      <c r="A967" s="11" t="s">
        <v>143</v>
      </c>
      <c r="B967" s="11" t="s">
        <v>144</v>
      </c>
      <c r="C967" s="12">
        <v>69</v>
      </c>
      <c r="D967" s="13">
        <v>110</v>
      </c>
      <c r="E967" s="13">
        <f t="shared" si="36"/>
        <v>7.59</v>
      </c>
      <c r="F967" s="14" t="s">
        <v>33</v>
      </c>
    </row>
    <row r="968" spans="1:6" ht="20.100000000000001" customHeight="1" outlineLevel="2" x14ac:dyDescent="0.2">
      <c r="A968" s="11" t="s">
        <v>145</v>
      </c>
      <c r="B968" s="11" t="s">
        <v>146</v>
      </c>
      <c r="C968" s="12">
        <v>13</v>
      </c>
      <c r="D968" s="13">
        <v>123</v>
      </c>
      <c r="E968" s="13">
        <f t="shared" si="36"/>
        <v>1.599</v>
      </c>
      <c r="F968" s="14" t="s">
        <v>33</v>
      </c>
    </row>
    <row r="969" spans="1:6" ht="20.100000000000001" customHeight="1" outlineLevel="2" x14ac:dyDescent="0.2">
      <c r="A969" s="11" t="s">
        <v>2846</v>
      </c>
      <c r="B969" s="11" t="s">
        <v>2847</v>
      </c>
      <c r="C969" s="12">
        <v>50</v>
      </c>
      <c r="D969" s="13">
        <v>155</v>
      </c>
      <c r="E969" s="13">
        <f t="shared" si="36"/>
        <v>7.75</v>
      </c>
      <c r="F969" s="14" t="s">
        <v>33</v>
      </c>
    </row>
    <row r="970" spans="1:6" ht="20.100000000000001" customHeight="1" outlineLevel="2" x14ac:dyDescent="0.2">
      <c r="A970" s="11" t="s">
        <v>147</v>
      </c>
      <c r="B970" s="11" t="s">
        <v>148</v>
      </c>
      <c r="C970" s="12">
        <v>7</v>
      </c>
      <c r="D970" s="13">
        <v>176</v>
      </c>
      <c r="E970" s="13">
        <f t="shared" si="36"/>
        <v>1.232</v>
      </c>
      <c r="F970" s="14" t="s">
        <v>33</v>
      </c>
    </row>
    <row r="971" spans="1:6" ht="20.100000000000001" customHeight="1" outlineLevel="2" x14ac:dyDescent="0.2">
      <c r="A971" s="11" t="s">
        <v>2848</v>
      </c>
      <c r="B971" s="11" t="s">
        <v>2849</v>
      </c>
      <c r="C971" s="12">
        <v>133</v>
      </c>
      <c r="D971" s="13">
        <v>176</v>
      </c>
      <c r="E971" s="13">
        <f t="shared" si="36"/>
        <v>23.408000000000001</v>
      </c>
      <c r="F971" s="14" t="s">
        <v>33</v>
      </c>
    </row>
    <row r="972" spans="1:6" ht="20.100000000000001" customHeight="1" outlineLevel="2" x14ac:dyDescent="0.2">
      <c r="A972" s="11" t="s">
        <v>2850</v>
      </c>
      <c r="B972" s="11" t="s">
        <v>2851</v>
      </c>
      <c r="C972" s="12">
        <v>10</v>
      </c>
      <c r="D972" s="13">
        <v>244</v>
      </c>
      <c r="E972" s="13">
        <f t="shared" si="36"/>
        <v>2.44</v>
      </c>
      <c r="F972" s="14" t="s">
        <v>33</v>
      </c>
    </row>
    <row r="973" spans="1:6" ht="20.100000000000001" customHeight="1" outlineLevel="2" x14ac:dyDescent="0.2">
      <c r="A973" s="11" t="s">
        <v>2852</v>
      </c>
      <c r="B973" s="11" t="s">
        <v>2853</v>
      </c>
      <c r="C973" s="12">
        <v>6</v>
      </c>
      <c r="D973" s="13">
        <v>363</v>
      </c>
      <c r="E973" s="13">
        <f t="shared" si="36"/>
        <v>2.1779999999999999</v>
      </c>
      <c r="F973" s="14" t="s">
        <v>33</v>
      </c>
    </row>
    <row r="974" spans="1:6" ht="20.100000000000001" customHeight="1" outlineLevel="2" x14ac:dyDescent="0.2">
      <c r="A974" s="11" t="s">
        <v>149</v>
      </c>
      <c r="B974" s="11" t="s">
        <v>150</v>
      </c>
      <c r="C974" s="12">
        <v>7</v>
      </c>
      <c r="D974" s="13">
        <v>1240</v>
      </c>
      <c r="E974" s="13">
        <f t="shared" si="36"/>
        <v>8.68</v>
      </c>
      <c r="F974" s="14" t="s">
        <v>33</v>
      </c>
    </row>
    <row r="975" spans="1:6" ht="20.100000000000001" customHeight="1" outlineLevel="2" x14ac:dyDescent="0.2">
      <c r="A975" s="11" t="s">
        <v>151</v>
      </c>
      <c r="B975" s="11" t="s">
        <v>152</v>
      </c>
      <c r="C975" s="12">
        <v>9</v>
      </c>
      <c r="D975" s="13">
        <v>1316</v>
      </c>
      <c r="E975" s="13">
        <f t="shared" si="36"/>
        <v>11.843999999999999</v>
      </c>
      <c r="F975" s="14" t="s">
        <v>33</v>
      </c>
    </row>
    <row r="976" spans="1:6" ht="20.100000000000001" customHeight="1" outlineLevel="1" x14ac:dyDescent="0.2">
      <c r="A976" s="11"/>
      <c r="B976" s="11"/>
      <c r="C976" s="12"/>
      <c r="D976" s="13"/>
      <c r="E976" s="15"/>
      <c r="F976" s="14"/>
    </row>
    <row r="977" spans="1:6" ht="20.100000000000001" customHeight="1" outlineLevel="1" x14ac:dyDescent="0.2">
      <c r="A977" s="11"/>
      <c r="B977" s="11"/>
      <c r="C977" s="12"/>
      <c r="D977" s="13"/>
      <c r="E977" s="13"/>
      <c r="F977" s="14"/>
    </row>
    <row r="978" spans="1:6" ht="20.100000000000001" customHeight="1" outlineLevel="2" x14ac:dyDescent="0.2">
      <c r="A978" s="11" t="s">
        <v>153</v>
      </c>
      <c r="B978" s="11" t="s">
        <v>154</v>
      </c>
      <c r="C978" s="12">
        <v>15</v>
      </c>
      <c r="D978" s="13">
        <v>178</v>
      </c>
      <c r="E978" s="13">
        <f t="shared" ref="E978:E988" si="37">SUM(C978*D978/1000)</f>
        <v>2.67</v>
      </c>
      <c r="F978" s="14" t="s">
        <v>33</v>
      </c>
    </row>
    <row r="979" spans="1:6" ht="20.100000000000001" customHeight="1" outlineLevel="2" x14ac:dyDescent="0.2">
      <c r="A979" s="11" t="s">
        <v>155</v>
      </c>
      <c r="B979" s="11" t="s">
        <v>156</v>
      </c>
      <c r="C979" s="12">
        <v>10</v>
      </c>
      <c r="D979" s="13">
        <v>229</v>
      </c>
      <c r="E979" s="13">
        <f t="shared" si="37"/>
        <v>2.29</v>
      </c>
      <c r="F979" s="14" t="s">
        <v>33</v>
      </c>
    </row>
    <row r="980" spans="1:6" ht="20.100000000000001" customHeight="1" outlineLevel="2" x14ac:dyDescent="0.2">
      <c r="A980" s="11" t="s">
        <v>157</v>
      </c>
      <c r="B980" s="11" t="s">
        <v>158</v>
      </c>
      <c r="C980" s="12">
        <v>227</v>
      </c>
      <c r="D980" s="13">
        <v>240</v>
      </c>
      <c r="E980" s="13">
        <f t="shared" si="37"/>
        <v>54.48</v>
      </c>
      <c r="F980" s="14" t="s">
        <v>33</v>
      </c>
    </row>
    <row r="981" spans="1:6" ht="20.100000000000001" customHeight="1" outlineLevel="2" x14ac:dyDescent="0.2">
      <c r="A981" s="11" t="s">
        <v>159</v>
      </c>
      <c r="B981" s="11" t="s">
        <v>160</v>
      </c>
      <c r="C981" s="12">
        <v>286</v>
      </c>
      <c r="D981" s="13">
        <v>267</v>
      </c>
      <c r="E981" s="13">
        <f t="shared" si="37"/>
        <v>76.361999999999995</v>
      </c>
      <c r="F981" s="14" t="s">
        <v>33</v>
      </c>
    </row>
    <row r="982" spans="1:6" ht="20.100000000000001" customHeight="1" outlineLevel="2" x14ac:dyDescent="0.2">
      <c r="A982" s="11" t="s">
        <v>161</v>
      </c>
      <c r="B982" s="11" t="s">
        <v>162</v>
      </c>
      <c r="C982" s="12">
        <v>127</v>
      </c>
      <c r="D982" s="13">
        <v>303</v>
      </c>
      <c r="E982" s="13">
        <f t="shared" si="37"/>
        <v>38.481000000000002</v>
      </c>
      <c r="F982" s="14" t="s">
        <v>33</v>
      </c>
    </row>
    <row r="983" spans="1:6" ht="20.100000000000001" customHeight="1" outlineLevel="2" x14ac:dyDescent="0.2">
      <c r="A983" s="11" t="s">
        <v>163</v>
      </c>
      <c r="B983" s="11" t="s">
        <v>164</v>
      </c>
      <c r="C983" s="12">
        <v>15</v>
      </c>
      <c r="D983" s="13">
        <v>303</v>
      </c>
      <c r="E983" s="13">
        <f t="shared" si="37"/>
        <v>4.5449999999999999</v>
      </c>
      <c r="F983" s="14" t="s">
        <v>33</v>
      </c>
    </row>
    <row r="984" spans="1:6" ht="20.100000000000001" customHeight="1" outlineLevel="2" x14ac:dyDescent="0.2">
      <c r="A984" s="11" t="s">
        <v>2854</v>
      </c>
      <c r="B984" s="11" t="s">
        <v>2855</v>
      </c>
      <c r="C984" s="12">
        <v>5</v>
      </c>
      <c r="D984" s="13">
        <v>319</v>
      </c>
      <c r="E984" s="13">
        <f t="shared" si="37"/>
        <v>1.595</v>
      </c>
      <c r="F984" s="14" t="s">
        <v>33</v>
      </c>
    </row>
    <row r="985" spans="1:6" ht="20.100000000000001" customHeight="1" outlineLevel="2" x14ac:dyDescent="0.2">
      <c r="A985" s="11" t="s">
        <v>165</v>
      </c>
      <c r="B985" s="11" t="s">
        <v>166</v>
      </c>
      <c r="C985" s="12">
        <v>13</v>
      </c>
      <c r="D985" s="13">
        <v>905.5</v>
      </c>
      <c r="E985" s="13">
        <f t="shared" si="37"/>
        <v>11.7715</v>
      </c>
      <c r="F985" s="14" t="s">
        <v>33</v>
      </c>
    </row>
    <row r="986" spans="1:6" ht="20.100000000000001" customHeight="1" outlineLevel="2" x14ac:dyDescent="0.2">
      <c r="A986" s="11" t="s">
        <v>167</v>
      </c>
      <c r="B986" s="11" t="s">
        <v>168</v>
      </c>
      <c r="C986" s="12">
        <v>1</v>
      </c>
      <c r="D986" s="13">
        <v>800</v>
      </c>
      <c r="E986" s="13">
        <f t="shared" si="37"/>
        <v>0.8</v>
      </c>
      <c r="F986" s="14" t="s">
        <v>33</v>
      </c>
    </row>
    <row r="987" spans="1:6" ht="20.100000000000001" customHeight="1" outlineLevel="2" x14ac:dyDescent="0.2">
      <c r="A987" s="11" t="s">
        <v>169</v>
      </c>
      <c r="B987" s="11" t="s">
        <v>170</v>
      </c>
      <c r="C987" s="12">
        <v>3</v>
      </c>
      <c r="D987" s="13">
        <v>1060</v>
      </c>
      <c r="E987" s="13">
        <f t="shared" si="37"/>
        <v>3.18</v>
      </c>
      <c r="F987" s="14" t="s">
        <v>33</v>
      </c>
    </row>
    <row r="988" spans="1:6" ht="20.100000000000001" customHeight="1" outlineLevel="2" x14ac:dyDescent="0.2">
      <c r="A988" s="11" t="s">
        <v>171</v>
      </c>
      <c r="B988" s="11" t="s">
        <v>70</v>
      </c>
      <c r="C988" s="12"/>
      <c r="D988" s="13">
        <v>1407</v>
      </c>
      <c r="E988" s="13">
        <f t="shared" si="37"/>
        <v>0</v>
      </c>
      <c r="F988" s="14" t="s">
        <v>33</v>
      </c>
    </row>
    <row r="989" spans="1:6" ht="20.100000000000001" customHeight="1" outlineLevel="1" x14ac:dyDescent="0.2">
      <c r="A989" s="11"/>
      <c r="B989" s="11"/>
      <c r="C989" s="12"/>
      <c r="D989" s="13"/>
      <c r="E989" s="15"/>
      <c r="F989" s="14"/>
    </row>
    <row r="990" spans="1:6" ht="20.100000000000001" customHeight="1" outlineLevel="1" x14ac:dyDescent="0.2">
      <c r="A990" s="11"/>
      <c r="B990" s="11"/>
      <c r="C990" s="12"/>
      <c r="D990" s="13"/>
      <c r="E990" s="13"/>
      <c r="F990" s="14"/>
    </row>
    <row r="991" spans="1:6" ht="20.100000000000001" customHeight="1" outlineLevel="2" x14ac:dyDescent="0.2">
      <c r="A991" s="11" t="s">
        <v>172</v>
      </c>
      <c r="B991" s="11" t="s">
        <v>173</v>
      </c>
      <c r="C991" s="12">
        <v>94</v>
      </c>
      <c r="D991" s="13">
        <v>22.900000000000002</v>
      </c>
      <c r="E991" s="13">
        <f>SUM(C991*D991/1000)</f>
        <v>2.1526000000000005</v>
      </c>
      <c r="F991" s="14" t="s">
        <v>33</v>
      </c>
    </row>
    <row r="992" spans="1:6" ht="20.100000000000001" customHeight="1" outlineLevel="2" x14ac:dyDescent="0.2">
      <c r="A992" s="11" t="s">
        <v>174</v>
      </c>
      <c r="B992" s="11" t="s">
        <v>175</v>
      </c>
      <c r="C992" s="12">
        <v>100</v>
      </c>
      <c r="D992" s="13">
        <v>32.9</v>
      </c>
      <c r="E992" s="13">
        <f>SUM(C992*D992/1000)</f>
        <v>3.29</v>
      </c>
      <c r="F992" s="14" t="s">
        <v>33</v>
      </c>
    </row>
    <row r="993" spans="1:6" ht="20.100000000000001" customHeight="1" outlineLevel="2" x14ac:dyDescent="0.2">
      <c r="A993" s="11" t="s">
        <v>176</v>
      </c>
      <c r="B993" s="11" t="s">
        <v>177</v>
      </c>
      <c r="C993" s="12">
        <v>200</v>
      </c>
      <c r="D993" s="13">
        <v>0</v>
      </c>
      <c r="E993" s="13">
        <f>SUM(C993*D993/1000)</f>
        <v>0</v>
      </c>
      <c r="F993" s="14" t="s">
        <v>33</v>
      </c>
    </row>
    <row r="994" spans="1:6" ht="20.100000000000001" customHeight="1" outlineLevel="1" x14ac:dyDescent="0.2">
      <c r="A994" s="11"/>
      <c r="B994" s="11"/>
      <c r="C994" s="12"/>
      <c r="D994" s="13"/>
      <c r="E994" s="15"/>
      <c r="F994" s="14"/>
    </row>
    <row r="995" spans="1:6" ht="20.100000000000001" customHeight="1" outlineLevel="1" x14ac:dyDescent="0.2">
      <c r="A995" s="11"/>
      <c r="B995" s="11"/>
      <c r="C995" s="12"/>
      <c r="D995" s="13"/>
      <c r="E995" s="13"/>
      <c r="F995" s="14"/>
    </row>
    <row r="996" spans="1:6" ht="20.100000000000001" customHeight="1" outlineLevel="2" x14ac:dyDescent="0.2">
      <c r="A996" s="11" t="s">
        <v>178</v>
      </c>
      <c r="B996" s="11" t="s">
        <v>179</v>
      </c>
      <c r="C996" s="12">
        <v>6</v>
      </c>
      <c r="D996" s="13">
        <v>0</v>
      </c>
      <c r="E996" s="13">
        <f>SUM(C996*D996/1000)</f>
        <v>0</v>
      </c>
      <c r="F996" s="14" t="s">
        <v>33</v>
      </c>
    </row>
    <row r="997" spans="1:6" ht="20.100000000000001" customHeight="1" outlineLevel="2" x14ac:dyDescent="0.2">
      <c r="A997" s="11" t="s">
        <v>180</v>
      </c>
      <c r="B997" s="11" t="s">
        <v>181</v>
      </c>
      <c r="C997" s="12">
        <v>498</v>
      </c>
      <c r="D997" s="13">
        <v>0</v>
      </c>
      <c r="E997" s="13">
        <f>SUM(C997*D997/1000)</f>
        <v>0</v>
      </c>
      <c r="F997" s="14" t="s">
        <v>33</v>
      </c>
    </row>
    <row r="998" spans="1:6" ht="20.100000000000001" customHeight="1" outlineLevel="2" x14ac:dyDescent="0.2">
      <c r="A998" s="11" t="s">
        <v>182</v>
      </c>
      <c r="B998" s="11" t="s">
        <v>183</v>
      </c>
      <c r="C998" s="12">
        <v>2880</v>
      </c>
      <c r="D998" s="13">
        <v>0</v>
      </c>
      <c r="E998" s="13">
        <f>SUM(C998*D998/1000)</f>
        <v>0</v>
      </c>
      <c r="F998" s="14" t="s">
        <v>33</v>
      </c>
    </row>
    <row r="999" spans="1:6" ht="20.100000000000001" customHeight="1" outlineLevel="1" x14ac:dyDescent="0.2">
      <c r="A999" s="11"/>
      <c r="B999" s="11"/>
      <c r="C999" s="12"/>
      <c r="D999" s="13"/>
      <c r="E999" s="13"/>
      <c r="F999" s="14"/>
    </row>
    <row r="1000" spans="1:6" ht="20.100000000000001" customHeight="1" outlineLevel="1" x14ac:dyDescent="0.2">
      <c r="A1000" s="11"/>
      <c r="B1000" s="11"/>
      <c r="C1000" s="12"/>
      <c r="D1000" s="13"/>
      <c r="E1000" s="13"/>
      <c r="F1000" s="14"/>
    </row>
    <row r="1001" spans="1:6" ht="20.100000000000001" customHeight="1" outlineLevel="2" x14ac:dyDescent="0.2">
      <c r="A1001" s="11" t="s">
        <v>325</v>
      </c>
      <c r="B1001" s="11" t="s">
        <v>326</v>
      </c>
      <c r="C1001" s="12">
        <v>170</v>
      </c>
      <c r="D1001" s="13">
        <v>0.97</v>
      </c>
      <c r="E1001" s="13">
        <f t="shared" ref="E1001:E1029" si="38">SUM(C1001*D1001/1000)</f>
        <v>0.16490000000000002</v>
      </c>
      <c r="F1001" s="14" t="s">
        <v>33</v>
      </c>
    </row>
    <row r="1002" spans="1:6" ht="20.100000000000001" customHeight="1" outlineLevel="2" x14ac:dyDescent="0.2">
      <c r="A1002" s="11" t="s">
        <v>2920</v>
      </c>
      <c r="B1002" s="11" t="s">
        <v>2921</v>
      </c>
      <c r="C1002" s="12">
        <v>700</v>
      </c>
      <c r="D1002" s="13">
        <v>1.2</v>
      </c>
      <c r="E1002" s="13">
        <f t="shared" si="38"/>
        <v>0.84</v>
      </c>
      <c r="F1002" s="14" t="s">
        <v>33</v>
      </c>
    </row>
    <row r="1003" spans="1:6" ht="20.100000000000001" customHeight="1" outlineLevel="2" x14ac:dyDescent="0.2">
      <c r="A1003" s="11" t="s">
        <v>327</v>
      </c>
      <c r="B1003" s="11" t="s">
        <v>328</v>
      </c>
      <c r="C1003" s="12">
        <v>22000</v>
      </c>
      <c r="D1003" s="13">
        <v>5.75</v>
      </c>
      <c r="E1003" s="13">
        <f t="shared" si="38"/>
        <v>126.5</v>
      </c>
      <c r="F1003" s="14" t="s">
        <v>33</v>
      </c>
    </row>
    <row r="1004" spans="1:6" ht="20.100000000000001" customHeight="1" outlineLevel="2" x14ac:dyDescent="0.2">
      <c r="A1004" s="11" t="s">
        <v>329</v>
      </c>
      <c r="B1004" s="11" t="s">
        <v>330</v>
      </c>
      <c r="C1004" s="12">
        <v>1500</v>
      </c>
      <c r="D1004" s="13">
        <v>13.200000000000001</v>
      </c>
      <c r="E1004" s="13">
        <f t="shared" si="38"/>
        <v>19.8</v>
      </c>
      <c r="F1004" s="14" t="s">
        <v>33</v>
      </c>
    </row>
    <row r="1005" spans="1:6" ht="20.100000000000001" customHeight="1" outlineLevel="2" x14ac:dyDescent="0.2">
      <c r="A1005" s="11" t="s">
        <v>2922</v>
      </c>
      <c r="B1005" s="11" t="s">
        <v>2923</v>
      </c>
      <c r="C1005" s="12">
        <v>61</v>
      </c>
      <c r="D1005" s="13">
        <v>14.3</v>
      </c>
      <c r="E1005" s="13">
        <f t="shared" si="38"/>
        <v>0.87230000000000008</v>
      </c>
      <c r="F1005" s="14" t="s">
        <v>33</v>
      </c>
    </row>
    <row r="1006" spans="1:6" ht="20.100000000000001" customHeight="1" outlineLevel="2" x14ac:dyDescent="0.2">
      <c r="A1006" s="11" t="s">
        <v>331</v>
      </c>
      <c r="B1006" s="11" t="s">
        <v>332</v>
      </c>
      <c r="C1006" s="12">
        <v>2000</v>
      </c>
      <c r="D1006" s="13">
        <v>15.4</v>
      </c>
      <c r="E1006" s="13">
        <f t="shared" si="38"/>
        <v>30.8</v>
      </c>
      <c r="F1006" s="14" t="s">
        <v>33</v>
      </c>
    </row>
    <row r="1007" spans="1:6" ht="20.100000000000001" customHeight="1" outlineLevel="2" x14ac:dyDescent="0.2">
      <c r="A1007" s="11" t="s">
        <v>2924</v>
      </c>
      <c r="B1007" s="11" t="s">
        <v>2925</v>
      </c>
      <c r="C1007" s="12">
        <v>500</v>
      </c>
      <c r="D1007" s="13">
        <v>19.740000000000002</v>
      </c>
      <c r="E1007" s="13">
        <f t="shared" si="38"/>
        <v>9.870000000000001</v>
      </c>
      <c r="F1007" s="14" t="s">
        <v>33</v>
      </c>
    </row>
    <row r="1008" spans="1:6" ht="20.100000000000001" customHeight="1" outlineLevel="2" x14ac:dyDescent="0.2">
      <c r="A1008" s="11" t="s">
        <v>2926</v>
      </c>
      <c r="B1008" s="11" t="s">
        <v>2927</v>
      </c>
      <c r="C1008" s="12">
        <v>400</v>
      </c>
      <c r="D1008" s="13">
        <v>15</v>
      </c>
      <c r="E1008" s="13">
        <f t="shared" si="38"/>
        <v>6</v>
      </c>
      <c r="F1008" s="14" t="s">
        <v>33</v>
      </c>
    </row>
    <row r="1009" spans="1:6" ht="20.100000000000001" customHeight="1" outlineLevel="2" x14ac:dyDescent="0.2">
      <c r="A1009" s="11" t="s">
        <v>333</v>
      </c>
      <c r="B1009" s="11" t="s">
        <v>334</v>
      </c>
      <c r="C1009" s="12">
        <v>100</v>
      </c>
      <c r="D1009" s="13">
        <v>18.900000000000002</v>
      </c>
      <c r="E1009" s="13">
        <f t="shared" si="38"/>
        <v>1.8900000000000001</v>
      </c>
      <c r="F1009" s="14" t="s">
        <v>33</v>
      </c>
    </row>
    <row r="1010" spans="1:6" ht="20.100000000000001" customHeight="1" outlineLevel="2" x14ac:dyDescent="0.2">
      <c r="A1010" s="11" t="s">
        <v>2928</v>
      </c>
      <c r="B1010" s="11" t="s">
        <v>2929</v>
      </c>
      <c r="C1010" s="12">
        <v>800</v>
      </c>
      <c r="D1010" s="13">
        <v>22.900000000000002</v>
      </c>
      <c r="E1010" s="13">
        <f t="shared" si="38"/>
        <v>18.32</v>
      </c>
      <c r="F1010" s="14" t="s">
        <v>33</v>
      </c>
    </row>
    <row r="1011" spans="1:6" ht="20.100000000000001" customHeight="1" outlineLevel="2" x14ac:dyDescent="0.2">
      <c r="A1011" s="11" t="s">
        <v>2930</v>
      </c>
      <c r="B1011" s="11" t="s">
        <v>2931</v>
      </c>
      <c r="C1011" s="12">
        <v>50</v>
      </c>
      <c r="D1011" s="13">
        <v>24.900000000000002</v>
      </c>
      <c r="E1011" s="13">
        <f t="shared" si="38"/>
        <v>1.2450000000000001</v>
      </c>
      <c r="F1011" s="14" t="s">
        <v>33</v>
      </c>
    </row>
    <row r="1012" spans="1:6" ht="20.100000000000001" customHeight="1" outlineLevel="2" x14ac:dyDescent="0.2">
      <c r="A1012" s="11" t="s">
        <v>2932</v>
      </c>
      <c r="B1012" s="11" t="s">
        <v>2933</v>
      </c>
      <c r="C1012" s="12">
        <v>85</v>
      </c>
      <c r="D1012" s="13">
        <v>22.900000000000002</v>
      </c>
      <c r="E1012" s="13">
        <f t="shared" si="38"/>
        <v>1.9465000000000001</v>
      </c>
      <c r="F1012" s="14" t="s">
        <v>33</v>
      </c>
    </row>
    <row r="1013" spans="1:6" ht="20.100000000000001" customHeight="1" outlineLevel="2" x14ac:dyDescent="0.2">
      <c r="A1013" s="11" t="s">
        <v>2934</v>
      </c>
      <c r="B1013" s="11" t="s">
        <v>2935</v>
      </c>
      <c r="C1013" s="12">
        <v>12</v>
      </c>
      <c r="D1013" s="13">
        <v>52.7</v>
      </c>
      <c r="E1013" s="13">
        <f t="shared" si="38"/>
        <v>0.63240000000000007</v>
      </c>
      <c r="F1013" s="14" t="s">
        <v>33</v>
      </c>
    </row>
    <row r="1014" spans="1:6" ht="20.100000000000001" customHeight="1" outlineLevel="2" x14ac:dyDescent="0.2">
      <c r="A1014" s="11" t="s">
        <v>335</v>
      </c>
      <c r="B1014" s="11" t="s">
        <v>336</v>
      </c>
      <c r="C1014" s="12">
        <v>300</v>
      </c>
      <c r="D1014" s="13">
        <v>47.300000000000004</v>
      </c>
      <c r="E1014" s="13">
        <f t="shared" si="38"/>
        <v>14.190000000000001</v>
      </c>
      <c r="F1014" s="14" t="s">
        <v>33</v>
      </c>
    </row>
    <row r="1015" spans="1:6" ht="20.100000000000001" customHeight="1" outlineLevel="2" x14ac:dyDescent="0.2">
      <c r="A1015" s="11" t="s">
        <v>337</v>
      </c>
      <c r="B1015" s="11" t="s">
        <v>338</v>
      </c>
      <c r="C1015" s="12">
        <v>300</v>
      </c>
      <c r="D1015" s="13">
        <v>47.300000000000004</v>
      </c>
      <c r="E1015" s="13">
        <f t="shared" si="38"/>
        <v>14.190000000000001</v>
      </c>
      <c r="F1015" s="14" t="s">
        <v>33</v>
      </c>
    </row>
    <row r="1016" spans="1:6" ht="20.100000000000001" customHeight="1" outlineLevel="2" x14ac:dyDescent="0.2">
      <c r="A1016" s="11" t="s">
        <v>339</v>
      </c>
      <c r="B1016" s="11" t="s">
        <v>340</v>
      </c>
      <c r="C1016" s="12">
        <v>1343</v>
      </c>
      <c r="D1016" s="13">
        <v>244</v>
      </c>
      <c r="E1016" s="13">
        <f t="shared" si="38"/>
        <v>327.69200000000001</v>
      </c>
      <c r="F1016" s="14" t="s">
        <v>33</v>
      </c>
    </row>
    <row r="1017" spans="1:6" ht="20.100000000000001" customHeight="1" outlineLevel="2" x14ac:dyDescent="0.2">
      <c r="A1017" s="11" t="s">
        <v>341</v>
      </c>
      <c r="B1017" s="11" t="s">
        <v>342</v>
      </c>
      <c r="C1017" s="12">
        <v>950</v>
      </c>
      <c r="D1017" s="13">
        <v>272.5</v>
      </c>
      <c r="E1017" s="13">
        <f t="shared" si="38"/>
        <v>258.875</v>
      </c>
      <c r="F1017" s="14" t="s">
        <v>33</v>
      </c>
    </row>
    <row r="1018" spans="1:6" ht="20.100000000000001" customHeight="1" outlineLevel="2" x14ac:dyDescent="0.2">
      <c r="A1018" s="11" t="s">
        <v>2936</v>
      </c>
      <c r="B1018" s="11" t="s">
        <v>2937</v>
      </c>
      <c r="C1018" s="12">
        <v>20</v>
      </c>
      <c r="D1018" s="13">
        <v>63</v>
      </c>
      <c r="E1018" s="13">
        <f t="shared" si="38"/>
        <v>1.26</v>
      </c>
      <c r="F1018" s="14" t="s">
        <v>33</v>
      </c>
    </row>
    <row r="1019" spans="1:6" ht="20.100000000000001" customHeight="1" outlineLevel="2" x14ac:dyDescent="0.2">
      <c r="A1019" s="11" t="s">
        <v>2938</v>
      </c>
      <c r="B1019" s="11" t="s">
        <v>2939</v>
      </c>
      <c r="C1019" s="12">
        <v>10</v>
      </c>
      <c r="D1019" s="13">
        <v>69</v>
      </c>
      <c r="E1019" s="13">
        <f t="shared" si="38"/>
        <v>0.69</v>
      </c>
      <c r="F1019" s="14" t="s">
        <v>33</v>
      </c>
    </row>
    <row r="1020" spans="1:6" ht="20.100000000000001" customHeight="1" outlineLevel="2" x14ac:dyDescent="0.2">
      <c r="A1020" s="11" t="s">
        <v>2940</v>
      </c>
      <c r="B1020" s="11" t="s">
        <v>2941</v>
      </c>
      <c r="C1020" s="12">
        <v>10</v>
      </c>
      <c r="D1020" s="13">
        <v>87</v>
      </c>
      <c r="E1020" s="13">
        <f t="shared" si="38"/>
        <v>0.87</v>
      </c>
      <c r="F1020" s="14" t="s">
        <v>33</v>
      </c>
    </row>
    <row r="1021" spans="1:6" ht="20.100000000000001" customHeight="1" outlineLevel="2" x14ac:dyDescent="0.2">
      <c r="A1021" s="11" t="s">
        <v>343</v>
      </c>
      <c r="B1021" s="11" t="s">
        <v>344</v>
      </c>
      <c r="C1021" s="12">
        <v>600</v>
      </c>
      <c r="D1021" s="13">
        <v>378</v>
      </c>
      <c r="E1021" s="13">
        <f t="shared" si="38"/>
        <v>226.8</v>
      </c>
      <c r="F1021" s="14" t="s">
        <v>33</v>
      </c>
    </row>
    <row r="1022" spans="1:6" ht="20.100000000000001" customHeight="1" outlineLevel="2" x14ac:dyDescent="0.2">
      <c r="A1022" s="11" t="s">
        <v>345</v>
      </c>
      <c r="B1022" s="11" t="s">
        <v>346</v>
      </c>
      <c r="C1022" s="12">
        <v>250</v>
      </c>
      <c r="D1022" s="13">
        <v>106</v>
      </c>
      <c r="E1022" s="13">
        <f t="shared" si="38"/>
        <v>26.5</v>
      </c>
      <c r="F1022" s="14" t="s">
        <v>33</v>
      </c>
    </row>
    <row r="1023" spans="1:6" ht="20.100000000000001" customHeight="1" outlineLevel="2" x14ac:dyDescent="0.2">
      <c r="A1023" s="11" t="s">
        <v>347</v>
      </c>
      <c r="B1023" s="11" t="s">
        <v>348</v>
      </c>
      <c r="C1023" s="12"/>
      <c r="D1023" s="13">
        <v>122</v>
      </c>
      <c r="E1023" s="13">
        <f t="shared" si="38"/>
        <v>0</v>
      </c>
      <c r="F1023" s="14" t="s">
        <v>33</v>
      </c>
    </row>
    <row r="1024" spans="1:6" ht="20.100000000000001" customHeight="1" outlineLevel="2" x14ac:dyDescent="0.2">
      <c r="A1024" s="11" t="s">
        <v>349</v>
      </c>
      <c r="B1024" s="11" t="s">
        <v>350</v>
      </c>
      <c r="C1024" s="12">
        <v>21</v>
      </c>
      <c r="D1024" s="13">
        <v>250</v>
      </c>
      <c r="E1024" s="13">
        <f t="shared" si="38"/>
        <v>5.25</v>
      </c>
      <c r="F1024" s="14" t="s">
        <v>33</v>
      </c>
    </row>
    <row r="1025" spans="1:6" ht="20.100000000000001" customHeight="1" outlineLevel="2" x14ac:dyDescent="0.2">
      <c r="A1025" s="11" t="s">
        <v>351</v>
      </c>
      <c r="B1025" s="11" t="s">
        <v>352</v>
      </c>
      <c r="C1025" s="12">
        <v>4</v>
      </c>
      <c r="D1025" s="13">
        <v>381.1</v>
      </c>
      <c r="E1025" s="13">
        <f t="shared" si="38"/>
        <v>1.5244000000000002</v>
      </c>
      <c r="F1025" s="14" t="s">
        <v>33</v>
      </c>
    </row>
    <row r="1026" spans="1:6" ht="20.100000000000001" customHeight="1" outlineLevel="2" x14ac:dyDescent="0.2">
      <c r="A1026" s="11" t="s">
        <v>2942</v>
      </c>
      <c r="B1026" s="11" t="s">
        <v>2943</v>
      </c>
      <c r="C1026" s="12">
        <v>60</v>
      </c>
      <c r="D1026" s="13">
        <v>486</v>
      </c>
      <c r="E1026" s="13">
        <f t="shared" si="38"/>
        <v>29.16</v>
      </c>
      <c r="F1026" s="14" t="s">
        <v>33</v>
      </c>
    </row>
    <row r="1027" spans="1:6" ht="20.100000000000001" customHeight="1" outlineLevel="2" x14ac:dyDescent="0.2">
      <c r="A1027" s="11" t="s">
        <v>353</v>
      </c>
      <c r="B1027" s="11" t="s">
        <v>354</v>
      </c>
      <c r="C1027" s="12">
        <v>4</v>
      </c>
      <c r="D1027" s="13">
        <v>435</v>
      </c>
      <c r="E1027" s="13">
        <f t="shared" si="38"/>
        <v>1.74</v>
      </c>
      <c r="F1027" s="14" t="s">
        <v>33</v>
      </c>
    </row>
    <row r="1028" spans="1:6" ht="20.100000000000001" customHeight="1" outlineLevel="2" x14ac:dyDescent="0.2">
      <c r="A1028" s="11" t="s">
        <v>355</v>
      </c>
      <c r="B1028" s="11" t="s">
        <v>356</v>
      </c>
      <c r="C1028" s="12">
        <v>5</v>
      </c>
      <c r="D1028" s="13">
        <v>351</v>
      </c>
      <c r="E1028" s="13">
        <f t="shared" si="38"/>
        <v>1.7549999999999999</v>
      </c>
      <c r="F1028" s="14" t="s">
        <v>33</v>
      </c>
    </row>
    <row r="1029" spans="1:6" ht="20.100000000000001" customHeight="1" outlineLevel="2" x14ac:dyDescent="0.2">
      <c r="A1029" s="11" t="s">
        <v>2944</v>
      </c>
      <c r="B1029" s="11" t="s">
        <v>2945</v>
      </c>
      <c r="C1029" s="12">
        <v>5</v>
      </c>
      <c r="D1029" s="13">
        <v>396</v>
      </c>
      <c r="E1029" s="13">
        <f t="shared" si="38"/>
        <v>1.98</v>
      </c>
      <c r="F1029" s="14" t="s">
        <v>33</v>
      </c>
    </row>
    <row r="1030" spans="1:6" ht="20.100000000000001" customHeight="1" outlineLevel="1" x14ac:dyDescent="0.2">
      <c r="A1030" s="11"/>
      <c r="B1030" s="11"/>
      <c r="C1030" s="12"/>
      <c r="D1030" s="13"/>
      <c r="E1030" s="15"/>
      <c r="F1030" s="14"/>
    </row>
    <row r="1031" spans="1:6" ht="20.100000000000001" customHeight="1" outlineLevel="1" x14ac:dyDescent="0.2">
      <c r="A1031" s="11"/>
      <c r="B1031" s="11"/>
      <c r="C1031" s="12"/>
      <c r="D1031" s="13"/>
      <c r="E1031" s="13"/>
      <c r="F1031" s="14"/>
    </row>
    <row r="1032" spans="1:6" ht="20.100000000000001" customHeight="1" outlineLevel="2" x14ac:dyDescent="0.2">
      <c r="A1032" s="11" t="s">
        <v>2946</v>
      </c>
      <c r="B1032" s="11" t="s">
        <v>2947</v>
      </c>
      <c r="C1032" s="12">
        <v>140</v>
      </c>
      <c r="D1032" s="13">
        <v>4.6399999999999997</v>
      </c>
      <c r="E1032" s="13">
        <f>SUM(C1032*D1032/1000)</f>
        <v>0.64959999999999996</v>
      </c>
      <c r="F1032" s="14" t="s">
        <v>33</v>
      </c>
    </row>
    <row r="1033" spans="1:6" ht="20.100000000000001" customHeight="1" outlineLevel="2" x14ac:dyDescent="0.2">
      <c r="A1033" s="11" t="s">
        <v>357</v>
      </c>
      <c r="B1033" s="11" t="s">
        <v>358</v>
      </c>
      <c r="C1033" s="12">
        <v>11120</v>
      </c>
      <c r="D1033" s="13">
        <v>41</v>
      </c>
      <c r="E1033" s="13">
        <f>SUM(C1033*D1033/1000)</f>
        <v>455.92</v>
      </c>
      <c r="F1033" s="14" t="s">
        <v>33</v>
      </c>
    </row>
    <row r="1034" spans="1:6" ht="20.100000000000001" customHeight="1" outlineLevel="1" x14ac:dyDescent="0.2">
      <c r="A1034" s="11"/>
      <c r="B1034" s="11"/>
      <c r="C1034" s="12"/>
      <c r="D1034" s="13"/>
      <c r="E1034" s="15"/>
      <c r="F1034" s="14"/>
    </row>
    <row r="1035" spans="1:6" ht="20.100000000000001" customHeight="1" outlineLevel="1" x14ac:dyDescent="0.2">
      <c r="A1035" s="11"/>
      <c r="B1035" s="11"/>
      <c r="C1035" s="12"/>
      <c r="D1035" s="13"/>
      <c r="E1035" s="13"/>
      <c r="F1035" s="14"/>
    </row>
    <row r="1036" spans="1:6" ht="20.100000000000001" customHeight="1" outlineLevel="2" x14ac:dyDescent="0.2">
      <c r="A1036" s="11" t="s">
        <v>359</v>
      </c>
      <c r="B1036" s="11" t="s">
        <v>360</v>
      </c>
      <c r="C1036" s="12">
        <v>300</v>
      </c>
      <c r="D1036" s="13">
        <v>1.532</v>
      </c>
      <c r="E1036" s="13">
        <f t="shared" ref="E1036:E1045" si="39">SUM(C1036*D1036/1000)</f>
        <v>0.45960000000000001</v>
      </c>
      <c r="F1036" s="14" t="s">
        <v>33</v>
      </c>
    </row>
    <row r="1037" spans="1:6" ht="20.100000000000001" customHeight="1" outlineLevel="2" x14ac:dyDescent="0.2">
      <c r="A1037" s="11" t="s">
        <v>361</v>
      </c>
      <c r="B1037" s="11" t="s">
        <v>362</v>
      </c>
      <c r="C1037" s="12">
        <v>300</v>
      </c>
      <c r="D1037" s="13">
        <v>1.54</v>
      </c>
      <c r="E1037" s="13">
        <f t="shared" si="39"/>
        <v>0.46200000000000002</v>
      </c>
      <c r="F1037" s="14" t="s">
        <v>33</v>
      </c>
    </row>
    <row r="1038" spans="1:6" ht="20.100000000000001" customHeight="1" outlineLevel="2" x14ac:dyDescent="0.2">
      <c r="A1038" s="11" t="s">
        <v>363</v>
      </c>
      <c r="B1038" s="11" t="s">
        <v>364</v>
      </c>
      <c r="C1038" s="12">
        <v>1500</v>
      </c>
      <c r="D1038" s="13">
        <v>1.8240000000000001</v>
      </c>
      <c r="E1038" s="13">
        <f t="shared" si="39"/>
        <v>2.7360000000000002</v>
      </c>
      <c r="F1038" s="14" t="s">
        <v>33</v>
      </c>
    </row>
    <row r="1039" spans="1:6" ht="20.100000000000001" customHeight="1" outlineLevel="2" x14ac:dyDescent="0.2">
      <c r="A1039" s="11" t="s">
        <v>2948</v>
      </c>
      <c r="B1039" s="11" t="s">
        <v>2949</v>
      </c>
      <c r="C1039" s="12">
        <v>4750</v>
      </c>
      <c r="D1039" s="13">
        <v>2.9</v>
      </c>
      <c r="E1039" s="13">
        <f t="shared" si="39"/>
        <v>13.775</v>
      </c>
      <c r="F1039" s="14" t="s">
        <v>33</v>
      </c>
    </row>
    <row r="1040" spans="1:6" ht="20.100000000000001" customHeight="1" outlineLevel="2" x14ac:dyDescent="0.2">
      <c r="A1040" s="11" t="s">
        <v>2950</v>
      </c>
      <c r="B1040" s="11" t="s">
        <v>2951</v>
      </c>
      <c r="C1040" s="12">
        <v>8300</v>
      </c>
      <c r="D1040" s="13">
        <v>4.2160000000000002</v>
      </c>
      <c r="E1040" s="13">
        <f t="shared" si="39"/>
        <v>34.992800000000003</v>
      </c>
      <c r="F1040" s="14" t="s">
        <v>33</v>
      </c>
    </row>
    <row r="1041" spans="1:6" ht="20.100000000000001" customHeight="1" outlineLevel="2" x14ac:dyDescent="0.2">
      <c r="A1041" s="11" t="s">
        <v>2952</v>
      </c>
      <c r="B1041" s="11" t="s">
        <v>2953</v>
      </c>
      <c r="C1041" s="12">
        <v>700</v>
      </c>
      <c r="D1041" s="13">
        <v>4.2160000000000002</v>
      </c>
      <c r="E1041" s="13">
        <f t="shared" si="39"/>
        <v>2.9512000000000005</v>
      </c>
      <c r="F1041" s="14" t="s">
        <v>33</v>
      </c>
    </row>
    <row r="1042" spans="1:6" ht="20.100000000000001" customHeight="1" outlineLevel="2" x14ac:dyDescent="0.2">
      <c r="A1042" s="11" t="s">
        <v>365</v>
      </c>
      <c r="B1042" s="11" t="s">
        <v>366</v>
      </c>
      <c r="C1042" s="12">
        <v>300</v>
      </c>
      <c r="D1042" s="13">
        <v>4.6399999999999997</v>
      </c>
      <c r="E1042" s="13">
        <f t="shared" si="39"/>
        <v>1.3919999999999999</v>
      </c>
      <c r="F1042" s="14" t="s">
        <v>33</v>
      </c>
    </row>
    <row r="1043" spans="1:6" ht="20.100000000000001" customHeight="1" outlineLevel="2" x14ac:dyDescent="0.2">
      <c r="A1043" s="11" t="s">
        <v>367</v>
      </c>
      <c r="B1043" s="11" t="s">
        <v>368</v>
      </c>
      <c r="C1043" s="12">
        <v>500</v>
      </c>
      <c r="D1043" s="13">
        <v>4.99</v>
      </c>
      <c r="E1043" s="13">
        <f t="shared" si="39"/>
        <v>2.4950000000000001</v>
      </c>
      <c r="F1043" s="14" t="s">
        <v>33</v>
      </c>
    </row>
    <row r="1044" spans="1:6" ht="20.100000000000001" customHeight="1" outlineLevel="2" x14ac:dyDescent="0.2">
      <c r="A1044" s="11" t="s">
        <v>2954</v>
      </c>
      <c r="B1044" s="11" t="s">
        <v>2955</v>
      </c>
      <c r="C1044" s="12">
        <v>400</v>
      </c>
      <c r="D1044" s="13">
        <v>21.04</v>
      </c>
      <c r="E1044" s="13">
        <f t="shared" si="39"/>
        <v>8.4160000000000004</v>
      </c>
      <c r="F1044" s="14" t="s">
        <v>33</v>
      </c>
    </row>
    <row r="1045" spans="1:6" ht="20.100000000000001" customHeight="1" outlineLevel="2" x14ac:dyDescent="0.2">
      <c r="A1045" s="11" t="s">
        <v>369</v>
      </c>
      <c r="B1045" s="11" t="s">
        <v>370</v>
      </c>
      <c r="C1045" s="12">
        <v>500</v>
      </c>
      <c r="D1045" s="13">
        <v>42.9</v>
      </c>
      <c r="E1045" s="13">
        <f t="shared" si="39"/>
        <v>21.45</v>
      </c>
      <c r="F1045" s="14" t="s">
        <v>33</v>
      </c>
    </row>
    <row r="1046" spans="1:6" ht="20.100000000000001" customHeight="1" outlineLevel="1" x14ac:dyDescent="0.2">
      <c r="A1046" s="11"/>
      <c r="B1046" s="11"/>
      <c r="C1046" s="12"/>
      <c r="D1046" s="13"/>
      <c r="E1046" s="15"/>
      <c r="F1046" s="14"/>
    </row>
    <row r="1047" spans="1:6" ht="20.100000000000001" customHeight="1" outlineLevel="1" x14ac:dyDescent="0.2">
      <c r="A1047" s="11"/>
      <c r="B1047" s="11"/>
      <c r="C1047" s="12"/>
      <c r="D1047" s="13"/>
      <c r="E1047" s="13"/>
      <c r="F1047" s="14"/>
    </row>
    <row r="1048" spans="1:6" ht="20.100000000000001" customHeight="1" outlineLevel="2" x14ac:dyDescent="0.2">
      <c r="A1048" s="11" t="s">
        <v>2986</v>
      </c>
      <c r="B1048" s="11" t="s">
        <v>2987</v>
      </c>
      <c r="C1048" s="12">
        <v>26</v>
      </c>
      <c r="D1048" s="13">
        <v>67.12</v>
      </c>
      <c r="E1048" s="13">
        <f>SUM(C1048*D1048/1000)</f>
        <v>1.7451200000000002</v>
      </c>
      <c r="F1048" s="14" t="s">
        <v>33</v>
      </c>
    </row>
    <row r="1049" spans="1:6" ht="20.100000000000001" customHeight="1" outlineLevel="1" x14ac:dyDescent="0.2">
      <c r="A1049" s="11"/>
      <c r="B1049" s="11"/>
      <c r="C1049" s="12"/>
      <c r="D1049" s="13"/>
      <c r="E1049" s="13"/>
      <c r="F1049" s="14"/>
    </row>
    <row r="1050" spans="1:6" ht="20.100000000000001" customHeight="1" outlineLevel="1" x14ac:dyDescent="0.2">
      <c r="A1050" s="11"/>
      <c r="B1050" s="11"/>
      <c r="C1050" s="12"/>
      <c r="D1050" s="13"/>
      <c r="E1050" s="13"/>
      <c r="F1050" s="14"/>
    </row>
    <row r="1051" spans="1:6" ht="20.100000000000001" customHeight="1" outlineLevel="2" x14ac:dyDescent="0.2">
      <c r="A1051" s="11" t="s">
        <v>438</v>
      </c>
      <c r="B1051" s="11" t="s">
        <v>439</v>
      </c>
      <c r="C1051" s="12">
        <v>100</v>
      </c>
      <c r="D1051" s="13">
        <v>80</v>
      </c>
      <c r="E1051" s="13">
        <f>SUM(C1051*D1051/1000)</f>
        <v>8</v>
      </c>
      <c r="F1051" s="14" t="s">
        <v>33</v>
      </c>
    </row>
    <row r="1052" spans="1:6" ht="20.100000000000001" customHeight="1" outlineLevel="1" x14ac:dyDescent="0.2">
      <c r="A1052" s="11"/>
      <c r="B1052" s="11"/>
      <c r="C1052" s="12"/>
      <c r="D1052" s="13"/>
      <c r="E1052" s="13"/>
      <c r="F1052" s="14"/>
    </row>
    <row r="1053" spans="1:6" ht="20.100000000000001" customHeight="1" outlineLevel="1" x14ac:dyDescent="0.2">
      <c r="A1053" s="11"/>
      <c r="B1053" s="11"/>
      <c r="C1053" s="12"/>
      <c r="D1053" s="13"/>
      <c r="E1053" s="13"/>
      <c r="F1053" s="14"/>
    </row>
    <row r="1054" spans="1:6" ht="20.100000000000001" customHeight="1" outlineLevel="2" x14ac:dyDescent="0.2">
      <c r="A1054" s="11" t="s">
        <v>2988</v>
      </c>
      <c r="B1054" s="11" t="s">
        <v>2989</v>
      </c>
      <c r="C1054" s="12">
        <v>1000</v>
      </c>
      <c r="D1054" s="13">
        <v>3.65</v>
      </c>
      <c r="E1054" s="13">
        <f>SUM(C1054*D1054/1000)</f>
        <v>3.65</v>
      </c>
      <c r="F1054" s="14" t="s">
        <v>33</v>
      </c>
    </row>
    <row r="1055" spans="1:6" ht="20.100000000000001" customHeight="1" outlineLevel="1" x14ac:dyDescent="0.2">
      <c r="A1055" s="11"/>
      <c r="B1055" s="11"/>
      <c r="C1055" s="12"/>
      <c r="D1055" s="13"/>
      <c r="E1055" s="13"/>
      <c r="F1055" s="14"/>
    </row>
    <row r="1056" spans="1:6" ht="20.100000000000001" customHeight="1" outlineLevel="1" x14ac:dyDescent="0.2">
      <c r="A1056" s="11"/>
      <c r="B1056" s="11"/>
      <c r="C1056" s="12"/>
      <c r="D1056" s="13"/>
      <c r="E1056" s="13"/>
      <c r="F1056" s="14"/>
    </row>
    <row r="1057" spans="1:6" ht="20.100000000000001" customHeight="1" outlineLevel="2" x14ac:dyDescent="0.2">
      <c r="A1057" s="11" t="s">
        <v>3334</v>
      </c>
      <c r="B1057" s="11" t="s">
        <v>3335</v>
      </c>
      <c r="C1057" s="12">
        <v>100</v>
      </c>
      <c r="D1057" s="13">
        <v>25.8</v>
      </c>
      <c r="E1057" s="13">
        <f>SUM(C1057*D1057/1000)</f>
        <v>2.58</v>
      </c>
      <c r="F1057" s="14" t="s">
        <v>33</v>
      </c>
    </row>
    <row r="1058" spans="1:6" ht="20.100000000000001" customHeight="1" outlineLevel="1" x14ac:dyDescent="0.2">
      <c r="A1058" s="11"/>
      <c r="B1058" s="11"/>
      <c r="C1058" s="12"/>
      <c r="D1058" s="13"/>
      <c r="E1058" s="13"/>
      <c r="F1058" s="14"/>
    </row>
    <row r="1059" spans="1:6" ht="20.100000000000001" customHeight="1" outlineLevel="1" x14ac:dyDescent="0.2">
      <c r="A1059" s="11"/>
      <c r="B1059" s="11"/>
      <c r="C1059" s="12"/>
      <c r="D1059" s="13"/>
      <c r="E1059" s="13"/>
      <c r="F1059" s="14"/>
    </row>
    <row r="1060" spans="1:6" ht="20.100000000000001" customHeight="1" outlineLevel="2" x14ac:dyDescent="0.2">
      <c r="A1060" s="11" t="s">
        <v>2020</v>
      </c>
      <c r="B1060" s="11" t="s">
        <v>2021</v>
      </c>
      <c r="C1060" s="12">
        <v>50</v>
      </c>
      <c r="D1060" s="13">
        <v>13</v>
      </c>
      <c r="E1060" s="13">
        <f>SUM(C1060*D1060/1000)</f>
        <v>0.65</v>
      </c>
      <c r="F1060" s="14" t="s">
        <v>33</v>
      </c>
    </row>
    <row r="1061" spans="1:6" ht="20.100000000000001" customHeight="1" outlineLevel="1" x14ac:dyDescent="0.2">
      <c r="A1061" s="11"/>
      <c r="B1061" s="11"/>
      <c r="C1061" s="12"/>
      <c r="D1061" s="13"/>
      <c r="E1061" s="13"/>
      <c r="F1061" s="14"/>
    </row>
    <row r="1062" spans="1:6" ht="20.100000000000001" customHeight="1" outlineLevel="1" x14ac:dyDescent="0.2">
      <c r="A1062" s="11"/>
      <c r="B1062" s="11"/>
      <c r="C1062" s="12"/>
      <c r="D1062" s="13"/>
      <c r="E1062" s="13"/>
      <c r="F1062" s="14"/>
    </row>
    <row r="1063" spans="1:6" ht="20.100000000000001" customHeight="1" outlineLevel="2" x14ac:dyDescent="0.2">
      <c r="A1063" s="11" t="s">
        <v>3497</v>
      </c>
      <c r="B1063" s="11" t="s">
        <v>3498</v>
      </c>
      <c r="C1063" s="12">
        <v>47050</v>
      </c>
      <c r="D1063" s="13">
        <v>10.9</v>
      </c>
      <c r="E1063" s="13">
        <f>SUM(C1063*D1063/1000)</f>
        <v>512.84500000000003</v>
      </c>
      <c r="F1063" s="14" t="s">
        <v>33</v>
      </c>
    </row>
    <row r="1064" spans="1:6" ht="20.100000000000001" customHeight="1" outlineLevel="1" x14ac:dyDescent="0.2">
      <c r="A1064" s="11"/>
      <c r="B1064" s="11"/>
      <c r="C1064" s="12"/>
      <c r="D1064" s="13"/>
      <c r="E1064" s="13"/>
      <c r="F1064" s="14"/>
    </row>
    <row r="1065" spans="1:6" ht="20.100000000000001" customHeight="1" outlineLevel="1" x14ac:dyDescent="0.2">
      <c r="A1065" s="11"/>
      <c r="B1065" s="11"/>
      <c r="C1065" s="12"/>
      <c r="D1065" s="13"/>
      <c r="E1065" s="13"/>
      <c r="F1065" s="14"/>
    </row>
    <row r="1066" spans="1:6" ht="20.100000000000001" customHeight="1" outlineLevel="2" x14ac:dyDescent="0.2">
      <c r="A1066" s="11" t="s">
        <v>3790</v>
      </c>
      <c r="B1066" s="11" t="s">
        <v>3791</v>
      </c>
      <c r="C1066" s="12">
        <v>24</v>
      </c>
      <c r="D1066" s="13">
        <v>54.7</v>
      </c>
      <c r="E1066" s="13">
        <f>SUM(C1066*D1066/1000)</f>
        <v>1.3128000000000002</v>
      </c>
      <c r="F1066" s="14" t="s">
        <v>33</v>
      </c>
    </row>
    <row r="1067" spans="1:6" ht="20.100000000000001" customHeight="1" outlineLevel="2" x14ac:dyDescent="0.2">
      <c r="A1067" s="11" t="s">
        <v>3792</v>
      </c>
      <c r="B1067" s="11" t="s">
        <v>3793</v>
      </c>
      <c r="C1067" s="12">
        <v>2</v>
      </c>
      <c r="D1067" s="13">
        <v>316.53000000000003</v>
      </c>
      <c r="E1067" s="13">
        <f>SUM(C1067*D1067/1000)</f>
        <v>0.63306000000000007</v>
      </c>
      <c r="F1067" s="14" t="s">
        <v>33</v>
      </c>
    </row>
    <row r="1068" spans="1:6" ht="20.100000000000001" customHeight="1" outlineLevel="1" x14ac:dyDescent="0.2">
      <c r="A1068" s="11"/>
      <c r="B1068" s="11"/>
      <c r="C1068" s="12"/>
      <c r="D1068" s="13"/>
      <c r="E1068" s="15">
        <f>SUM(E1066:E1067)</f>
        <v>1.9458600000000001</v>
      </c>
      <c r="F1068" s="14"/>
    </row>
    <row r="1069" spans="1:6" ht="20.100000000000001" customHeight="1" outlineLevel="1" x14ac:dyDescent="0.2">
      <c r="A1069" s="11"/>
      <c r="B1069" s="11"/>
      <c r="C1069" s="12"/>
      <c r="D1069" s="13"/>
      <c r="E1069" s="13"/>
      <c r="F1069" s="14"/>
    </row>
    <row r="1070" spans="1:6" ht="20.100000000000001" customHeight="1" outlineLevel="2" x14ac:dyDescent="0.2">
      <c r="A1070" s="11" t="s">
        <v>3678</v>
      </c>
      <c r="B1070" s="11" t="s">
        <v>3679</v>
      </c>
      <c r="C1070" s="12">
        <v>750</v>
      </c>
      <c r="D1070" s="13">
        <v>1.02</v>
      </c>
      <c r="E1070" s="13">
        <f t="shared" ref="E1070:E1095" si="40">SUM(C1070*D1070/1000)</f>
        <v>0.76500000000000001</v>
      </c>
      <c r="F1070" s="14" t="s">
        <v>2489</v>
      </c>
    </row>
    <row r="1071" spans="1:6" ht="20.100000000000001" customHeight="1" outlineLevel="2" x14ac:dyDescent="0.2">
      <c r="A1071" s="11" t="s">
        <v>2487</v>
      </c>
      <c r="B1071" s="11" t="s">
        <v>2488</v>
      </c>
      <c r="C1071" s="12">
        <v>370</v>
      </c>
      <c r="D1071" s="13">
        <v>10.6</v>
      </c>
      <c r="E1071" s="13">
        <f t="shared" si="40"/>
        <v>3.9220000000000002</v>
      </c>
      <c r="F1071" s="14" t="s">
        <v>2489</v>
      </c>
    </row>
    <row r="1072" spans="1:6" ht="20.100000000000001" customHeight="1" outlineLevel="2" x14ac:dyDescent="0.2">
      <c r="A1072" s="11" t="s">
        <v>2490</v>
      </c>
      <c r="B1072" s="11" t="s">
        <v>2491</v>
      </c>
      <c r="C1072" s="12">
        <v>40</v>
      </c>
      <c r="D1072" s="13">
        <v>21.400000000000002</v>
      </c>
      <c r="E1072" s="13">
        <f t="shared" si="40"/>
        <v>0.85600000000000009</v>
      </c>
      <c r="F1072" s="14" t="s">
        <v>2489</v>
      </c>
    </row>
    <row r="1073" spans="1:6" ht="20.100000000000001" customHeight="1" outlineLevel="2" x14ac:dyDescent="0.2">
      <c r="A1073" s="11" t="s">
        <v>2492</v>
      </c>
      <c r="B1073" s="11" t="s">
        <v>2493</v>
      </c>
      <c r="C1073" s="12">
        <v>820</v>
      </c>
      <c r="D1073" s="13">
        <v>3.12</v>
      </c>
      <c r="E1073" s="13">
        <f t="shared" si="40"/>
        <v>2.5584000000000002</v>
      </c>
      <c r="F1073" s="14" t="s">
        <v>2489</v>
      </c>
    </row>
    <row r="1074" spans="1:6" ht="20.100000000000001" customHeight="1" outlineLevel="2" x14ac:dyDescent="0.2">
      <c r="A1074" s="11" t="s">
        <v>3680</v>
      </c>
      <c r="B1074" s="11" t="s">
        <v>3681</v>
      </c>
      <c r="C1074" s="12">
        <v>230</v>
      </c>
      <c r="D1074" s="13">
        <v>11.700000000000001</v>
      </c>
      <c r="E1074" s="13">
        <f t="shared" si="40"/>
        <v>2.6910000000000003</v>
      </c>
      <c r="F1074" s="14" t="s">
        <v>2489</v>
      </c>
    </row>
    <row r="1075" spans="1:6" ht="20.100000000000001" customHeight="1" outlineLevel="2" x14ac:dyDescent="0.2">
      <c r="A1075" s="11" t="s">
        <v>2494</v>
      </c>
      <c r="B1075" s="11" t="s">
        <v>2495</v>
      </c>
      <c r="C1075" s="12">
        <v>1280</v>
      </c>
      <c r="D1075" s="13">
        <v>14.700000000000001</v>
      </c>
      <c r="E1075" s="13">
        <f t="shared" si="40"/>
        <v>18.815999999999999</v>
      </c>
      <c r="F1075" s="14" t="s">
        <v>2489</v>
      </c>
    </row>
    <row r="1076" spans="1:6" ht="20.100000000000001" customHeight="1" outlineLevel="2" x14ac:dyDescent="0.2">
      <c r="A1076" s="11" t="s">
        <v>3682</v>
      </c>
      <c r="B1076" s="11" t="s">
        <v>3683</v>
      </c>
      <c r="C1076" s="12">
        <v>170</v>
      </c>
      <c r="D1076" s="13">
        <v>19.7</v>
      </c>
      <c r="E1076" s="13">
        <f t="shared" si="40"/>
        <v>3.3490000000000002</v>
      </c>
      <c r="F1076" s="14" t="s">
        <v>2489</v>
      </c>
    </row>
    <row r="1077" spans="1:6" ht="20.100000000000001" customHeight="1" outlineLevel="2" x14ac:dyDescent="0.2">
      <c r="A1077" s="11" t="s">
        <v>3684</v>
      </c>
      <c r="B1077" s="11" t="s">
        <v>3685</v>
      </c>
      <c r="C1077" s="12">
        <v>560</v>
      </c>
      <c r="D1077" s="13">
        <v>28.400000000000002</v>
      </c>
      <c r="E1077" s="13">
        <f t="shared" si="40"/>
        <v>15.904000000000002</v>
      </c>
      <c r="F1077" s="14" t="s">
        <v>2489</v>
      </c>
    </row>
    <row r="1078" spans="1:6" ht="20.100000000000001" customHeight="1" outlineLevel="2" x14ac:dyDescent="0.2">
      <c r="A1078" s="11" t="s">
        <v>2496</v>
      </c>
      <c r="B1078" s="11" t="s">
        <v>2497</v>
      </c>
      <c r="C1078" s="12">
        <v>650</v>
      </c>
      <c r="D1078" s="13">
        <v>15.1</v>
      </c>
      <c r="E1078" s="13">
        <f t="shared" si="40"/>
        <v>9.8149999999999995</v>
      </c>
      <c r="F1078" s="14" t="s">
        <v>2489</v>
      </c>
    </row>
    <row r="1079" spans="1:6" ht="20.100000000000001" customHeight="1" outlineLevel="2" x14ac:dyDescent="0.2">
      <c r="A1079" s="11" t="s">
        <v>2498</v>
      </c>
      <c r="B1079" s="11" t="s">
        <v>2499</v>
      </c>
      <c r="C1079" s="12">
        <v>520</v>
      </c>
      <c r="D1079" s="13">
        <v>8.56</v>
      </c>
      <c r="E1079" s="13">
        <f t="shared" si="40"/>
        <v>4.4512</v>
      </c>
      <c r="F1079" s="14" t="s">
        <v>2489</v>
      </c>
    </row>
    <row r="1080" spans="1:6" ht="20.100000000000001" customHeight="1" outlineLevel="2" x14ac:dyDescent="0.2">
      <c r="A1080" s="11" t="s">
        <v>3686</v>
      </c>
      <c r="B1080" s="11" t="s">
        <v>3687</v>
      </c>
      <c r="C1080" s="12">
        <v>130</v>
      </c>
      <c r="D1080" s="13">
        <v>16</v>
      </c>
      <c r="E1080" s="13">
        <f t="shared" si="40"/>
        <v>2.08</v>
      </c>
      <c r="F1080" s="14" t="s">
        <v>2489</v>
      </c>
    </row>
    <row r="1081" spans="1:6" ht="20.100000000000001" customHeight="1" outlineLevel="2" x14ac:dyDescent="0.2">
      <c r="A1081" s="11" t="s">
        <v>2500</v>
      </c>
      <c r="B1081" s="11" t="s">
        <v>2501</v>
      </c>
      <c r="C1081" s="12">
        <v>430</v>
      </c>
      <c r="D1081" s="13">
        <v>16</v>
      </c>
      <c r="E1081" s="13">
        <f t="shared" si="40"/>
        <v>6.88</v>
      </c>
      <c r="F1081" s="14" t="s">
        <v>2489</v>
      </c>
    </row>
    <row r="1082" spans="1:6" ht="20.100000000000001" customHeight="1" outlineLevel="2" x14ac:dyDescent="0.2">
      <c r="A1082" s="11" t="s">
        <v>2502</v>
      </c>
      <c r="B1082" s="11" t="s">
        <v>2503</v>
      </c>
      <c r="C1082" s="12">
        <v>250</v>
      </c>
      <c r="D1082" s="13">
        <v>20.2</v>
      </c>
      <c r="E1082" s="13">
        <f t="shared" si="40"/>
        <v>5.05</v>
      </c>
      <c r="F1082" s="14" t="s">
        <v>2489</v>
      </c>
    </row>
    <row r="1083" spans="1:6" ht="20.100000000000001" customHeight="1" outlineLevel="2" x14ac:dyDescent="0.2">
      <c r="A1083" s="11" t="s">
        <v>2504</v>
      </c>
      <c r="B1083" s="11" t="s">
        <v>2505</v>
      </c>
      <c r="C1083" s="12">
        <v>178</v>
      </c>
      <c r="D1083" s="13">
        <v>70</v>
      </c>
      <c r="E1083" s="13">
        <f t="shared" si="40"/>
        <v>12.46</v>
      </c>
      <c r="F1083" s="14" t="s">
        <v>2489</v>
      </c>
    </row>
    <row r="1084" spans="1:6" ht="20.100000000000001" customHeight="1" outlineLevel="2" x14ac:dyDescent="0.2">
      <c r="A1084" s="11" t="s">
        <v>2506</v>
      </c>
      <c r="B1084" s="11" t="s">
        <v>2507</v>
      </c>
      <c r="C1084" s="12">
        <v>309</v>
      </c>
      <c r="D1084" s="13">
        <v>19.2</v>
      </c>
      <c r="E1084" s="13">
        <f t="shared" si="40"/>
        <v>5.9328000000000003</v>
      </c>
      <c r="F1084" s="14" t="s">
        <v>2489</v>
      </c>
    </row>
    <row r="1085" spans="1:6" ht="20.100000000000001" customHeight="1" outlineLevel="2" x14ac:dyDescent="0.2">
      <c r="A1085" s="11" t="s">
        <v>3688</v>
      </c>
      <c r="B1085" s="11" t="s">
        <v>3689</v>
      </c>
      <c r="C1085" s="12">
        <v>1393</v>
      </c>
      <c r="D1085" s="13">
        <v>23.5</v>
      </c>
      <c r="E1085" s="13">
        <f t="shared" si="40"/>
        <v>32.735500000000002</v>
      </c>
      <c r="F1085" s="14" t="s">
        <v>2489</v>
      </c>
    </row>
    <row r="1086" spans="1:6" ht="20.100000000000001" customHeight="1" outlineLevel="2" x14ac:dyDescent="0.2">
      <c r="A1086" s="11" t="s">
        <v>2508</v>
      </c>
      <c r="B1086" s="11" t="s">
        <v>2509</v>
      </c>
      <c r="C1086" s="12">
        <v>396</v>
      </c>
      <c r="D1086" s="13">
        <v>31.2</v>
      </c>
      <c r="E1086" s="13">
        <f t="shared" si="40"/>
        <v>12.355199999999998</v>
      </c>
      <c r="F1086" s="14" t="s">
        <v>2489</v>
      </c>
    </row>
    <row r="1087" spans="1:6" ht="20.100000000000001" customHeight="1" outlineLevel="2" x14ac:dyDescent="0.2">
      <c r="A1087" s="11" t="s">
        <v>2510</v>
      </c>
      <c r="B1087" s="11" t="s">
        <v>2511</v>
      </c>
      <c r="C1087" s="12">
        <v>542</v>
      </c>
      <c r="D1087" s="13">
        <v>38.800000000000004</v>
      </c>
      <c r="E1087" s="13">
        <f t="shared" si="40"/>
        <v>21.029600000000002</v>
      </c>
      <c r="F1087" s="14" t="s">
        <v>2489</v>
      </c>
    </row>
    <row r="1088" spans="1:6" ht="20.100000000000001" customHeight="1" outlineLevel="2" x14ac:dyDescent="0.2">
      <c r="A1088" s="11" t="s">
        <v>2512</v>
      </c>
      <c r="B1088" s="11" t="s">
        <v>2513</v>
      </c>
      <c r="C1088" s="12">
        <v>50</v>
      </c>
      <c r="D1088" s="13">
        <v>46.45</v>
      </c>
      <c r="E1088" s="13">
        <f t="shared" si="40"/>
        <v>2.3224999999999998</v>
      </c>
      <c r="F1088" s="14" t="s">
        <v>2489</v>
      </c>
    </row>
    <row r="1089" spans="1:6" ht="20.100000000000001" customHeight="1" outlineLevel="2" x14ac:dyDescent="0.2">
      <c r="A1089" s="11" t="s">
        <v>2514</v>
      </c>
      <c r="B1089" s="11" t="s">
        <v>2515</v>
      </c>
      <c r="C1089" s="12">
        <v>10</v>
      </c>
      <c r="D1089" s="13">
        <v>67</v>
      </c>
      <c r="E1089" s="13">
        <f t="shared" si="40"/>
        <v>0.67</v>
      </c>
      <c r="F1089" s="14" t="s">
        <v>2489</v>
      </c>
    </row>
    <row r="1090" spans="1:6" ht="20.100000000000001" customHeight="1" outlineLevel="2" x14ac:dyDescent="0.2">
      <c r="A1090" s="11" t="s">
        <v>2516</v>
      </c>
      <c r="B1090" s="11" t="s">
        <v>2517</v>
      </c>
      <c r="C1090" s="12">
        <v>96</v>
      </c>
      <c r="D1090" s="13">
        <v>22.8</v>
      </c>
      <c r="E1090" s="13">
        <f t="shared" si="40"/>
        <v>2.1888000000000001</v>
      </c>
      <c r="F1090" s="14" t="s">
        <v>2489</v>
      </c>
    </row>
    <row r="1091" spans="1:6" ht="20.100000000000001" customHeight="1" outlineLevel="2" x14ac:dyDescent="0.2">
      <c r="A1091" s="11" t="s">
        <v>2518</v>
      </c>
      <c r="B1091" s="11" t="s">
        <v>2519</v>
      </c>
      <c r="C1091" s="12">
        <v>50</v>
      </c>
      <c r="D1091" s="13">
        <v>55.2</v>
      </c>
      <c r="E1091" s="13">
        <f t="shared" si="40"/>
        <v>2.76</v>
      </c>
      <c r="F1091" s="14" t="s">
        <v>2489</v>
      </c>
    </row>
    <row r="1092" spans="1:6" ht="20.100000000000001" customHeight="1" outlineLevel="2" x14ac:dyDescent="0.2">
      <c r="A1092" s="11" t="s">
        <v>2520</v>
      </c>
      <c r="B1092" s="11" t="s">
        <v>2521</v>
      </c>
      <c r="C1092" s="12">
        <v>300</v>
      </c>
      <c r="D1092" s="13">
        <v>0</v>
      </c>
      <c r="E1092" s="13">
        <f t="shared" si="40"/>
        <v>0</v>
      </c>
      <c r="F1092" s="14" t="s">
        <v>2489</v>
      </c>
    </row>
    <row r="1093" spans="1:6" ht="20.100000000000001" customHeight="1" outlineLevel="2" x14ac:dyDescent="0.2">
      <c r="A1093" s="11" t="s">
        <v>2522</v>
      </c>
      <c r="B1093" s="11" t="s">
        <v>2523</v>
      </c>
      <c r="C1093" s="12">
        <v>38</v>
      </c>
      <c r="D1093" s="13">
        <v>56.97</v>
      </c>
      <c r="E1093" s="13">
        <f t="shared" si="40"/>
        <v>2.16486</v>
      </c>
      <c r="F1093" s="14" t="s">
        <v>2489</v>
      </c>
    </row>
    <row r="1094" spans="1:6" ht="20.100000000000001" customHeight="1" outlineLevel="2" x14ac:dyDescent="0.2">
      <c r="A1094" s="11" t="s">
        <v>2524</v>
      </c>
      <c r="B1094" s="11" t="s">
        <v>2525</v>
      </c>
      <c r="C1094" s="12">
        <v>22</v>
      </c>
      <c r="D1094" s="13">
        <v>104.2</v>
      </c>
      <c r="E1094" s="13">
        <f t="shared" si="40"/>
        <v>2.2924000000000002</v>
      </c>
      <c r="F1094" s="14" t="s">
        <v>2489</v>
      </c>
    </row>
    <row r="1095" spans="1:6" ht="20.100000000000001" customHeight="1" outlineLevel="2" x14ac:dyDescent="0.2">
      <c r="A1095" s="11" t="s">
        <v>2526</v>
      </c>
      <c r="B1095" s="11" t="s">
        <v>2527</v>
      </c>
      <c r="C1095" s="12">
        <v>2</v>
      </c>
      <c r="D1095" s="13">
        <v>236.3</v>
      </c>
      <c r="E1095" s="13">
        <f t="shared" si="40"/>
        <v>0.47260000000000002</v>
      </c>
      <c r="F1095" s="14" t="s">
        <v>2489</v>
      </c>
    </row>
    <row r="1096" spans="1:6" ht="20.100000000000001" customHeight="1" outlineLevel="1" x14ac:dyDescent="0.2">
      <c r="A1096" s="11"/>
      <c r="B1096" s="11"/>
      <c r="C1096" s="12"/>
      <c r="D1096" s="13"/>
      <c r="E1096" s="15"/>
      <c r="F1096" s="14"/>
    </row>
    <row r="1097" spans="1:6" ht="20.100000000000001" customHeight="1" outlineLevel="1" x14ac:dyDescent="0.2">
      <c r="A1097" s="11"/>
      <c r="B1097" s="11"/>
      <c r="C1097" s="12"/>
      <c r="D1097" s="13"/>
      <c r="E1097" s="13"/>
      <c r="F1097" s="14"/>
    </row>
    <row r="1098" spans="1:6" ht="20.100000000000001" customHeight="1" outlineLevel="2" x14ac:dyDescent="0.2">
      <c r="A1098" s="11" t="s">
        <v>3780</v>
      </c>
      <c r="B1098" s="11" t="s">
        <v>3781</v>
      </c>
      <c r="C1098" s="12">
        <v>5000</v>
      </c>
      <c r="D1098" s="13">
        <v>5.58</v>
      </c>
      <c r="E1098" s="13">
        <f>SUM(C1098*D1098/1000)</f>
        <v>27.9</v>
      </c>
      <c r="F1098" s="14" t="s">
        <v>2489</v>
      </c>
    </row>
    <row r="1099" spans="1:6" ht="20.100000000000001" customHeight="1" outlineLevel="1" x14ac:dyDescent="0.2">
      <c r="A1099" s="11"/>
      <c r="B1099" s="11"/>
      <c r="C1099" s="12"/>
      <c r="D1099" s="13"/>
      <c r="E1099" s="13"/>
      <c r="F1099" s="14"/>
    </row>
    <row r="1100" spans="1:6" ht="20.100000000000001" customHeight="1" outlineLevel="1" x14ac:dyDescent="0.2">
      <c r="A1100" s="11"/>
      <c r="B1100" s="11"/>
      <c r="C1100" s="12"/>
      <c r="D1100" s="13"/>
      <c r="E1100" s="13"/>
      <c r="F1100" s="14"/>
    </row>
    <row r="1101" spans="1:6" ht="20.100000000000001" customHeight="1" outlineLevel="2" x14ac:dyDescent="0.2">
      <c r="A1101" s="11" t="s">
        <v>3782</v>
      </c>
      <c r="B1101" s="11" t="s">
        <v>3783</v>
      </c>
      <c r="C1101" s="12">
        <v>728</v>
      </c>
      <c r="D1101" s="13">
        <v>9.65</v>
      </c>
      <c r="E1101" s="13">
        <f>SUM(C1101*D1101/1000)</f>
        <v>7.0251999999999999</v>
      </c>
      <c r="F1101" s="14" t="s">
        <v>2489</v>
      </c>
    </row>
    <row r="1102" spans="1:6" ht="20.100000000000001" customHeight="1" outlineLevel="1" x14ac:dyDescent="0.2">
      <c r="A1102" s="11"/>
      <c r="B1102" s="11"/>
      <c r="C1102" s="12"/>
      <c r="D1102" s="13"/>
      <c r="E1102" s="13"/>
      <c r="F1102" s="14"/>
    </row>
    <row r="1103" spans="1:6" ht="20.100000000000001" customHeight="1" outlineLevel="1" x14ac:dyDescent="0.2">
      <c r="A1103" s="11"/>
      <c r="B1103" s="11"/>
      <c r="C1103" s="12"/>
      <c r="D1103" s="13"/>
      <c r="E1103" s="13"/>
      <c r="F1103" s="14"/>
    </row>
    <row r="1104" spans="1:6" ht="20.100000000000001" customHeight="1" outlineLevel="2" x14ac:dyDescent="0.2">
      <c r="A1104" s="11" t="s">
        <v>2041</v>
      </c>
      <c r="B1104" s="11" t="s">
        <v>2042</v>
      </c>
      <c r="C1104" s="12">
        <v>12700</v>
      </c>
      <c r="D1104" s="13">
        <v>0</v>
      </c>
      <c r="E1104" s="13">
        <f>SUM(C1104*D1104/1000)</f>
        <v>0</v>
      </c>
      <c r="F1104" s="14" t="s">
        <v>2043</v>
      </c>
    </row>
    <row r="1105" spans="1:6" ht="20.100000000000001" customHeight="1" outlineLevel="2" x14ac:dyDescent="0.2">
      <c r="A1105" s="11" t="s">
        <v>2044</v>
      </c>
      <c r="B1105" s="11" t="s">
        <v>2045</v>
      </c>
      <c r="C1105" s="12">
        <v>8000</v>
      </c>
      <c r="D1105" s="13">
        <v>0</v>
      </c>
      <c r="E1105" s="13">
        <f>SUM(C1105*D1105/1000)</f>
        <v>0</v>
      </c>
      <c r="F1105" s="14" t="s">
        <v>2043</v>
      </c>
    </row>
    <row r="1106" spans="1:6" ht="20.100000000000001" customHeight="1" outlineLevel="2" x14ac:dyDescent="0.2">
      <c r="A1106" s="11" t="s">
        <v>2046</v>
      </c>
      <c r="B1106" s="11" t="s">
        <v>2047</v>
      </c>
      <c r="C1106" s="12">
        <v>250</v>
      </c>
      <c r="D1106" s="13">
        <v>2.5</v>
      </c>
      <c r="E1106" s="13">
        <f>SUM(C1106*D1106/1000)</f>
        <v>0.625</v>
      </c>
      <c r="F1106" s="14" t="s">
        <v>2043</v>
      </c>
    </row>
    <row r="1107" spans="1:6" ht="20.100000000000001" customHeight="1" outlineLevel="1" x14ac:dyDescent="0.2">
      <c r="A1107" s="11"/>
      <c r="B1107" s="11"/>
      <c r="C1107" s="12"/>
      <c r="D1107" s="13"/>
      <c r="E1107" s="13">
        <f>SUM(E1104:E1106)</f>
        <v>0.625</v>
      </c>
      <c r="F1107" s="14"/>
    </row>
    <row r="1108" spans="1:6" ht="20.100000000000001" customHeight="1" outlineLevel="1" x14ac:dyDescent="0.2">
      <c r="A1108" s="11"/>
      <c r="B1108" s="11"/>
      <c r="C1108" s="12"/>
      <c r="D1108" s="13"/>
      <c r="E1108" s="13"/>
      <c r="F1108" s="14"/>
    </row>
    <row r="1109" spans="1:6" ht="20.100000000000001" customHeight="1" outlineLevel="2" x14ac:dyDescent="0.2">
      <c r="A1109" s="11" t="s">
        <v>3664</v>
      </c>
      <c r="B1109" s="11" t="s">
        <v>3665</v>
      </c>
      <c r="C1109" s="12">
        <v>34</v>
      </c>
      <c r="D1109" s="13">
        <v>73.8</v>
      </c>
      <c r="E1109" s="13">
        <f>SUM(C1109*D1109/1000)</f>
        <v>2.5091999999999999</v>
      </c>
      <c r="F1109" s="14" t="s">
        <v>2402</v>
      </c>
    </row>
    <row r="1110" spans="1:6" ht="20.100000000000001" customHeight="1" outlineLevel="2" x14ac:dyDescent="0.2">
      <c r="A1110" s="11" t="s">
        <v>3666</v>
      </c>
      <c r="B1110" s="11" t="s">
        <v>3667</v>
      </c>
      <c r="C1110" s="12">
        <v>49</v>
      </c>
      <c r="D1110" s="13">
        <v>106.60000000000001</v>
      </c>
      <c r="E1110" s="13">
        <f>SUM(C1110*D1110/1000)</f>
        <v>5.2234000000000007</v>
      </c>
      <c r="F1110" s="14" t="s">
        <v>2402</v>
      </c>
    </row>
    <row r="1111" spans="1:6" ht="20.100000000000001" customHeight="1" outlineLevel="2" x14ac:dyDescent="0.2">
      <c r="A1111" s="11" t="s">
        <v>2400</v>
      </c>
      <c r="B1111" s="11" t="s">
        <v>2401</v>
      </c>
      <c r="C1111" s="12">
        <v>4</v>
      </c>
      <c r="D1111" s="13">
        <v>145</v>
      </c>
      <c r="E1111" s="13">
        <f>SUM(C1111*D1111/1000)</f>
        <v>0.57999999999999996</v>
      </c>
      <c r="F1111" s="14" t="s">
        <v>2402</v>
      </c>
    </row>
    <row r="1112" spans="1:6" ht="20.100000000000001" customHeight="1" outlineLevel="1" x14ac:dyDescent="0.2">
      <c r="A1112" s="11"/>
      <c r="B1112" s="11"/>
      <c r="C1112" s="12"/>
      <c r="D1112" s="13"/>
      <c r="E1112" s="15"/>
      <c r="F1112" s="14"/>
    </row>
    <row r="1113" spans="1:6" ht="20.100000000000001" customHeight="1" outlineLevel="1" x14ac:dyDescent="0.2">
      <c r="A1113" s="11"/>
      <c r="B1113" s="11"/>
      <c r="C1113" s="12"/>
      <c r="D1113" s="13"/>
      <c r="E1113" s="13"/>
      <c r="F1113" s="14"/>
    </row>
    <row r="1114" spans="1:6" ht="20.100000000000001" customHeight="1" outlineLevel="2" x14ac:dyDescent="0.2">
      <c r="A1114" s="11" t="s">
        <v>2403</v>
      </c>
      <c r="B1114" s="11" t="s">
        <v>2404</v>
      </c>
      <c r="C1114" s="12">
        <v>1000</v>
      </c>
      <c r="D1114" s="13">
        <v>3.59</v>
      </c>
      <c r="E1114" s="13">
        <f t="shared" ref="E1114:E1119" si="41">SUM(C1114*D1114/1000)</f>
        <v>3.59</v>
      </c>
      <c r="F1114" s="14" t="s">
        <v>2402</v>
      </c>
    </row>
    <row r="1115" spans="1:6" ht="20.100000000000001" customHeight="1" outlineLevel="2" x14ac:dyDescent="0.2">
      <c r="A1115" s="11" t="s">
        <v>3668</v>
      </c>
      <c r="B1115" s="11" t="s">
        <v>3669</v>
      </c>
      <c r="C1115" s="12">
        <v>135</v>
      </c>
      <c r="D1115" s="13">
        <v>68.7</v>
      </c>
      <c r="E1115" s="13">
        <f t="shared" si="41"/>
        <v>9.2744999999999997</v>
      </c>
      <c r="F1115" s="14" t="s">
        <v>2402</v>
      </c>
    </row>
    <row r="1116" spans="1:6" ht="20.100000000000001" customHeight="1" outlineLevel="2" x14ac:dyDescent="0.2">
      <c r="A1116" s="11" t="s">
        <v>2405</v>
      </c>
      <c r="B1116" s="11" t="s">
        <v>2406</v>
      </c>
      <c r="C1116" s="12">
        <v>96</v>
      </c>
      <c r="D1116" s="13">
        <v>32.6</v>
      </c>
      <c r="E1116" s="13">
        <f t="shared" si="41"/>
        <v>3.1296000000000004</v>
      </c>
      <c r="F1116" s="14" t="s">
        <v>2402</v>
      </c>
    </row>
    <row r="1117" spans="1:6" ht="20.100000000000001" customHeight="1" outlineLevel="2" x14ac:dyDescent="0.2">
      <c r="A1117" s="11" t="s">
        <v>2407</v>
      </c>
      <c r="B1117" s="11" t="s">
        <v>2408</v>
      </c>
      <c r="C1117" s="12">
        <v>75</v>
      </c>
      <c r="D1117" s="13">
        <v>65.02</v>
      </c>
      <c r="E1117" s="13">
        <f t="shared" si="41"/>
        <v>4.8765000000000001</v>
      </c>
      <c r="F1117" s="14" t="s">
        <v>2402</v>
      </c>
    </row>
    <row r="1118" spans="1:6" ht="20.100000000000001" customHeight="1" outlineLevel="2" x14ac:dyDescent="0.2">
      <c r="A1118" s="11" t="s">
        <v>3670</v>
      </c>
      <c r="B1118" s="11" t="s">
        <v>3671</v>
      </c>
      <c r="C1118" s="12">
        <v>50</v>
      </c>
      <c r="D1118" s="13">
        <v>91</v>
      </c>
      <c r="E1118" s="13">
        <f t="shared" si="41"/>
        <v>4.55</v>
      </c>
      <c r="F1118" s="14" t="s">
        <v>2402</v>
      </c>
    </row>
    <row r="1119" spans="1:6" ht="20.100000000000001" customHeight="1" outlineLevel="2" x14ac:dyDescent="0.2">
      <c r="A1119" s="11" t="s">
        <v>2409</v>
      </c>
      <c r="B1119" s="11" t="s">
        <v>2410</v>
      </c>
      <c r="C1119" s="12">
        <v>150</v>
      </c>
      <c r="D1119" s="13">
        <v>91</v>
      </c>
      <c r="E1119" s="13">
        <f t="shared" si="41"/>
        <v>13.65</v>
      </c>
      <c r="F1119" s="14" t="s">
        <v>2402</v>
      </c>
    </row>
    <row r="1120" spans="1:6" ht="20.100000000000001" customHeight="1" outlineLevel="1" x14ac:dyDescent="0.2">
      <c r="A1120" s="11"/>
      <c r="B1120" s="11"/>
      <c r="C1120" s="12"/>
      <c r="D1120" s="13"/>
      <c r="E1120" s="15"/>
      <c r="F1120" s="14"/>
    </row>
    <row r="1121" spans="1:6" ht="20.100000000000001" customHeight="1" outlineLevel="1" x14ac:dyDescent="0.2">
      <c r="A1121" s="11"/>
      <c r="B1121" s="11"/>
      <c r="C1121" s="12"/>
      <c r="D1121" s="13"/>
      <c r="E1121" s="13"/>
      <c r="F1121" s="14"/>
    </row>
    <row r="1122" spans="1:6" ht="20.100000000000001" customHeight="1" outlineLevel="2" x14ac:dyDescent="0.2">
      <c r="A1122" s="11" t="s">
        <v>2693</v>
      </c>
      <c r="B1122" s="11" t="s">
        <v>2694</v>
      </c>
      <c r="C1122" s="12"/>
      <c r="D1122" s="13">
        <v>250</v>
      </c>
      <c r="E1122" s="13">
        <f>SUM(C1122*D1122/1000)</f>
        <v>0</v>
      </c>
      <c r="F1122" s="14" t="s">
        <v>2402</v>
      </c>
    </row>
    <row r="1123" spans="1:6" ht="20.100000000000001" customHeight="1" outlineLevel="1" x14ac:dyDescent="0.2">
      <c r="A1123" s="11"/>
      <c r="B1123" s="11"/>
      <c r="C1123" s="12"/>
      <c r="D1123" s="13"/>
      <c r="E1123" s="13"/>
      <c r="F1123" s="14"/>
    </row>
    <row r="1124" spans="1:6" ht="20.100000000000001" customHeight="1" outlineLevel="1" x14ac:dyDescent="0.2">
      <c r="A1124" s="11"/>
      <c r="B1124" s="11"/>
      <c r="C1124" s="12"/>
      <c r="D1124" s="13"/>
      <c r="E1124" s="13"/>
      <c r="F1124" s="14"/>
    </row>
    <row r="1125" spans="1:6" ht="20.100000000000001" customHeight="1" outlineLevel="2" x14ac:dyDescent="0.2">
      <c r="A1125" s="11" t="s">
        <v>701</v>
      </c>
      <c r="B1125" s="11" t="s">
        <v>702</v>
      </c>
      <c r="C1125" s="12">
        <v>3000</v>
      </c>
      <c r="D1125" s="13">
        <v>6.7000000000000004E-2</v>
      </c>
      <c r="E1125" s="13">
        <f t="shared" ref="E1125:E1133" si="42">SUM(C1125*D1125/1000)</f>
        <v>0.20100000000000001</v>
      </c>
      <c r="F1125" s="14" t="s">
        <v>703</v>
      </c>
    </row>
    <row r="1126" spans="1:6" ht="20.100000000000001" customHeight="1" outlineLevel="2" x14ac:dyDescent="0.2">
      <c r="A1126" s="11" t="s">
        <v>704</v>
      </c>
      <c r="B1126" s="11" t="s">
        <v>705</v>
      </c>
      <c r="C1126" s="12">
        <v>41000</v>
      </c>
      <c r="D1126" s="13">
        <v>0.54</v>
      </c>
      <c r="E1126" s="13">
        <f t="shared" si="42"/>
        <v>22.14</v>
      </c>
      <c r="F1126" s="14" t="s">
        <v>703</v>
      </c>
    </row>
    <row r="1127" spans="1:6" ht="20.100000000000001" customHeight="1" outlineLevel="2" x14ac:dyDescent="0.2">
      <c r="A1127" s="11" t="s">
        <v>706</v>
      </c>
      <c r="B1127" s="11" t="s">
        <v>707</v>
      </c>
      <c r="C1127" s="12">
        <v>4500</v>
      </c>
      <c r="D1127" s="13">
        <v>0.93</v>
      </c>
      <c r="E1127" s="13">
        <f t="shared" si="42"/>
        <v>4.1849999999999996</v>
      </c>
      <c r="F1127" s="14" t="s">
        <v>703</v>
      </c>
    </row>
    <row r="1128" spans="1:6" ht="20.100000000000001" customHeight="1" outlineLevel="2" x14ac:dyDescent="0.2">
      <c r="A1128" s="11" t="s">
        <v>708</v>
      </c>
      <c r="B1128" s="11" t="s">
        <v>709</v>
      </c>
      <c r="C1128" s="12">
        <v>15450</v>
      </c>
      <c r="D1128" s="13">
        <v>1.44</v>
      </c>
      <c r="E1128" s="13">
        <f t="shared" si="42"/>
        <v>22.248000000000001</v>
      </c>
      <c r="F1128" s="14" t="s">
        <v>703</v>
      </c>
    </row>
    <row r="1129" spans="1:6" ht="20.100000000000001" customHeight="1" outlineLevel="2" x14ac:dyDescent="0.2">
      <c r="A1129" s="11" t="s">
        <v>710</v>
      </c>
      <c r="B1129" s="11" t="s">
        <v>711</v>
      </c>
      <c r="C1129" s="12">
        <v>15000</v>
      </c>
      <c r="D1129" s="13">
        <v>1.95</v>
      </c>
      <c r="E1129" s="13">
        <f t="shared" si="42"/>
        <v>29.25</v>
      </c>
      <c r="F1129" s="14" t="s">
        <v>703</v>
      </c>
    </row>
    <row r="1130" spans="1:6" ht="20.100000000000001" customHeight="1" outlineLevel="2" x14ac:dyDescent="0.2">
      <c r="A1130" s="11" t="s">
        <v>712</v>
      </c>
      <c r="B1130" s="11" t="s">
        <v>713</v>
      </c>
      <c r="C1130" s="12">
        <v>8080</v>
      </c>
      <c r="D1130" s="13">
        <v>2</v>
      </c>
      <c r="E1130" s="13">
        <f t="shared" si="42"/>
        <v>16.16</v>
      </c>
      <c r="F1130" s="14" t="s">
        <v>703</v>
      </c>
    </row>
    <row r="1131" spans="1:6" ht="20.100000000000001" customHeight="1" outlineLevel="2" x14ac:dyDescent="0.2">
      <c r="A1131" s="11" t="s">
        <v>714</v>
      </c>
      <c r="B1131" s="11" t="s">
        <v>715</v>
      </c>
      <c r="C1131" s="12">
        <v>800</v>
      </c>
      <c r="D1131" s="13">
        <v>1.6</v>
      </c>
      <c r="E1131" s="13">
        <f t="shared" si="42"/>
        <v>1.28</v>
      </c>
      <c r="F1131" s="14" t="s">
        <v>703</v>
      </c>
    </row>
    <row r="1132" spans="1:6" ht="20.100000000000001" customHeight="1" outlineLevel="2" x14ac:dyDescent="0.2">
      <c r="A1132" s="11" t="s">
        <v>716</v>
      </c>
      <c r="B1132" s="11" t="s">
        <v>717</v>
      </c>
      <c r="C1132" s="12">
        <v>15000</v>
      </c>
      <c r="D1132" s="13">
        <v>3.8000000000000003</v>
      </c>
      <c r="E1132" s="13">
        <f t="shared" si="42"/>
        <v>57.000000000000007</v>
      </c>
      <c r="F1132" s="14" t="s">
        <v>703</v>
      </c>
    </row>
    <row r="1133" spans="1:6" ht="20.100000000000001" customHeight="1" outlineLevel="2" x14ac:dyDescent="0.2">
      <c r="A1133" s="11" t="s">
        <v>718</v>
      </c>
      <c r="B1133" s="11" t="s">
        <v>719</v>
      </c>
      <c r="C1133" s="12">
        <v>1450</v>
      </c>
      <c r="D1133" s="13">
        <v>5.9</v>
      </c>
      <c r="E1133" s="13">
        <f t="shared" si="42"/>
        <v>8.5549999999999997</v>
      </c>
      <c r="F1133" s="14" t="s">
        <v>703</v>
      </c>
    </row>
    <row r="1134" spans="1:6" ht="20.100000000000001" customHeight="1" outlineLevel="1" x14ac:dyDescent="0.2">
      <c r="A1134" s="11"/>
      <c r="B1134" s="11"/>
      <c r="C1134" s="12"/>
      <c r="D1134" s="13"/>
      <c r="E1134" s="15"/>
      <c r="F1134" s="14"/>
    </row>
    <row r="1135" spans="1:6" ht="20.100000000000001" customHeight="1" outlineLevel="1" x14ac:dyDescent="0.2">
      <c r="A1135" s="11"/>
      <c r="B1135" s="11"/>
      <c r="C1135" s="12"/>
      <c r="D1135" s="13"/>
      <c r="E1135" s="13"/>
      <c r="F1135" s="14"/>
    </row>
    <row r="1136" spans="1:6" ht="20.100000000000001" customHeight="1" outlineLevel="2" x14ac:dyDescent="0.2">
      <c r="A1136" s="11" t="s">
        <v>720</v>
      </c>
      <c r="B1136" s="11" t="s">
        <v>721</v>
      </c>
      <c r="C1136" s="12">
        <v>77600</v>
      </c>
      <c r="D1136" s="13">
        <v>0.28999999999999998</v>
      </c>
      <c r="E1136" s="13">
        <f>SUM(C1136*D1136/1000)</f>
        <v>22.504000000000001</v>
      </c>
      <c r="F1136" s="14" t="s">
        <v>703</v>
      </c>
    </row>
    <row r="1137" spans="1:6" ht="20.100000000000001" customHeight="1" outlineLevel="1" x14ac:dyDescent="0.2">
      <c r="A1137" s="11"/>
      <c r="B1137" s="11"/>
      <c r="C1137" s="12"/>
      <c r="D1137" s="13"/>
      <c r="E1137" s="13"/>
      <c r="F1137" s="14"/>
    </row>
    <row r="1138" spans="1:6" ht="20.100000000000001" customHeight="1" outlineLevel="1" x14ac:dyDescent="0.2">
      <c r="A1138" s="11"/>
      <c r="B1138" s="11"/>
      <c r="C1138" s="12"/>
      <c r="D1138" s="13"/>
      <c r="E1138" s="13"/>
      <c r="F1138" s="14"/>
    </row>
    <row r="1139" spans="1:6" ht="20.100000000000001" customHeight="1" outlineLevel="2" x14ac:dyDescent="0.2">
      <c r="A1139" s="11" t="s">
        <v>722</v>
      </c>
      <c r="B1139" s="11" t="s">
        <v>723</v>
      </c>
      <c r="C1139" s="12">
        <v>11000</v>
      </c>
      <c r="D1139" s="13">
        <v>0.379</v>
      </c>
      <c r="E1139" s="13">
        <f t="shared" ref="E1139:E1151" si="43">SUM(C1139*D1139/1000)</f>
        <v>4.1689999999999996</v>
      </c>
      <c r="F1139" s="14" t="s">
        <v>703</v>
      </c>
    </row>
    <row r="1140" spans="1:6" ht="20.100000000000001" customHeight="1" outlineLevel="2" x14ac:dyDescent="0.2">
      <c r="A1140" s="11" t="s">
        <v>724</v>
      </c>
      <c r="B1140" s="11" t="s">
        <v>725</v>
      </c>
      <c r="C1140" s="12">
        <v>1950</v>
      </c>
      <c r="D1140" s="13">
        <v>0.84100000000000008</v>
      </c>
      <c r="E1140" s="13">
        <f t="shared" si="43"/>
        <v>1.63995</v>
      </c>
      <c r="F1140" s="14" t="s">
        <v>703</v>
      </c>
    </row>
    <row r="1141" spans="1:6" ht="20.100000000000001" customHeight="1" outlineLevel="2" x14ac:dyDescent="0.2">
      <c r="A1141" s="11" t="s">
        <v>726</v>
      </c>
      <c r="B1141" s="11" t="s">
        <v>727</v>
      </c>
      <c r="C1141" s="12">
        <v>7910</v>
      </c>
      <c r="D1141" s="13">
        <v>1.1200000000000001</v>
      </c>
      <c r="E1141" s="13">
        <f t="shared" si="43"/>
        <v>8.8592000000000013</v>
      </c>
      <c r="F1141" s="14" t="s">
        <v>703</v>
      </c>
    </row>
    <row r="1142" spans="1:6" ht="20.100000000000001" customHeight="1" outlineLevel="2" x14ac:dyDescent="0.2">
      <c r="A1142" s="11" t="s">
        <v>728</v>
      </c>
      <c r="B1142" s="11" t="s">
        <v>729</v>
      </c>
      <c r="C1142" s="12">
        <v>29000</v>
      </c>
      <c r="D1142" s="13">
        <v>0.79</v>
      </c>
      <c r="E1142" s="13">
        <f t="shared" si="43"/>
        <v>22.91</v>
      </c>
      <c r="F1142" s="14" t="s">
        <v>703</v>
      </c>
    </row>
    <row r="1143" spans="1:6" ht="20.100000000000001" customHeight="1" outlineLevel="2" x14ac:dyDescent="0.2">
      <c r="A1143" s="11" t="s">
        <v>730</v>
      </c>
      <c r="B1143" s="11" t="s">
        <v>731</v>
      </c>
      <c r="C1143" s="12">
        <v>19160</v>
      </c>
      <c r="D1143" s="13">
        <v>1.8050000000000002</v>
      </c>
      <c r="E1143" s="13">
        <f t="shared" si="43"/>
        <v>34.583800000000004</v>
      </c>
      <c r="F1143" s="14" t="s">
        <v>703</v>
      </c>
    </row>
    <row r="1144" spans="1:6" ht="20.100000000000001" customHeight="1" outlineLevel="2" x14ac:dyDescent="0.2">
      <c r="A1144" s="11" t="s">
        <v>732</v>
      </c>
      <c r="B1144" s="11" t="s">
        <v>733</v>
      </c>
      <c r="C1144" s="12">
        <v>1950</v>
      </c>
      <c r="D1144" s="13">
        <v>1.44</v>
      </c>
      <c r="E1144" s="13">
        <f t="shared" si="43"/>
        <v>2.8079999999999998</v>
      </c>
      <c r="F1144" s="14" t="s">
        <v>703</v>
      </c>
    </row>
    <row r="1145" spans="1:6" ht="20.100000000000001" customHeight="1" outlineLevel="2" x14ac:dyDescent="0.2">
      <c r="A1145" s="11" t="s">
        <v>734</v>
      </c>
      <c r="B1145" s="11" t="s">
        <v>735</v>
      </c>
      <c r="C1145" s="12">
        <v>1500</v>
      </c>
      <c r="D1145" s="13">
        <v>4.24</v>
      </c>
      <c r="E1145" s="13">
        <f t="shared" si="43"/>
        <v>6.36</v>
      </c>
      <c r="F1145" s="14" t="s">
        <v>703</v>
      </c>
    </row>
    <row r="1146" spans="1:6" ht="20.100000000000001" customHeight="1" outlineLevel="2" x14ac:dyDescent="0.2">
      <c r="A1146" s="11" t="s">
        <v>736</v>
      </c>
      <c r="B1146" s="11" t="s">
        <v>737</v>
      </c>
      <c r="C1146" s="12">
        <v>400</v>
      </c>
      <c r="D1146" s="13">
        <v>5.79</v>
      </c>
      <c r="E1146" s="13">
        <f t="shared" si="43"/>
        <v>2.3159999999999998</v>
      </c>
      <c r="F1146" s="14" t="s">
        <v>703</v>
      </c>
    </row>
    <row r="1147" spans="1:6" ht="20.100000000000001" customHeight="1" outlineLevel="2" x14ac:dyDescent="0.2">
      <c r="A1147" s="11" t="s">
        <v>3102</v>
      </c>
      <c r="B1147" s="11" t="s">
        <v>3103</v>
      </c>
      <c r="C1147" s="12">
        <v>875</v>
      </c>
      <c r="D1147" s="13">
        <v>7.2</v>
      </c>
      <c r="E1147" s="13">
        <f t="shared" si="43"/>
        <v>6.3</v>
      </c>
      <c r="F1147" s="14" t="s">
        <v>703</v>
      </c>
    </row>
    <row r="1148" spans="1:6" ht="20.100000000000001" customHeight="1" outlineLevel="2" x14ac:dyDescent="0.2">
      <c r="A1148" s="11" t="s">
        <v>738</v>
      </c>
      <c r="B1148" s="11" t="s">
        <v>739</v>
      </c>
      <c r="C1148" s="12">
        <v>1400</v>
      </c>
      <c r="D1148" s="13">
        <v>6.6000000000000005</v>
      </c>
      <c r="E1148" s="13">
        <f t="shared" si="43"/>
        <v>9.24</v>
      </c>
      <c r="F1148" s="14" t="s">
        <v>703</v>
      </c>
    </row>
    <row r="1149" spans="1:6" ht="20.100000000000001" customHeight="1" outlineLevel="2" x14ac:dyDescent="0.2">
      <c r="A1149" s="11" t="s">
        <v>740</v>
      </c>
      <c r="B1149" s="11" t="s">
        <v>741</v>
      </c>
      <c r="C1149" s="12">
        <v>850</v>
      </c>
      <c r="D1149" s="13">
        <v>8.82</v>
      </c>
      <c r="E1149" s="13">
        <f t="shared" si="43"/>
        <v>7.4969999999999999</v>
      </c>
      <c r="F1149" s="14" t="s">
        <v>703</v>
      </c>
    </row>
    <row r="1150" spans="1:6" ht="20.100000000000001" customHeight="1" outlineLevel="2" x14ac:dyDescent="0.2">
      <c r="A1150" s="11" t="s">
        <v>742</v>
      </c>
      <c r="B1150" s="11" t="s">
        <v>743</v>
      </c>
      <c r="C1150" s="12">
        <v>2000</v>
      </c>
      <c r="D1150" s="13">
        <v>11.38</v>
      </c>
      <c r="E1150" s="13">
        <f t="shared" si="43"/>
        <v>22.76</v>
      </c>
      <c r="F1150" s="14" t="s">
        <v>703</v>
      </c>
    </row>
    <row r="1151" spans="1:6" ht="20.100000000000001" customHeight="1" outlineLevel="2" x14ac:dyDescent="0.2">
      <c r="A1151" s="11" t="s">
        <v>3104</v>
      </c>
      <c r="B1151" s="11" t="s">
        <v>3105</v>
      </c>
      <c r="C1151" s="12">
        <v>990</v>
      </c>
      <c r="D1151" s="13">
        <v>13.950000000000001</v>
      </c>
      <c r="E1151" s="13">
        <f t="shared" si="43"/>
        <v>13.810500000000001</v>
      </c>
      <c r="F1151" s="14" t="s">
        <v>703</v>
      </c>
    </row>
    <row r="1152" spans="1:6" ht="20.100000000000001" customHeight="1" outlineLevel="1" x14ac:dyDescent="0.2">
      <c r="A1152" s="11"/>
      <c r="B1152" s="11"/>
      <c r="C1152" s="12"/>
      <c r="D1152" s="13"/>
      <c r="E1152" s="15"/>
      <c r="F1152" s="14"/>
    </row>
    <row r="1153" spans="1:6" ht="20.100000000000001" customHeight="1" outlineLevel="1" x14ac:dyDescent="0.2">
      <c r="A1153" s="11"/>
      <c r="B1153" s="11"/>
      <c r="C1153" s="12"/>
      <c r="D1153" s="13"/>
      <c r="E1153" s="13"/>
      <c r="F1153" s="14"/>
    </row>
    <row r="1154" spans="1:6" ht="20.100000000000001" customHeight="1" outlineLevel="2" x14ac:dyDescent="0.2">
      <c r="A1154" s="11" t="s">
        <v>744</v>
      </c>
      <c r="B1154" s="11" t="s">
        <v>745</v>
      </c>
      <c r="C1154" s="12">
        <v>43400</v>
      </c>
      <c r="D1154" s="13">
        <v>0.57400000000000007</v>
      </c>
      <c r="E1154" s="13">
        <f>SUM(C1154*D1154/1000)</f>
        <v>24.911600000000004</v>
      </c>
      <c r="F1154" s="14" t="s">
        <v>703</v>
      </c>
    </row>
    <row r="1155" spans="1:6" ht="20.100000000000001" customHeight="1" outlineLevel="2" x14ac:dyDescent="0.2">
      <c r="A1155" s="11" t="s">
        <v>746</v>
      </c>
      <c r="B1155" s="11" t="s">
        <v>747</v>
      </c>
      <c r="C1155" s="12">
        <v>2050</v>
      </c>
      <c r="D1155" s="13">
        <v>1.93</v>
      </c>
      <c r="E1155" s="13">
        <f>SUM(C1155*D1155/1000)</f>
        <v>3.9565000000000001</v>
      </c>
      <c r="F1155" s="14" t="s">
        <v>703</v>
      </c>
    </row>
    <row r="1156" spans="1:6" ht="20.100000000000001" customHeight="1" outlineLevel="2" x14ac:dyDescent="0.2">
      <c r="A1156" s="11" t="s">
        <v>748</v>
      </c>
      <c r="B1156" s="11" t="s">
        <v>749</v>
      </c>
      <c r="C1156" s="12">
        <v>9590</v>
      </c>
      <c r="D1156" s="13">
        <v>0.89</v>
      </c>
      <c r="E1156" s="13">
        <f>SUM(C1156*D1156/1000)</f>
        <v>8.5350999999999999</v>
      </c>
      <c r="F1156" s="14" t="s">
        <v>703</v>
      </c>
    </row>
    <row r="1157" spans="1:6" ht="20.100000000000001" customHeight="1" outlineLevel="1" x14ac:dyDescent="0.2">
      <c r="A1157" s="11"/>
      <c r="B1157" s="11"/>
      <c r="C1157" s="12"/>
      <c r="D1157" s="13"/>
      <c r="E1157" s="15"/>
      <c r="F1157" s="14"/>
    </row>
    <row r="1158" spans="1:6" ht="20.100000000000001" customHeight="1" outlineLevel="1" x14ac:dyDescent="0.2">
      <c r="A1158" s="11"/>
      <c r="B1158" s="11"/>
      <c r="C1158" s="12"/>
      <c r="D1158" s="13"/>
      <c r="E1158" s="13"/>
      <c r="F1158" s="14"/>
    </row>
    <row r="1159" spans="1:6" ht="20.100000000000001" customHeight="1" outlineLevel="2" x14ac:dyDescent="0.2">
      <c r="A1159" s="11" t="s">
        <v>252</v>
      </c>
      <c r="B1159" s="11" t="s">
        <v>253</v>
      </c>
      <c r="C1159" s="12">
        <v>9</v>
      </c>
      <c r="D1159" s="13">
        <v>557</v>
      </c>
      <c r="E1159" s="13">
        <f>SUM(C1159*D1159/1000)</f>
        <v>5.0129999999999999</v>
      </c>
      <c r="F1159" s="14" t="s">
        <v>251</v>
      </c>
    </row>
    <row r="1160" spans="1:6" ht="20.100000000000001" customHeight="1" outlineLevel="2" x14ac:dyDescent="0.2">
      <c r="A1160" s="11" t="s">
        <v>254</v>
      </c>
      <c r="B1160" s="11" t="s">
        <v>255</v>
      </c>
      <c r="C1160" s="12">
        <v>1</v>
      </c>
      <c r="D1160" s="13">
        <v>811.6</v>
      </c>
      <c r="E1160" s="13">
        <f>SUM(C1160*D1160/1000)</f>
        <v>0.81159999999999999</v>
      </c>
      <c r="F1160" s="14" t="s">
        <v>251</v>
      </c>
    </row>
    <row r="1161" spans="1:6" ht="20.100000000000001" customHeight="1" outlineLevel="1" x14ac:dyDescent="0.2">
      <c r="A1161" s="11"/>
      <c r="B1161" s="11"/>
      <c r="C1161" s="12"/>
      <c r="D1161" s="13"/>
      <c r="E1161" s="15"/>
      <c r="F1161" s="14"/>
    </row>
    <row r="1162" spans="1:6" ht="20.100000000000001" customHeight="1" outlineLevel="1" x14ac:dyDescent="0.2">
      <c r="A1162" s="11"/>
      <c r="B1162" s="11"/>
      <c r="C1162" s="12"/>
      <c r="D1162" s="13"/>
      <c r="E1162" s="13"/>
      <c r="F1162" s="14"/>
    </row>
    <row r="1163" spans="1:6" ht="20.100000000000001" customHeight="1" outlineLevel="2" x14ac:dyDescent="0.2">
      <c r="A1163" s="11" t="s">
        <v>256</v>
      </c>
      <c r="B1163" s="11" t="s">
        <v>257</v>
      </c>
      <c r="C1163" s="12">
        <v>100</v>
      </c>
      <c r="D1163" s="13">
        <v>20.51</v>
      </c>
      <c r="E1163" s="13">
        <f>SUM(C1163*D1163/1000)</f>
        <v>2.0510000000000002</v>
      </c>
      <c r="F1163" s="14" t="s">
        <v>251</v>
      </c>
    </row>
    <row r="1164" spans="1:6" ht="20.100000000000001" customHeight="1" outlineLevel="1" x14ac:dyDescent="0.2">
      <c r="A1164" s="11"/>
      <c r="B1164" s="11"/>
      <c r="C1164" s="12"/>
      <c r="D1164" s="13"/>
      <c r="E1164" s="13"/>
      <c r="F1164" s="14"/>
    </row>
    <row r="1165" spans="1:6" ht="20.100000000000001" customHeight="1" outlineLevel="1" x14ac:dyDescent="0.2">
      <c r="A1165" s="11"/>
      <c r="B1165" s="11"/>
      <c r="C1165" s="12"/>
      <c r="D1165" s="13"/>
      <c r="E1165" s="13"/>
      <c r="F1165" s="14"/>
    </row>
    <row r="1166" spans="1:6" ht="20.100000000000001" customHeight="1" outlineLevel="2" x14ac:dyDescent="0.2">
      <c r="A1166" s="11" t="s">
        <v>258</v>
      </c>
      <c r="B1166" s="11" t="s">
        <v>259</v>
      </c>
      <c r="C1166" s="12">
        <v>400</v>
      </c>
      <c r="D1166" s="13">
        <v>0</v>
      </c>
      <c r="E1166" s="13">
        <f>SUM(C1166*D1166/1000)</f>
        <v>0</v>
      </c>
      <c r="F1166" s="14" t="s">
        <v>251</v>
      </c>
    </row>
    <row r="1167" spans="1:6" ht="20.100000000000001" customHeight="1" outlineLevel="1" x14ac:dyDescent="0.2">
      <c r="A1167" s="11"/>
      <c r="B1167" s="11"/>
      <c r="C1167" s="12"/>
      <c r="D1167" s="13"/>
      <c r="E1167" s="13"/>
      <c r="F1167" s="14"/>
    </row>
    <row r="1168" spans="1:6" ht="20.100000000000001" customHeight="1" outlineLevel="1" x14ac:dyDescent="0.2">
      <c r="A1168" s="11"/>
      <c r="B1168" s="11"/>
      <c r="C1168" s="12"/>
      <c r="D1168" s="13"/>
      <c r="E1168" s="13"/>
      <c r="F1168" s="14"/>
    </row>
    <row r="1169" spans="1:6" ht="20.100000000000001" customHeight="1" outlineLevel="2" x14ac:dyDescent="0.2">
      <c r="A1169" s="11" t="s">
        <v>417</v>
      </c>
      <c r="B1169" s="11" t="s">
        <v>418</v>
      </c>
      <c r="C1169" s="12">
        <v>11</v>
      </c>
      <c r="D1169" s="13">
        <v>349.6</v>
      </c>
      <c r="E1169" s="13">
        <f>SUM(C1169*D1169/1000)</f>
        <v>3.8456000000000006</v>
      </c>
      <c r="F1169" s="14" t="s">
        <v>251</v>
      </c>
    </row>
    <row r="1170" spans="1:6" ht="20.100000000000001" customHeight="1" outlineLevel="2" x14ac:dyDescent="0.2">
      <c r="A1170" s="11" t="s">
        <v>2978</v>
      </c>
      <c r="B1170" s="11" t="s">
        <v>2979</v>
      </c>
      <c r="C1170" s="12">
        <v>50</v>
      </c>
      <c r="D1170" s="13">
        <v>372.3</v>
      </c>
      <c r="E1170" s="13">
        <f>SUM(C1170*D1170/1000)</f>
        <v>18.614999999999998</v>
      </c>
      <c r="F1170" s="14" t="s">
        <v>251</v>
      </c>
    </row>
    <row r="1171" spans="1:6" ht="20.100000000000001" customHeight="1" outlineLevel="2" x14ac:dyDescent="0.2">
      <c r="A1171" s="11" t="s">
        <v>419</v>
      </c>
      <c r="B1171" s="11" t="s">
        <v>420</v>
      </c>
      <c r="C1171" s="12">
        <v>4</v>
      </c>
      <c r="D1171" s="13">
        <v>668</v>
      </c>
      <c r="E1171" s="13">
        <f>SUM(C1171*D1171/1000)</f>
        <v>2.6720000000000002</v>
      </c>
      <c r="F1171" s="14" t="s">
        <v>251</v>
      </c>
    </row>
    <row r="1172" spans="1:6" ht="20.100000000000001" customHeight="1" outlineLevel="1" x14ac:dyDescent="0.2">
      <c r="A1172" s="11"/>
      <c r="B1172" s="11"/>
      <c r="C1172" s="12"/>
      <c r="D1172" s="13"/>
      <c r="E1172" s="15"/>
      <c r="F1172" s="14"/>
    </row>
    <row r="1173" spans="1:6" ht="20.100000000000001" customHeight="1" outlineLevel="1" x14ac:dyDescent="0.2">
      <c r="A1173" s="11"/>
      <c r="B1173" s="11"/>
      <c r="C1173" s="12"/>
      <c r="D1173" s="13"/>
      <c r="E1173" s="13"/>
      <c r="F1173" s="14"/>
    </row>
    <row r="1174" spans="1:6" ht="20.100000000000001" customHeight="1" outlineLevel="2" x14ac:dyDescent="0.2">
      <c r="A1174" s="11" t="s">
        <v>2994</v>
      </c>
      <c r="B1174" s="11" t="s">
        <v>2995</v>
      </c>
      <c r="C1174" s="12">
        <v>50</v>
      </c>
      <c r="D1174" s="13">
        <v>20.100000000000001</v>
      </c>
      <c r="E1174" s="13">
        <f>SUM(C1174*D1174/1000)</f>
        <v>1.0050000000000001</v>
      </c>
      <c r="F1174" s="14" t="s">
        <v>251</v>
      </c>
    </row>
    <row r="1175" spans="1:6" ht="20.100000000000001" customHeight="1" outlineLevel="1" x14ac:dyDescent="0.2">
      <c r="A1175" s="11"/>
      <c r="B1175" s="11"/>
      <c r="C1175" s="12"/>
      <c r="D1175" s="13"/>
      <c r="E1175" s="13"/>
      <c r="F1175" s="14"/>
    </row>
    <row r="1176" spans="1:6" ht="20.100000000000001" customHeight="1" outlineLevel="1" x14ac:dyDescent="0.2">
      <c r="A1176" s="11"/>
      <c r="B1176" s="11"/>
      <c r="C1176" s="12"/>
      <c r="D1176" s="13"/>
      <c r="E1176" s="13"/>
      <c r="F1176" s="14"/>
    </row>
    <row r="1177" spans="1:6" ht="20.100000000000001" customHeight="1" outlineLevel="2" x14ac:dyDescent="0.2">
      <c r="A1177" s="11" t="s">
        <v>551</v>
      </c>
      <c r="B1177" s="11" t="s">
        <v>552</v>
      </c>
      <c r="C1177" s="12">
        <v>364</v>
      </c>
      <c r="D1177" s="13">
        <v>23.69</v>
      </c>
      <c r="E1177" s="13">
        <f>SUM(C1177*D1177/1000)</f>
        <v>8.6231600000000004</v>
      </c>
      <c r="F1177" s="14" t="s">
        <v>251</v>
      </c>
    </row>
    <row r="1178" spans="1:6" ht="20.100000000000001" customHeight="1" outlineLevel="1" x14ac:dyDescent="0.2">
      <c r="A1178" s="11"/>
      <c r="B1178" s="11"/>
      <c r="C1178" s="12"/>
      <c r="D1178" s="13"/>
      <c r="E1178" s="13"/>
      <c r="F1178" s="14"/>
    </row>
    <row r="1179" spans="1:6" ht="20.100000000000001" customHeight="1" outlineLevel="1" x14ac:dyDescent="0.2">
      <c r="A1179" s="11"/>
      <c r="B1179" s="11"/>
      <c r="C1179" s="12"/>
      <c r="D1179" s="13"/>
      <c r="E1179" s="13"/>
      <c r="F1179" s="14"/>
    </row>
    <row r="1180" spans="1:6" ht="20.100000000000001" customHeight="1" outlineLevel="2" x14ac:dyDescent="0.2">
      <c r="A1180" s="11" t="s">
        <v>3062</v>
      </c>
      <c r="B1180" s="11" t="s">
        <v>3063</v>
      </c>
      <c r="C1180" s="12">
        <v>58670</v>
      </c>
      <c r="D1180" s="13">
        <v>1.8</v>
      </c>
      <c r="E1180" s="13">
        <f>SUM(C1180*D1180/1000)</f>
        <v>105.60599999999999</v>
      </c>
      <c r="F1180" s="14" t="s">
        <v>251</v>
      </c>
    </row>
    <row r="1181" spans="1:6" ht="20.100000000000001" customHeight="1" outlineLevel="2" x14ac:dyDescent="0.2">
      <c r="A1181" s="11" t="s">
        <v>553</v>
      </c>
      <c r="B1181" s="11" t="s">
        <v>554</v>
      </c>
      <c r="C1181" s="12">
        <v>125</v>
      </c>
      <c r="D1181" s="13">
        <v>3.04</v>
      </c>
      <c r="E1181" s="13">
        <f>SUM(C1181*D1181/1000)</f>
        <v>0.38</v>
      </c>
      <c r="F1181" s="14" t="s">
        <v>251</v>
      </c>
    </row>
    <row r="1182" spans="1:6" ht="20.100000000000001" customHeight="1" outlineLevel="2" x14ac:dyDescent="0.2">
      <c r="A1182" s="11" t="s">
        <v>555</v>
      </c>
      <c r="B1182" s="11" t="s">
        <v>556</v>
      </c>
      <c r="C1182" s="12">
        <v>500</v>
      </c>
      <c r="D1182" s="13">
        <v>3.9</v>
      </c>
      <c r="E1182" s="13">
        <f>SUM(C1182*D1182/1000)</f>
        <v>1.95</v>
      </c>
      <c r="F1182" s="14" t="s">
        <v>251</v>
      </c>
    </row>
    <row r="1183" spans="1:6" ht="20.100000000000001" customHeight="1" outlineLevel="2" x14ac:dyDescent="0.2">
      <c r="A1183" s="11" t="s">
        <v>557</v>
      </c>
      <c r="B1183" s="11" t="s">
        <v>558</v>
      </c>
      <c r="C1183" s="12">
        <v>50</v>
      </c>
      <c r="D1183" s="13">
        <v>5.8</v>
      </c>
      <c r="E1183" s="13">
        <f>SUM(C1183*D1183/1000)</f>
        <v>0.28999999999999998</v>
      </c>
      <c r="F1183" s="14" t="s">
        <v>251</v>
      </c>
    </row>
    <row r="1184" spans="1:6" ht="20.100000000000001" customHeight="1" outlineLevel="2" x14ac:dyDescent="0.2">
      <c r="A1184" s="11" t="s">
        <v>559</v>
      </c>
      <c r="B1184" s="11" t="s">
        <v>560</v>
      </c>
      <c r="C1184" s="12">
        <v>1000</v>
      </c>
      <c r="D1184" s="13">
        <v>30.3</v>
      </c>
      <c r="E1184" s="13">
        <f>SUM(C1184*D1184/1000)</f>
        <v>30.3</v>
      </c>
      <c r="F1184" s="14" t="s">
        <v>251</v>
      </c>
    </row>
    <row r="1185" spans="1:6" ht="20.100000000000001" customHeight="1" outlineLevel="1" x14ac:dyDescent="0.2">
      <c r="A1185" s="11"/>
      <c r="B1185" s="11"/>
      <c r="C1185" s="12"/>
      <c r="D1185" s="13"/>
      <c r="E1185" s="15"/>
      <c r="F1185" s="14"/>
    </row>
    <row r="1186" spans="1:6" ht="20.100000000000001" customHeight="1" outlineLevel="1" x14ac:dyDescent="0.2">
      <c r="A1186" s="11"/>
      <c r="B1186" s="11"/>
      <c r="C1186" s="12"/>
      <c r="D1186" s="13"/>
      <c r="E1186" s="13"/>
      <c r="F1186" s="14"/>
    </row>
    <row r="1187" spans="1:6" ht="20.100000000000001" customHeight="1" outlineLevel="2" x14ac:dyDescent="0.2">
      <c r="A1187" s="11" t="s">
        <v>561</v>
      </c>
      <c r="B1187" s="11" t="s">
        <v>562</v>
      </c>
      <c r="C1187" s="12">
        <v>1500</v>
      </c>
      <c r="D1187" s="13">
        <v>1.58</v>
      </c>
      <c r="E1187" s="13">
        <f>SUM(C1187*D1187/1000)</f>
        <v>2.37</v>
      </c>
      <c r="F1187" s="14" t="s">
        <v>251</v>
      </c>
    </row>
    <row r="1188" spans="1:6" ht="20.100000000000001" customHeight="1" outlineLevel="2" x14ac:dyDescent="0.2">
      <c r="A1188" s="11" t="s">
        <v>563</v>
      </c>
      <c r="B1188" s="11" t="s">
        <v>564</v>
      </c>
      <c r="C1188" s="12">
        <v>1650</v>
      </c>
      <c r="D1188" s="13">
        <v>5.9</v>
      </c>
      <c r="E1188" s="13">
        <f>SUM(C1188*D1188/1000)</f>
        <v>9.7349999999999994</v>
      </c>
      <c r="F1188" s="14" t="s">
        <v>251</v>
      </c>
    </row>
    <row r="1189" spans="1:6" ht="20.100000000000001" customHeight="1" outlineLevel="1" x14ac:dyDescent="0.2">
      <c r="A1189" s="11"/>
      <c r="B1189" s="11"/>
      <c r="C1189" s="12"/>
      <c r="D1189" s="13"/>
      <c r="E1189" s="15"/>
      <c r="F1189" s="14"/>
    </row>
    <row r="1190" spans="1:6" ht="20.100000000000001" customHeight="1" outlineLevel="1" x14ac:dyDescent="0.2">
      <c r="A1190" s="11"/>
      <c r="B1190" s="11"/>
      <c r="C1190" s="12"/>
      <c r="D1190" s="13"/>
      <c r="E1190" s="13"/>
      <c r="F1190" s="14"/>
    </row>
    <row r="1191" spans="1:6" ht="20.100000000000001" customHeight="1" outlineLevel="2" x14ac:dyDescent="0.2">
      <c r="A1191" s="11" t="s">
        <v>565</v>
      </c>
      <c r="B1191" s="11" t="s">
        <v>566</v>
      </c>
      <c r="C1191" s="12">
        <v>39500</v>
      </c>
      <c r="D1191" s="13">
        <v>0.19</v>
      </c>
      <c r="E1191" s="13">
        <f t="shared" ref="E1191:E1199" si="44">SUM(C1191*D1191/1000)</f>
        <v>7.5049999999999999</v>
      </c>
      <c r="F1191" s="14" t="s">
        <v>251</v>
      </c>
    </row>
    <row r="1192" spans="1:6" ht="20.100000000000001" customHeight="1" outlineLevel="2" x14ac:dyDescent="0.2">
      <c r="A1192" s="11" t="s">
        <v>567</v>
      </c>
      <c r="B1192" s="11" t="s">
        <v>568</v>
      </c>
      <c r="C1192" s="12">
        <v>500</v>
      </c>
      <c r="D1192" s="13">
        <v>3.54</v>
      </c>
      <c r="E1192" s="13">
        <f t="shared" si="44"/>
        <v>1.77</v>
      </c>
      <c r="F1192" s="14" t="s">
        <v>251</v>
      </c>
    </row>
    <row r="1193" spans="1:6" ht="20.100000000000001" customHeight="1" outlineLevel="2" x14ac:dyDescent="0.2">
      <c r="A1193" s="11" t="s">
        <v>569</v>
      </c>
      <c r="B1193" s="11" t="s">
        <v>570</v>
      </c>
      <c r="C1193" s="12">
        <v>4440</v>
      </c>
      <c r="D1193" s="13">
        <v>2.27</v>
      </c>
      <c r="E1193" s="13">
        <f t="shared" si="44"/>
        <v>10.078799999999999</v>
      </c>
      <c r="F1193" s="14" t="s">
        <v>251</v>
      </c>
    </row>
    <row r="1194" spans="1:6" ht="20.100000000000001" customHeight="1" outlineLevel="2" x14ac:dyDescent="0.2">
      <c r="A1194" s="11" t="s">
        <v>571</v>
      </c>
      <c r="B1194" s="11" t="s">
        <v>572</v>
      </c>
      <c r="C1194" s="12">
        <v>160</v>
      </c>
      <c r="D1194" s="13">
        <v>4.4000000000000004</v>
      </c>
      <c r="E1194" s="13">
        <f t="shared" si="44"/>
        <v>0.70399999999999996</v>
      </c>
      <c r="F1194" s="14" t="s">
        <v>251</v>
      </c>
    </row>
    <row r="1195" spans="1:6" ht="20.100000000000001" customHeight="1" outlineLevel="2" x14ac:dyDescent="0.2">
      <c r="A1195" s="11" t="s">
        <v>573</v>
      </c>
      <c r="B1195" s="11" t="s">
        <v>574</v>
      </c>
      <c r="C1195" s="12">
        <v>150</v>
      </c>
      <c r="D1195" s="13">
        <v>13.950000000000001</v>
      </c>
      <c r="E1195" s="13">
        <f t="shared" si="44"/>
        <v>2.0924999999999998</v>
      </c>
      <c r="F1195" s="14" t="s">
        <v>251</v>
      </c>
    </row>
    <row r="1196" spans="1:6" ht="20.100000000000001" customHeight="1" outlineLevel="2" x14ac:dyDescent="0.2">
      <c r="A1196" s="11" t="s">
        <v>575</v>
      </c>
      <c r="B1196" s="11" t="s">
        <v>576</v>
      </c>
      <c r="C1196" s="12">
        <v>2870</v>
      </c>
      <c r="D1196" s="13">
        <v>7.4</v>
      </c>
      <c r="E1196" s="13">
        <f t="shared" si="44"/>
        <v>21.238</v>
      </c>
      <c r="F1196" s="14" t="s">
        <v>251</v>
      </c>
    </row>
    <row r="1197" spans="1:6" ht="20.100000000000001" customHeight="1" outlineLevel="2" x14ac:dyDescent="0.2">
      <c r="A1197" s="11" t="s">
        <v>577</v>
      </c>
      <c r="B1197" s="11" t="s">
        <v>578</v>
      </c>
      <c r="C1197" s="12">
        <v>115</v>
      </c>
      <c r="D1197" s="13">
        <v>27.490000000000002</v>
      </c>
      <c r="E1197" s="13">
        <f t="shared" si="44"/>
        <v>3.1613500000000005</v>
      </c>
      <c r="F1197" s="14" t="s">
        <v>251</v>
      </c>
    </row>
    <row r="1198" spans="1:6" ht="20.100000000000001" customHeight="1" outlineLevel="2" x14ac:dyDescent="0.2">
      <c r="A1198" s="11" t="s">
        <v>579</v>
      </c>
      <c r="B1198" s="11" t="s">
        <v>580</v>
      </c>
      <c r="C1198" s="12">
        <v>80</v>
      </c>
      <c r="D1198" s="13">
        <v>31.29</v>
      </c>
      <c r="E1198" s="13">
        <f t="shared" si="44"/>
        <v>2.5031999999999996</v>
      </c>
      <c r="F1198" s="14" t="s">
        <v>251</v>
      </c>
    </row>
    <row r="1199" spans="1:6" ht="20.100000000000001" customHeight="1" outlineLevel="2" x14ac:dyDescent="0.2">
      <c r="A1199" s="11" t="s">
        <v>581</v>
      </c>
      <c r="B1199" s="11" t="s">
        <v>582</v>
      </c>
      <c r="C1199" s="12">
        <v>255</v>
      </c>
      <c r="D1199" s="13">
        <v>12.3</v>
      </c>
      <c r="E1199" s="13">
        <f t="shared" si="44"/>
        <v>3.1364999999999998</v>
      </c>
      <c r="F1199" s="14" t="s">
        <v>251</v>
      </c>
    </row>
    <row r="1200" spans="1:6" ht="20.100000000000001" customHeight="1" outlineLevel="1" x14ac:dyDescent="0.2">
      <c r="A1200" s="11"/>
      <c r="B1200" s="11"/>
      <c r="C1200" s="12"/>
      <c r="D1200" s="13"/>
      <c r="E1200" s="15"/>
      <c r="F1200" s="14"/>
    </row>
    <row r="1201" spans="1:6" ht="20.100000000000001" customHeight="1" outlineLevel="1" x14ac:dyDescent="0.2">
      <c r="A1201" s="11"/>
      <c r="B1201" s="11"/>
      <c r="C1201" s="12"/>
      <c r="D1201" s="13"/>
      <c r="E1201" s="13"/>
      <c r="F1201" s="14"/>
    </row>
    <row r="1202" spans="1:6" ht="20.100000000000001" customHeight="1" outlineLevel="2" x14ac:dyDescent="0.2">
      <c r="A1202" s="11" t="s">
        <v>1044</v>
      </c>
      <c r="B1202" s="11" t="s">
        <v>1045</v>
      </c>
      <c r="C1202" s="12">
        <v>500</v>
      </c>
      <c r="D1202" s="13">
        <v>1.25</v>
      </c>
      <c r="E1202" s="13">
        <f>SUM(C1202*D1202/1000)</f>
        <v>0.625</v>
      </c>
      <c r="F1202" s="14" t="s">
        <v>251</v>
      </c>
    </row>
    <row r="1203" spans="1:6" ht="20.100000000000001" customHeight="1" outlineLevel="2" x14ac:dyDescent="0.2">
      <c r="A1203" s="11" t="s">
        <v>1046</v>
      </c>
      <c r="B1203" s="11" t="s">
        <v>1047</v>
      </c>
      <c r="C1203" s="12">
        <v>1075</v>
      </c>
      <c r="D1203" s="13">
        <v>16.21</v>
      </c>
      <c r="E1203" s="13">
        <f>SUM(C1203*D1203/1000)</f>
        <v>17.425750000000001</v>
      </c>
      <c r="F1203" s="14" t="s">
        <v>251</v>
      </c>
    </row>
    <row r="1204" spans="1:6" ht="20.100000000000001" customHeight="1" outlineLevel="1" x14ac:dyDescent="0.2">
      <c r="A1204" s="11"/>
      <c r="B1204" s="11"/>
      <c r="C1204" s="12"/>
      <c r="D1204" s="13"/>
      <c r="E1204" s="15"/>
      <c r="F1204" s="14"/>
    </row>
    <row r="1205" spans="1:6" ht="20.100000000000001" customHeight="1" outlineLevel="1" x14ac:dyDescent="0.2">
      <c r="A1205" s="11"/>
      <c r="B1205" s="11"/>
      <c r="C1205" s="12"/>
      <c r="D1205" s="13"/>
      <c r="E1205" s="13"/>
      <c r="F1205" s="14"/>
    </row>
    <row r="1206" spans="1:6" ht="20.100000000000001" customHeight="1" outlineLevel="2" x14ac:dyDescent="0.2">
      <c r="A1206" s="11" t="s">
        <v>1048</v>
      </c>
      <c r="B1206" s="11" t="s">
        <v>1049</v>
      </c>
      <c r="C1206" s="12">
        <v>2630</v>
      </c>
      <c r="D1206" s="13">
        <v>0.51200000000000001</v>
      </c>
      <c r="E1206" s="13">
        <f t="shared" ref="E1206:E1215" si="45">SUM(C1206*D1206/1000)</f>
        <v>1.34656</v>
      </c>
      <c r="F1206" s="14" t="s">
        <v>251</v>
      </c>
    </row>
    <row r="1207" spans="1:6" ht="20.100000000000001" customHeight="1" outlineLevel="2" x14ac:dyDescent="0.2">
      <c r="A1207" s="11" t="s">
        <v>1050</v>
      </c>
      <c r="B1207" s="11" t="s">
        <v>1051</v>
      </c>
      <c r="C1207" s="12">
        <v>3260</v>
      </c>
      <c r="D1207" s="13">
        <v>0.64500000000000002</v>
      </c>
      <c r="E1207" s="13">
        <f t="shared" si="45"/>
        <v>2.1027000000000005</v>
      </c>
      <c r="F1207" s="14" t="s">
        <v>251</v>
      </c>
    </row>
    <row r="1208" spans="1:6" ht="20.100000000000001" customHeight="1" outlineLevel="2" x14ac:dyDescent="0.2">
      <c r="A1208" s="11" t="s">
        <v>1052</v>
      </c>
      <c r="B1208" s="11" t="s">
        <v>1053</v>
      </c>
      <c r="C1208" s="12">
        <v>400</v>
      </c>
      <c r="D1208" s="13">
        <v>0.66</v>
      </c>
      <c r="E1208" s="13">
        <f t="shared" si="45"/>
        <v>0.26400000000000001</v>
      </c>
      <c r="F1208" s="14" t="s">
        <v>251</v>
      </c>
    </row>
    <row r="1209" spans="1:6" ht="20.100000000000001" customHeight="1" outlineLevel="2" x14ac:dyDescent="0.2">
      <c r="A1209" s="11" t="s">
        <v>1054</v>
      </c>
      <c r="B1209" s="11" t="s">
        <v>1055</v>
      </c>
      <c r="C1209" s="12">
        <v>3344</v>
      </c>
      <c r="D1209" s="13">
        <v>1.1300000000000001</v>
      </c>
      <c r="E1209" s="13">
        <f t="shared" si="45"/>
        <v>3.7787200000000003</v>
      </c>
      <c r="F1209" s="14" t="s">
        <v>251</v>
      </c>
    </row>
    <row r="1210" spans="1:6" ht="20.100000000000001" customHeight="1" outlineLevel="2" x14ac:dyDescent="0.2">
      <c r="A1210" s="11" t="s">
        <v>1056</v>
      </c>
      <c r="B1210" s="11" t="s">
        <v>1057</v>
      </c>
      <c r="C1210" s="12">
        <v>680</v>
      </c>
      <c r="D1210" s="13">
        <v>1.23</v>
      </c>
      <c r="E1210" s="13">
        <f t="shared" si="45"/>
        <v>0.83640000000000003</v>
      </c>
      <c r="F1210" s="14" t="s">
        <v>251</v>
      </c>
    </row>
    <row r="1211" spans="1:6" ht="20.100000000000001" customHeight="1" outlineLevel="2" x14ac:dyDescent="0.2">
      <c r="A1211" s="11" t="s">
        <v>1058</v>
      </c>
      <c r="B1211" s="11" t="s">
        <v>1059</v>
      </c>
      <c r="C1211" s="12">
        <v>800</v>
      </c>
      <c r="D1211" s="13">
        <v>1.3900000000000001</v>
      </c>
      <c r="E1211" s="13">
        <f t="shared" si="45"/>
        <v>1.1120000000000001</v>
      </c>
      <c r="F1211" s="14" t="s">
        <v>251</v>
      </c>
    </row>
    <row r="1212" spans="1:6" ht="20.100000000000001" customHeight="1" outlineLevel="2" x14ac:dyDescent="0.2">
      <c r="A1212" s="11" t="s">
        <v>1060</v>
      </c>
      <c r="B1212" s="11" t="s">
        <v>1061</v>
      </c>
      <c r="C1212" s="12">
        <v>1880</v>
      </c>
      <c r="D1212" s="13">
        <v>2</v>
      </c>
      <c r="E1212" s="13">
        <f t="shared" si="45"/>
        <v>3.76</v>
      </c>
      <c r="F1212" s="14" t="s">
        <v>251</v>
      </c>
    </row>
    <row r="1213" spans="1:6" ht="20.100000000000001" customHeight="1" outlineLevel="2" x14ac:dyDescent="0.2">
      <c r="A1213" s="11" t="s">
        <v>1062</v>
      </c>
      <c r="B1213" s="11" t="s">
        <v>1063</v>
      </c>
      <c r="C1213" s="12">
        <v>117</v>
      </c>
      <c r="D1213" s="13">
        <v>2.73</v>
      </c>
      <c r="E1213" s="13">
        <f t="shared" si="45"/>
        <v>0.31941000000000003</v>
      </c>
      <c r="F1213" s="14" t="s">
        <v>251</v>
      </c>
    </row>
    <row r="1214" spans="1:6" ht="20.100000000000001" customHeight="1" outlineLevel="2" x14ac:dyDescent="0.2">
      <c r="A1214" s="11" t="s">
        <v>1064</v>
      </c>
      <c r="B1214" s="11" t="s">
        <v>1065</v>
      </c>
      <c r="C1214" s="12">
        <v>3300</v>
      </c>
      <c r="D1214" s="13">
        <v>4.5200000000000005</v>
      </c>
      <c r="E1214" s="13">
        <f t="shared" si="45"/>
        <v>14.916000000000002</v>
      </c>
      <c r="F1214" s="14" t="s">
        <v>251</v>
      </c>
    </row>
    <row r="1215" spans="1:6" ht="20.100000000000001" customHeight="1" outlineLevel="2" x14ac:dyDescent="0.2">
      <c r="A1215" s="11" t="s">
        <v>1066</v>
      </c>
      <c r="B1215" s="11" t="s">
        <v>1067</v>
      </c>
      <c r="C1215" s="12">
        <v>2900</v>
      </c>
      <c r="D1215" s="13">
        <v>6.87</v>
      </c>
      <c r="E1215" s="13">
        <f t="shared" si="45"/>
        <v>19.922999999999998</v>
      </c>
      <c r="F1215" s="14" t="s">
        <v>251</v>
      </c>
    </row>
    <row r="1216" spans="1:6" ht="20.100000000000001" customHeight="1" outlineLevel="1" x14ac:dyDescent="0.2">
      <c r="A1216" s="11"/>
      <c r="B1216" s="11"/>
      <c r="C1216" s="12"/>
      <c r="D1216" s="13"/>
      <c r="E1216" s="15"/>
      <c r="F1216" s="14"/>
    </row>
    <row r="1217" spans="1:6" ht="20.100000000000001" customHeight="1" outlineLevel="1" x14ac:dyDescent="0.2">
      <c r="A1217" s="11"/>
      <c r="B1217" s="11"/>
      <c r="C1217" s="12"/>
      <c r="D1217" s="13"/>
      <c r="E1217" s="13"/>
      <c r="F1217" s="14"/>
    </row>
    <row r="1218" spans="1:6" ht="20.100000000000001" customHeight="1" outlineLevel="2" x14ac:dyDescent="0.2">
      <c r="A1218" s="11" t="s">
        <v>1068</v>
      </c>
      <c r="B1218" s="11" t="s">
        <v>1069</v>
      </c>
      <c r="C1218" s="12">
        <v>700</v>
      </c>
      <c r="D1218" s="13">
        <v>6.82</v>
      </c>
      <c r="E1218" s="13">
        <f t="shared" ref="E1218:E1224" si="46">SUM(C1218*D1218/1000)</f>
        <v>4.774</v>
      </c>
      <c r="F1218" s="14" t="s">
        <v>251</v>
      </c>
    </row>
    <row r="1219" spans="1:6" ht="20.100000000000001" customHeight="1" outlineLevel="2" x14ac:dyDescent="0.2">
      <c r="A1219" s="11" t="s">
        <v>3158</v>
      </c>
      <c r="B1219" s="11" t="s">
        <v>3159</v>
      </c>
      <c r="C1219" s="12">
        <v>700</v>
      </c>
      <c r="D1219" s="13">
        <v>8.0400000000000009</v>
      </c>
      <c r="E1219" s="13">
        <f t="shared" si="46"/>
        <v>5.628000000000001</v>
      </c>
      <c r="F1219" s="14" t="s">
        <v>251</v>
      </c>
    </row>
    <row r="1220" spans="1:6" ht="20.100000000000001" customHeight="1" outlineLevel="2" x14ac:dyDescent="0.2">
      <c r="A1220" s="11" t="s">
        <v>1070</v>
      </c>
      <c r="B1220" s="11" t="s">
        <v>1071</v>
      </c>
      <c r="C1220" s="12">
        <v>1200</v>
      </c>
      <c r="D1220" s="13">
        <v>7.12</v>
      </c>
      <c r="E1220" s="13">
        <f t="shared" si="46"/>
        <v>8.5440000000000005</v>
      </c>
      <c r="F1220" s="14" t="s">
        <v>251</v>
      </c>
    </row>
    <row r="1221" spans="1:6" ht="20.100000000000001" customHeight="1" outlineLevel="2" x14ac:dyDescent="0.2">
      <c r="A1221" s="11" t="s">
        <v>1072</v>
      </c>
      <c r="B1221" s="11" t="s">
        <v>1073</v>
      </c>
      <c r="C1221" s="12">
        <v>400</v>
      </c>
      <c r="D1221" s="13">
        <v>20.46</v>
      </c>
      <c r="E1221" s="13">
        <f t="shared" si="46"/>
        <v>8.1839999999999993</v>
      </c>
      <c r="F1221" s="14" t="s">
        <v>251</v>
      </c>
    </row>
    <row r="1222" spans="1:6" ht="20.100000000000001" customHeight="1" outlineLevel="2" x14ac:dyDescent="0.2">
      <c r="A1222" s="11" t="s">
        <v>1074</v>
      </c>
      <c r="B1222" s="11" t="s">
        <v>1075</v>
      </c>
      <c r="C1222" s="12">
        <v>200</v>
      </c>
      <c r="D1222" s="13">
        <v>23.6</v>
      </c>
      <c r="E1222" s="13">
        <f t="shared" si="46"/>
        <v>4.72</v>
      </c>
      <c r="F1222" s="14" t="s">
        <v>251</v>
      </c>
    </row>
    <row r="1223" spans="1:6" ht="20.100000000000001" customHeight="1" outlineLevel="2" x14ac:dyDescent="0.2">
      <c r="A1223" s="11" t="s">
        <v>1076</v>
      </c>
      <c r="B1223" s="11" t="s">
        <v>1077</v>
      </c>
      <c r="C1223" s="12">
        <v>50</v>
      </c>
      <c r="D1223" s="13">
        <v>33.32</v>
      </c>
      <c r="E1223" s="13">
        <f t="shared" si="46"/>
        <v>1.6659999999999999</v>
      </c>
      <c r="F1223" s="14" t="s">
        <v>251</v>
      </c>
    </row>
    <row r="1224" spans="1:6" ht="20.100000000000001" customHeight="1" outlineLevel="2" x14ac:dyDescent="0.2">
      <c r="A1224" s="11" t="s">
        <v>1078</v>
      </c>
      <c r="B1224" s="11" t="s">
        <v>1079</v>
      </c>
      <c r="C1224" s="12">
        <v>100</v>
      </c>
      <c r="D1224" s="13">
        <v>42.6</v>
      </c>
      <c r="E1224" s="13">
        <f t="shared" si="46"/>
        <v>4.26</v>
      </c>
      <c r="F1224" s="14" t="s">
        <v>251</v>
      </c>
    </row>
    <row r="1225" spans="1:6" ht="20.100000000000001" customHeight="1" outlineLevel="1" x14ac:dyDescent="0.2">
      <c r="A1225" s="11"/>
      <c r="B1225" s="11"/>
      <c r="C1225" s="12"/>
      <c r="D1225" s="13"/>
      <c r="E1225" s="15"/>
      <c r="F1225" s="14"/>
    </row>
    <row r="1226" spans="1:6" ht="20.100000000000001" customHeight="1" outlineLevel="1" x14ac:dyDescent="0.2">
      <c r="A1226" s="11"/>
      <c r="B1226" s="11"/>
      <c r="C1226" s="12"/>
      <c r="D1226" s="13"/>
      <c r="E1226" s="13"/>
      <c r="F1226" s="14"/>
    </row>
    <row r="1227" spans="1:6" ht="20.100000000000001" customHeight="1" outlineLevel="2" x14ac:dyDescent="0.2">
      <c r="A1227" s="11" t="s">
        <v>1080</v>
      </c>
      <c r="B1227" s="11" t="s">
        <v>1081</v>
      </c>
      <c r="C1227" s="12">
        <v>400</v>
      </c>
      <c r="D1227" s="13">
        <v>0.45100000000000001</v>
      </c>
      <c r="E1227" s="13">
        <f t="shared" ref="E1227:E1235" si="47">SUM(C1227*D1227/1000)</f>
        <v>0.1804</v>
      </c>
      <c r="F1227" s="14" t="s">
        <v>251</v>
      </c>
    </row>
    <row r="1228" spans="1:6" ht="20.100000000000001" customHeight="1" outlineLevel="2" x14ac:dyDescent="0.2">
      <c r="A1228" s="11" t="s">
        <v>1082</v>
      </c>
      <c r="B1228" s="11" t="s">
        <v>1083</v>
      </c>
      <c r="C1228" s="12">
        <v>500</v>
      </c>
      <c r="D1228" s="13">
        <v>0.72100000000000009</v>
      </c>
      <c r="E1228" s="13">
        <f t="shared" si="47"/>
        <v>0.36050000000000004</v>
      </c>
      <c r="F1228" s="14" t="s">
        <v>251</v>
      </c>
    </row>
    <row r="1229" spans="1:6" ht="20.100000000000001" customHeight="1" outlineLevel="2" x14ac:dyDescent="0.2">
      <c r="A1229" s="11" t="s">
        <v>1084</v>
      </c>
      <c r="B1229" s="11" t="s">
        <v>1085</v>
      </c>
      <c r="C1229" s="12">
        <v>1600</v>
      </c>
      <c r="D1229" s="13">
        <v>1.0900000000000001</v>
      </c>
      <c r="E1229" s="13">
        <f t="shared" si="47"/>
        <v>1.7440000000000002</v>
      </c>
      <c r="F1229" s="14" t="s">
        <v>251</v>
      </c>
    </row>
    <row r="1230" spans="1:6" ht="20.100000000000001" customHeight="1" outlineLevel="2" x14ac:dyDescent="0.2">
      <c r="A1230" s="11" t="s">
        <v>1086</v>
      </c>
      <c r="B1230" s="11" t="s">
        <v>1087</v>
      </c>
      <c r="C1230" s="12">
        <v>2500</v>
      </c>
      <c r="D1230" s="13">
        <v>1.73</v>
      </c>
      <c r="E1230" s="13">
        <f t="shared" si="47"/>
        <v>4.3250000000000002</v>
      </c>
      <c r="F1230" s="14" t="s">
        <v>251</v>
      </c>
    </row>
    <row r="1231" spans="1:6" ht="20.100000000000001" customHeight="1" outlineLevel="2" x14ac:dyDescent="0.2">
      <c r="A1231" s="11" t="s">
        <v>1088</v>
      </c>
      <c r="B1231" s="11" t="s">
        <v>1089</v>
      </c>
      <c r="C1231" s="12">
        <v>800</v>
      </c>
      <c r="D1231" s="13">
        <v>2.44</v>
      </c>
      <c r="E1231" s="13">
        <f t="shared" si="47"/>
        <v>1.952</v>
      </c>
      <c r="F1231" s="14" t="s">
        <v>251</v>
      </c>
    </row>
    <row r="1232" spans="1:6" ht="20.100000000000001" customHeight="1" outlineLevel="2" x14ac:dyDescent="0.2">
      <c r="A1232" s="11" t="s">
        <v>3160</v>
      </c>
      <c r="B1232" s="11" t="s">
        <v>3161</v>
      </c>
      <c r="C1232" s="12"/>
      <c r="D1232" s="13">
        <v>3.93</v>
      </c>
      <c r="E1232" s="13">
        <f t="shared" si="47"/>
        <v>0</v>
      </c>
      <c r="F1232" s="14" t="s">
        <v>251</v>
      </c>
    </row>
    <row r="1233" spans="1:6" ht="20.100000000000001" customHeight="1" outlineLevel="2" x14ac:dyDescent="0.2">
      <c r="A1233" s="11" t="s">
        <v>1090</v>
      </c>
      <c r="B1233" s="11" t="s">
        <v>1091</v>
      </c>
      <c r="C1233" s="12">
        <v>1000</v>
      </c>
      <c r="D1233" s="13">
        <v>3.09</v>
      </c>
      <c r="E1233" s="13">
        <f t="shared" si="47"/>
        <v>3.09</v>
      </c>
      <c r="F1233" s="14" t="s">
        <v>251</v>
      </c>
    </row>
    <row r="1234" spans="1:6" ht="20.100000000000001" customHeight="1" outlineLevel="2" x14ac:dyDescent="0.2">
      <c r="A1234" s="11" t="s">
        <v>3162</v>
      </c>
      <c r="B1234" s="11" t="s">
        <v>3163</v>
      </c>
      <c r="C1234" s="12">
        <v>3000</v>
      </c>
      <c r="D1234" s="13">
        <v>3.45</v>
      </c>
      <c r="E1234" s="13">
        <f t="shared" si="47"/>
        <v>10.35</v>
      </c>
      <c r="F1234" s="14" t="s">
        <v>251</v>
      </c>
    </row>
    <row r="1235" spans="1:6" ht="20.100000000000001" customHeight="1" outlineLevel="2" x14ac:dyDescent="0.2">
      <c r="A1235" s="11" t="s">
        <v>1092</v>
      </c>
      <c r="B1235" s="11" t="s">
        <v>1093</v>
      </c>
      <c r="C1235" s="12">
        <v>250</v>
      </c>
      <c r="D1235" s="13">
        <v>11.18</v>
      </c>
      <c r="E1235" s="13">
        <f t="shared" si="47"/>
        <v>2.7949999999999999</v>
      </c>
      <c r="F1235" s="14" t="s">
        <v>251</v>
      </c>
    </row>
    <row r="1236" spans="1:6" ht="20.100000000000001" customHeight="1" outlineLevel="1" x14ac:dyDescent="0.2">
      <c r="A1236" s="11"/>
      <c r="B1236" s="11"/>
      <c r="C1236" s="12"/>
      <c r="D1236" s="13"/>
      <c r="E1236" s="15"/>
      <c r="F1236" s="14"/>
    </row>
    <row r="1237" spans="1:6" ht="20.100000000000001" customHeight="1" outlineLevel="1" x14ac:dyDescent="0.2">
      <c r="A1237" s="11"/>
      <c r="B1237" s="11"/>
      <c r="C1237" s="12"/>
      <c r="D1237" s="13"/>
      <c r="E1237" s="13"/>
      <c r="F1237" s="14"/>
    </row>
    <row r="1238" spans="1:6" ht="20.100000000000001" customHeight="1" outlineLevel="2" x14ac:dyDescent="0.2">
      <c r="A1238" s="11" t="s">
        <v>1181</v>
      </c>
      <c r="B1238" s="11" t="s">
        <v>1182</v>
      </c>
      <c r="C1238" s="12">
        <v>100</v>
      </c>
      <c r="D1238" s="13">
        <v>25.04</v>
      </c>
      <c r="E1238" s="13">
        <f>SUM(C1238*D1238/1000)</f>
        <v>2.504</v>
      </c>
      <c r="F1238" s="14" t="s">
        <v>251</v>
      </c>
    </row>
    <row r="1239" spans="1:6" ht="20.100000000000001" customHeight="1" outlineLevel="1" x14ac:dyDescent="0.2">
      <c r="A1239" s="11"/>
      <c r="B1239" s="11"/>
      <c r="C1239" s="12"/>
      <c r="D1239" s="13"/>
      <c r="E1239" s="13"/>
      <c r="F1239" s="14"/>
    </row>
    <row r="1240" spans="1:6" ht="20.100000000000001" customHeight="1" outlineLevel="1" x14ac:dyDescent="0.2">
      <c r="A1240" s="11"/>
      <c r="B1240" s="11"/>
      <c r="C1240" s="12"/>
      <c r="D1240" s="13"/>
      <c r="E1240" s="13"/>
      <c r="F1240" s="14"/>
    </row>
    <row r="1241" spans="1:6" ht="20.100000000000001" customHeight="1" outlineLevel="2" x14ac:dyDescent="0.2">
      <c r="A1241" s="11" t="s">
        <v>1183</v>
      </c>
      <c r="B1241" s="11" t="s">
        <v>1184</v>
      </c>
      <c r="C1241" s="12">
        <v>600</v>
      </c>
      <c r="D1241" s="13">
        <v>6.6000000000000005</v>
      </c>
      <c r="E1241" s="13">
        <f>SUM(C1241*D1241/1000)</f>
        <v>3.9600000000000004</v>
      </c>
      <c r="F1241" s="14" t="s">
        <v>251</v>
      </c>
    </row>
    <row r="1242" spans="1:6" ht="20.100000000000001" customHeight="1" outlineLevel="2" x14ac:dyDescent="0.2">
      <c r="A1242" s="11" t="s">
        <v>3200</v>
      </c>
      <c r="B1242" s="11" t="s">
        <v>3201</v>
      </c>
      <c r="C1242" s="12">
        <v>1500</v>
      </c>
      <c r="D1242" s="13">
        <v>4.38</v>
      </c>
      <c r="E1242" s="13">
        <f>SUM(C1242*D1242/1000)</f>
        <v>6.57</v>
      </c>
      <c r="F1242" s="14" t="s">
        <v>251</v>
      </c>
    </row>
    <row r="1243" spans="1:6" ht="20.100000000000001" customHeight="1" outlineLevel="2" x14ac:dyDescent="0.2">
      <c r="A1243" s="11" t="s">
        <v>1185</v>
      </c>
      <c r="B1243" s="11" t="s">
        <v>1186</v>
      </c>
      <c r="C1243" s="12">
        <v>1370</v>
      </c>
      <c r="D1243" s="13">
        <v>7.1400000000000006</v>
      </c>
      <c r="E1243" s="13">
        <f>SUM(C1243*D1243/1000)</f>
        <v>9.7818000000000005</v>
      </c>
      <c r="F1243" s="14" t="s">
        <v>251</v>
      </c>
    </row>
    <row r="1244" spans="1:6" ht="20.100000000000001" customHeight="1" outlineLevel="2" x14ac:dyDescent="0.2">
      <c r="A1244" s="11" t="s">
        <v>1187</v>
      </c>
      <c r="B1244" s="11" t="s">
        <v>1188</v>
      </c>
      <c r="C1244" s="12">
        <v>90</v>
      </c>
      <c r="D1244" s="13">
        <v>9.1300000000000008</v>
      </c>
      <c r="E1244" s="13">
        <f>SUM(C1244*D1244/1000)</f>
        <v>0.8217000000000001</v>
      </c>
      <c r="F1244" s="14" t="s">
        <v>251</v>
      </c>
    </row>
    <row r="1245" spans="1:6" ht="20.100000000000001" customHeight="1" outlineLevel="1" x14ac:dyDescent="0.2">
      <c r="A1245" s="11"/>
      <c r="B1245" s="11"/>
      <c r="C1245" s="12"/>
      <c r="D1245" s="13"/>
      <c r="E1245" s="15"/>
      <c r="F1245" s="14"/>
    </row>
    <row r="1246" spans="1:6" ht="20.100000000000001" customHeight="1" outlineLevel="1" x14ac:dyDescent="0.2">
      <c r="A1246" s="11"/>
      <c r="B1246" s="11"/>
      <c r="C1246" s="12"/>
      <c r="D1246" s="13"/>
      <c r="E1246" s="13"/>
      <c r="F1246" s="14"/>
    </row>
    <row r="1247" spans="1:6" ht="20.100000000000001" customHeight="1" outlineLevel="2" x14ac:dyDescent="0.2">
      <c r="A1247" s="11" t="s">
        <v>3202</v>
      </c>
      <c r="B1247" s="11" t="s">
        <v>3203</v>
      </c>
      <c r="C1247" s="12">
        <v>16490</v>
      </c>
      <c r="D1247" s="13">
        <v>1.87</v>
      </c>
      <c r="E1247" s="13">
        <f>SUM(C1247*D1247/1000)</f>
        <v>30.836300000000001</v>
      </c>
      <c r="F1247" s="14" t="s">
        <v>251</v>
      </c>
    </row>
    <row r="1248" spans="1:6" ht="20.100000000000001" customHeight="1" outlineLevel="2" x14ac:dyDescent="0.2">
      <c r="A1248" s="11" t="s">
        <v>3204</v>
      </c>
      <c r="B1248" s="11" t="s">
        <v>3205</v>
      </c>
      <c r="C1248" s="12">
        <v>5500</v>
      </c>
      <c r="D1248" s="13">
        <v>4.7700000000000005</v>
      </c>
      <c r="E1248" s="13">
        <f>SUM(C1248*D1248/1000)</f>
        <v>26.235000000000003</v>
      </c>
      <c r="F1248" s="14" t="s">
        <v>251</v>
      </c>
    </row>
    <row r="1249" spans="1:6" ht="20.100000000000001" customHeight="1" outlineLevel="1" x14ac:dyDescent="0.2">
      <c r="A1249" s="11"/>
      <c r="B1249" s="11"/>
      <c r="C1249" s="12"/>
      <c r="D1249" s="13"/>
      <c r="E1249" s="15"/>
      <c r="F1249" s="14"/>
    </row>
    <row r="1250" spans="1:6" ht="20.100000000000001" customHeight="1" outlineLevel="1" x14ac:dyDescent="0.2">
      <c r="A1250" s="11"/>
      <c r="B1250" s="11"/>
      <c r="C1250" s="12"/>
      <c r="D1250" s="13"/>
      <c r="E1250" s="13"/>
      <c r="F1250" s="14"/>
    </row>
    <row r="1251" spans="1:6" ht="20.100000000000001" customHeight="1" outlineLevel="2" x14ac:dyDescent="0.2">
      <c r="A1251" s="11" t="s">
        <v>1218</v>
      </c>
      <c r="B1251" s="11" t="s">
        <v>1219</v>
      </c>
      <c r="C1251" s="12">
        <v>500</v>
      </c>
      <c r="D1251" s="13">
        <v>1.62</v>
      </c>
      <c r="E1251" s="13">
        <f>SUM(C1251*D1251/1000)</f>
        <v>0.81</v>
      </c>
      <c r="F1251" s="14" t="s">
        <v>251</v>
      </c>
    </row>
    <row r="1252" spans="1:6" ht="20.100000000000001" customHeight="1" outlineLevel="2" x14ac:dyDescent="0.2">
      <c r="A1252" s="11" t="s">
        <v>3212</v>
      </c>
      <c r="B1252" s="11" t="s">
        <v>3213</v>
      </c>
      <c r="C1252" s="12">
        <v>2000</v>
      </c>
      <c r="D1252" s="13">
        <v>1.82</v>
      </c>
      <c r="E1252" s="13">
        <f>SUM(C1252*D1252/1000)</f>
        <v>3.64</v>
      </c>
      <c r="F1252" s="14" t="s">
        <v>251</v>
      </c>
    </row>
    <row r="1253" spans="1:6" ht="20.100000000000001" customHeight="1" outlineLevel="2" x14ac:dyDescent="0.2">
      <c r="A1253" s="11" t="s">
        <v>1220</v>
      </c>
      <c r="B1253" s="11" t="s">
        <v>1221</v>
      </c>
      <c r="C1253" s="12">
        <v>5000</v>
      </c>
      <c r="D1253" s="13">
        <v>8.85</v>
      </c>
      <c r="E1253" s="13">
        <f>SUM(C1253*D1253/1000)</f>
        <v>44.25</v>
      </c>
      <c r="F1253" s="14" t="s">
        <v>251</v>
      </c>
    </row>
    <row r="1254" spans="1:6" ht="20.100000000000001" customHeight="1" outlineLevel="1" x14ac:dyDescent="0.2">
      <c r="A1254" s="11"/>
      <c r="B1254" s="11"/>
      <c r="C1254" s="12"/>
      <c r="D1254" s="13"/>
      <c r="E1254" s="15"/>
      <c r="F1254" s="14"/>
    </row>
    <row r="1255" spans="1:6" ht="20.100000000000001" customHeight="1" outlineLevel="1" x14ac:dyDescent="0.2">
      <c r="A1255" s="11"/>
      <c r="B1255" s="11"/>
      <c r="C1255" s="12"/>
      <c r="D1255" s="13"/>
      <c r="E1255" s="15"/>
      <c r="F1255" s="14"/>
    </row>
    <row r="1256" spans="1:6" ht="20.100000000000001" customHeight="1" outlineLevel="2" x14ac:dyDescent="0.2">
      <c r="A1256" s="11" t="s">
        <v>1464</v>
      </c>
      <c r="B1256" s="11" t="s">
        <v>1465</v>
      </c>
      <c r="C1256" s="12">
        <v>1000</v>
      </c>
      <c r="D1256" s="13">
        <v>0.9820000000000001</v>
      </c>
      <c r="E1256" s="13">
        <f t="shared" ref="E1256:E1285" si="48">SUM(C1256*D1256/1000)</f>
        <v>0.9820000000000001</v>
      </c>
      <c r="F1256" s="14" t="s">
        <v>251</v>
      </c>
    </row>
    <row r="1257" spans="1:6" ht="20.100000000000001" customHeight="1" outlineLevel="2" x14ac:dyDescent="0.2">
      <c r="A1257" s="11" t="s">
        <v>1466</v>
      </c>
      <c r="B1257" s="11" t="s">
        <v>1467</v>
      </c>
      <c r="C1257" s="12">
        <v>4300</v>
      </c>
      <c r="D1257" s="13">
        <v>0.66</v>
      </c>
      <c r="E1257" s="13">
        <f t="shared" si="48"/>
        <v>2.8380000000000001</v>
      </c>
      <c r="F1257" s="14" t="s">
        <v>251</v>
      </c>
    </row>
    <row r="1258" spans="1:6" ht="20.100000000000001" customHeight="1" outlineLevel="2" x14ac:dyDescent="0.2">
      <c r="A1258" s="11" t="s">
        <v>1468</v>
      </c>
      <c r="B1258" s="11" t="s">
        <v>1469</v>
      </c>
      <c r="C1258" s="12">
        <v>920</v>
      </c>
      <c r="D1258" s="13">
        <v>1.17</v>
      </c>
      <c r="E1258" s="13">
        <f t="shared" si="48"/>
        <v>1.0763999999999998</v>
      </c>
      <c r="F1258" s="14" t="s">
        <v>251</v>
      </c>
    </row>
    <row r="1259" spans="1:6" ht="20.100000000000001" customHeight="1" outlineLevel="2" x14ac:dyDescent="0.2">
      <c r="A1259" s="11" t="s">
        <v>1470</v>
      </c>
      <c r="B1259" s="11" t="s">
        <v>1471</v>
      </c>
      <c r="C1259" s="12">
        <v>3200</v>
      </c>
      <c r="D1259" s="13">
        <v>1.32</v>
      </c>
      <c r="E1259" s="13">
        <f t="shared" si="48"/>
        <v>4.2240000000000002</v>
      </c>
      <c r="F1259" s="14" t="s">
        <v>251</v>
      </c>
    </row>
    <row r="1260" spans="1:6" ht="20.100000000000001" customHeight="1" outlineLevel="2" x14ac:dyDescent="0.2">
      <c r="A1260" s="11" t="s">
        <v>1472</v>
      </c>
      <c r="B1260" s="11" t="s">
        <v>1473</v>
      </c>
      <c r="C1260" s="12">
        <v>1600</v>
      </c>
      <c r="D1260" s="13">
        <v>1.47</v>
      </c>
      <c r="E1260" s="13">
        <f t="shared" si="48"/>
        <v>2.3519999999999999</v>
      </c>
      <c r="F1260" s="14" t="s">
        <v>251</v>
      </c>
    </row>
    <row r="1261" spans="1:6" ht="20.100000000000001" customHeight="1" outlineLevel="2" x14ac:dyDescent="0.2">
      <c r="A1261" s="11" t="s">
        <v>1474</v>
      </c>
      <c r="B1261" s="11" t="s">
        <v>1475</v>
      </c>
      <c r="C1261" s="12">
        <v>500</v>
      </c>
      <c r="D1261" s="13">
        <v>1.62</v>
      </c>
      <c r="E1261" s="13">
        <f t="shared" si="48"/>
        <v>0.81</v>
      </c>
      <c r="F1261" s="14" t="s">
        <v>251</v>
      </c>
    </row>
    <row r="1262" spans="1:6" ht="20.100000000000001" customHeight="1" outlineLevel="2" x14ac:dyDescent="0.2">
      <c r="A1262" s="11" t="s">
        <v>1476</v>
      </c>
      <c r="B1262" s="11" t="s">
        <v>1477</v>
      </c>
      <c r="C1262" s="12">
        <v>1800</v>
      </c>
      <c r="D1262" s="13">
        <v>1.77</v>
      </c>
      <c r="E1262" s="13">
        <f t="shared" si="48"/>
        <v>3.1859999999999999</v>
      </c>
      <c r="F1262" s="14" t="s">
        <v>251</v>
      </c>
    </row>
    <row r="1263" spans="1:6" ht="20.100000000000001" customHeight="1" outlineLevel="2" x14ac:dyDescent="0.2">
      <c r="A1263" s="11" t="s">
        <v>1478</v>
      </c>
      <c r="B1263" s="11" t="s">
        <v>1479</v>
      </c>
      <c r="C1263" s="12">
        <v>1940</v>
      </c>
      <c r="D1263" s="13">
        <v>1.07</v>
      </c>
      <c r="E1263" s="13">
        <f t="shared" si="48"/>
        <v>2.0758000000000001</v>
      </c>
      <c r="F1263" s="14" t="s">
        <v>251</v>
      </c>
    </row>
    <row r="1264" spans="1:6" ht="20.100000000000001" customHeight="1" outlineLevel="2" x14ac:dyDescent="0.2">
      <c r="A1264" s="11" t="s">
        <v>1480</v>
      </c>
      <c r="B1264" s="11" t="s">
        <v>1481</v>
      </c>
      <c r="C1264" s="12">
        <v>1000</v>
      </c>
      <c r="D1264" s="13">
        <v>1.29</v>
      </c>
      <c r="E1264" s="13">
        <f t="shared" si="48"/>
        <v>1.29</v>
      </c>
      <c r="F1264" s="14" t="s">
        <v>251</v>
      </c>
    </row>
    <row r="1265" spans="1:6" ht="20.100000000000001" customHeight="1" outlineLevel="2" x14ac:dyDescent="0.2">
      <c r="A1265" s="11" t="s">
        <v>1482</v>
      </c>
      <c r="B1265" s="11" t="s">
        <v>1483</v>
      </c>
      <c r="C1265" s="12">
        <v>19500</v>
      </c>
      <c r="D1265" s="13">
        <v>1.5</v>
      </c>
      <c r="E1265" s="13">
        <f t="shared" si="48"/>
        <v>29.25</v>
      </c>
      <c r="F1265" s="14" t="s">
        <v>251</v>
      </c>
    </row>
    <row r="1266" spans="1:6" ht="20.100000000000001" customHeight="1" outlineLevel="2" x14ac:dyDescent="0.2">
      <c r="A1266" s="11" t="s">
        <v>1484</v>
      </c>
      <c r="B1266" s="11" t="s">
        <v>1485</v>
      </c>
      <c r="C1266" s="12">
        <v>3500</v>
      </c>
      <c r="D1266" s="13">
        <v>1.67</v>
      </c>
      <c r="E1266" s="13">
        <f t="shared" si="48"/>
        <v>5.8449999999999998</v>
      </c>
      <c r="F1266" s="14" t="s">
        <v>251</v>
      </c>
    </row>
    <row r="1267" spans="1:6" ht="20.100000000000001" customHeight="1" outlineLevel="2" x14ac:dyDescent="0.2">
      <c r="A1267" s="11" t="s">
        <v>1486</v>
      </c>
      <c r="B1267" s="11" t="s">
        <v>1487</v>
      </c>
      <c r="C1267" s="12">
        <v>200</v>
      </c>
      <c r="D1267" s="13">
        <v>1.86</v>
      </c>
      <c r="E1267" s="13">
        <f t="shared" si="48"/>
        <v>0.372</v>
      </c>
      <c r="F1267" s="14" t="s">
        <v>251</v>
      </c>
    </row>
    <row r="1268" spans="1:6" ht="20.100000000000001" customHeight="1" outlineLevel="2" x14ac:dyDescent="0.2">
      <c r="A1268" s="11" t="s">
        <v>1488</v>
      </c>
      <c r="B1268" s="11" t="s">
        <v>1489</v>
      </c>
      <c r="C1268" s="12">
        <v>500</v>
      </c>
      <c r="D1268" s="13">
        <v>2.2400000000000002</v>
      </c>
      <c r="E1268" s="13">
        <f t="shared" si="48"/>
        <v>1.1200000000000001</v>
      </c>
      <c r="F1268" s="14" t="s">
        <v>251</v>
      </c>
    </row>
    <row r="1269" spans="1:6" ht="20.100000000000001" customHeight="1" outlineLevel="2" x14ac:dyDescent="0.2">
      <c r="A1269" s="11" t="s">
        <v>1490</v>
      </c>
      <c r="B1269" s="11" t="s">
        <v>1491</v>
      </c>
      <c r="C1269" s="12">
        <v>2700</v>
      </c>
      <c r="D1269" s="13">
        <v>2.62</v>
      </c>
      <c r="E1269" s="13">
        <f t="shared" si="48"/>
        <v>7.0739999999999998</v>
      </c>
      <c r="F1269" s="14" t="s">
        <v>251</v>
      </c>
    </row>
    <row r="1270" spans="1:6" ht="20.100000000000001" customHeight="1" outlineLevel="2" x14ac:dyDescent="0.2">
      <c r="A1270" s="11" t="s">
        <v>1492</v>
      </c>
      <c r="B1270" s="11" t="s">
        <v>1493</v>
      </c>
      <c r="C1270" s="12"/>
      <c r="D1270" s="13">
        <v>1.05</v>
      </c>
      <c r="E1270" s="13">
        <f t="shared" si="48"/>
        <v>0</v>
      </c>
      <c r="F1270" s="14" t="s">
        <v>251</v>
      </c>
    </row>
    <row r="1271" spans="1:6" ht="20.100000000000001" customHeight="1" outlineLevel="2" x14ac:dyDescent="0.2">
      <c r="A1271" s="11" t="s">
        <v>1494</v>
      </c>
      <c r="B1271" s="11" t="s">
        <v>1495</v>
      </c>
      <c r="C1271" s="12">
        <v>2220</v>
      </c>
      <c r="D1271" s="13">
        <v>3.5</v>
      </c>
      <c r="E1271" s="13">
        <f t="shared" si="48"/>
        <v>7.77</v>
      </c>
      <c r="F1271" s="14" t="s">
        <v>251</v>
      </c>
    </row>
    <row r="1272" spans="1:6" ht="20.100000000000001" customHeight="1" outlineLevel="2" x14ac:dyDescent="0.2">
      <c r="A1272" s="11" t="s">
        <v>1496</v>
      </c>
      <c r="B1272" s="11" t="s">
        <v>1497</v>
      </c>
      <c r="C1272" s="12">
        <v>70</v>
      </c>
      <c r="D1272" s="13">
        <v>4.17</v>
      </c>
      <c r="E1272" s="13">
        <f t="shared" si="48"/>
        <v>0.29189999999999999</v>
      </c>
      <c r="F1272" s="14" t="s">
        <v>251</v>
      </c>
    </row>
    <row r="1273" spans="1:6" ht="20.100000000000001" customHeight="1" outlineLevel="2" x14ac:dyDescent="0.2">
      <c r="A1273" s="11" t="s">
        <v>1498</v>
      </c>
      <c r="B1273" s="11" t="s">
        <v>1499</v>
      </c>
      <c r="C1273" s="12">
        <v>9100</v>
      </c>
      <c r="D1273" s="13">
        <v>1.85</v>
      </c>
      <c r="E1273" s="13">
        <f t="shared" si="48"/>
        <v>16.835000000000001</v>
      </c>
      <c r="F1273" s="14" t="s">
        <v>251</v>
      </c>
    </row>
    <row r="1274" spans="1:6" ht="20.100000000000001" customHeight="1" outlineLevel="2" x14ac:dyDescent="0.2">
      <c r="A1274" s="11" t="s">
        <v>1500</v>
      </c>
      <c r="B1274" s="11" t="s">
        <v>1501</v>
      </c>
      <c r="C1274" s="12">
        <v>1250</v>
      </c>
      <c r="D1274" s="13">
        <v>2.2000000000000002</v>
      </c>
      <c r="E1274" s="13">
        <f t="shared" si="48"/>
        <v>2.75</v>
      </c>
      <c r="F1274" s="14" t="s">
        <v>251</v>
      </c>
    </row>
    <row r="1275" spans="1:6" ht="20.100000000000001" customHeight="1" outlineLevel="2" x14ac:dyDescent="0.2">
      <c r="A1275" s="11" t="s">
        <v>1502</v>
      </c>
      <c r="B1275" s="11" t="s">
        <v>1503</v>
      </c>
      <c r="C1275" s="12">
        <v>250</v>
      </c>
      <c r="D1275" s="13">
        <v>2.5</v>
      </c>
      <c r="E1275" s="13">
        <f t="shared" si="48"/>
        <v>0.625</v>
      </c>
      <c r="F1275" s="14" t="s">
        <v>251</v>
      </c>
    </row>
    <row r="1276" spans="1:6" ht="20.100000000000001" customHeight="1" outlineLevel="2" x14ac:dyDescent="0.2">
      <c r="A1276" s="11" t="s">
        <v>1504</v>
      </c>
      <c r="B1276" s="11" t="s">
        <v>1505</v>
      </c>
      <c r="C1276" s="12">
        <v>200</v>
      </c>
      <c r="D1276" s="13">
        <v>2.8000000000000003</v>
      </c>
      <c r="E1276" s="13">
        <f t="shared" si="48"/>
        <v>0.56000000000000005</v>
      </c>
      <c r="F1276" s="14" t="s">
        <v>251</v>
      </c>
    </row>
    <row r="1277" spans="1:6" ht="20.100000000000001" customHeight="1" outlineLevel="2" x14ac:dyDescent="0.2">
      <c r="A1277" s="11" t="s">
        <v>1506</v>
      </c>
      <c r="B1277" s="11" t="s">
        <v>1507</v>
      </c>
      <c r="C1277" s="12">
        <v>1076</v>
      </c>
      <c r="D1277" s="13">
        <v>3.1</v>
      </c>
      <c r="E1277" s="13">
        <f t="shared" si="48"/>
        <v>3.3355999999999999</v>
      </c>
      <c r="F1277" s="14" t="s">
        <v>251</v>
      </c>
    </row>
    <row r="1278" spans="1:6" ht="20.100000000000001" customHeight="1" outlineLevel="2" x14ac:dyDescent="0.2">
      <c r="A1278" s="11" t="s">
        <v>1508</v>
      </c>
      <c r="B1278" s="11" t="s">
        <v>1509</v>
      </c>
      <c r="C1278" s="12">
        <v>8470</v>
      </c>
      <c r="D1278" s="13">
        <v>3.4</v>
      </c>
      <c r="E1278" s="13">
        <f t="shared" si="48"/>
        <v>28.797999999999998</v>
      </c>
      <c r="F1278" s="14" t="s">
        <v>251</v>
      </c>
    </row>
    <row r="1279" spans="1:6" ht="20.100000000000001" customHeight="1" outlineLevel="2" x14ac:dyDescent="0.2">
      <c r="A1279" s="11" t="s">
        <v>1510</v>
      </c>
      <c r="B1279" s="11" t="s">
        <v>1511</v>
      </c>
      <c r="C1279" s="12"/>
      <c r="D1279" s="13">
        <v>4.7</v>
      </c>
      <c r="E1279" s="13">
        <f t="shared" si="48"/>
        <v>0</v>
      </c>
      <c r="F1279" s="14" t="s">
        <v>251</v>
      </c>
    </row>
    <row r="1280" spans="1:6" ht="20.100000000000001" customHeight="1" outlineLevel="2" x14ac:dyDescent="0.2">
      <c r="A1280" s="11" t="s">
        <v>1512</v>
      </c>
      <c r="B1280" s="11" t="s">
        <v>1513</v>
      </c>
      <c r="C1280" s="12">
        <v>2500</v>
      </c>
      <c r="D1280" s="13">
        <v>5.9</v>
      </c>
      <c r="E1280" s="13">
        <f t="shared" si="48"/>
        <v>14.75</v>
      </c>
      <c r="F1280" s="14" t="s">
        <v>251</v>
      </c>
    </row>
    <row r="1281" spans="1:6" ht="20.100000000000001" customHeight="1" outlineLevel="2" x14ac:dyDescent="0.2">
      <c r="A1281" s="11" t="s">
        <v>1514</v>
      </c>
      <c r="B1281" s="11" t="s">
        <v>1515</v>
      </c>
      <c r="C1281" s="12">
        <v>3000</v>
      </c>
      <c r="D1281" s="13">
        <v>2.95</v>
      </c>
      <c r="E1281" s="13">
        <f t="shared" si="48"/>
        <v>8.85</v>
      </c>
      <c r="F1281" s="14" t="s">
        <v>251</v>
      </c>
    </row>
    <row r="1282" spans="1:6" ht="20.100000000000001" customHeight="1" outlineLevel="2" x14ac:dyDescent="0.2">
      <c r="A1282" s="11" t="s">
        <v>3274</v>
      </c>
      <c r="B1282" s="11" t="s">
        <v>3275</v>
      </c>
      <c r="C1282" s="12">
        <v>1000</v>
      </c>
      <c r="D1282" s="13">
        <v>3.34</v>
      </c>
      <c r="E1282" s="13">
        <f t="shared" si="48"/>
        <v>3.34</v>
      </c>
      <c r="F1282" s="14" t="s">
        <v>251</v>
      </c>
    </row>
    <row r="1283" spans="1:6" ht="20.100000000000001" customHeight="1" outlineLevel="2" x14ac:dyDescent="0.2">
      <c r="A1283" s="11" t="s">
        <v>1516</v>
      </c>
      <c r="B1283" s="11" t="s">
        <v>1517</v>
      </c>
      <c r="C1283" s="12">
        <v>800</v>
      </c>
      <c r="D1283" s="13">
        <v>4.12</v>
      </c>
      <c r="E1283" s="13">
        <f t="shared" si="48"/>
        <v>3.2959999999999998</v>
      </c>
      <c r="F1283" s="14" t="s">
        <v>251</v>
      </c>
    </row>
    <row r="1284" spans="1:6" ht="20.100000000000001" customHeight="1" outlineLevel="2" x14ac:dyDescent="0.2">
      <c r="A1284" s="11" t="s">
        <v>1518</v>
      </c>
      <c r="B1284" s="11" t="s">
        <v>1519</v>
      </c>
      <c r="C1284" s="12">
        <v>1000</v>
      </c>
      <c r="D1284" s="13">
        <v>4.51</v>
      </c>
      <c r="E1284" s="13">
        <f t="shared" si="48"/>
        <v>4.51</v>
      </c>
      <c r="F1284" s="14" t="s">
        <v>251</v>
      </c>
    </row>
    <row r="1285" spans="1:6" ht="20.100000000000001" customHeight="1" outlineLevel="2" x14ac:dyDescent="0.2">
      <c r="A1285" s="11" t="s">
        <v>1520</v>
      </c>
      <c r="B1285" s="11" t="s">
        <v>1521</v>
      </c>
      <c r="C1285" s="12">
        <v>3000</v>
      </c>
      <c r="D1285" s="13">
        <v>6.2</v>
      </c>
      <c r="E1285" s="13">
        <f t="shared" si="48"/>
        <v>18.600000000000001</v>
      </c>
      <c r="F1285" s="14" t="s">
        <v>251</v>
      </c>
    </row>
    <row r="1286" spans="1:6" ht="20.100000000000001" customHeight="1" outlineLevel="1" x14ac:dyDescent="0.2">
      <c r="A1286" s="11"/>
      <c r="B1286" s="11"/>
      <c r="C1286" s="12"/>
      <c r="D1286" s="13"/>
      <c r="E1286" s="15"/>
      <c r="F1286" s="14"/>
    </row>
    <row r="1287" spans="1:6" ht="20.100000000000001" customHeight="1" outlineLevel="1" x14ac:dyDescent="0.2">
      <c r="A1287" s="11"/>
      <c r="B1287" s="11"/>
      <c r="C1287" s="12"/>
      <c r="D1287" s="13"/>
      <c r="E1287" s="13"/>
      <c r="F1287" s="14"/>
    </row>
    <row r="1288" spans="1:6" ht="20.100000000000001" customHeight="1" outlineLevel="2" x14ac:dyDescent="0.2">
      <c r="A1288" s="11" t="s">
        <v>1522</v>
      </c>
      <c r="B1288" s="11" t="s">
        <v>1523</v>
      </c>
      <c r="C1288" s="12">
        <v>770</v>
      </c>
      <c r="D1288" s="13">
        <v>0.58400000000000007</v>
      </c>
      <c r="E1288" s="13">
        <f t="shared" ref="E1288:E1315" si="49">SUM(C1288*D1288/1000)</f>
        <v>0.44968000000000008</v>
      </c>
      <c r="F1288" s="14" t="s">
        <v>251</v>
      </c>
    </row>
    <row r="1289" spans="1:6" ht="20.100000000000001" customHeight="1" outlineLevel="2" x14ac:dyDescent="0.2">
      <c r="A1289" s="11" t="s">
        <v>1524</v>
      </c>
      <c r="B1289" s="11" t="s">
        <v>1525</v>
      </c>
      <c r="C1289" s="12">
        <v>2000</v>
      </c>
      <c r="D1289" s="13">
        <v>0.69200000000000006</v>
      </c>
      <c r="E1289" s="13">
        <f t="shared" si="49"/>
        <v>1.3840000000000001</v>
      </c>
      <c r="F1289" s="14" t="s">
        <v>251</v>
      </c>
    </row>
    <row r="1290" spans="1:6" ht="20.100000000000001" customHeight="1" outlineLevel="2" x14ac:dyDescent="0.2">
      <c r="A1290" s="11" t="s">
        <v>1526</v>
      </c>
      <c r="B1290" s="11" t="s">
        <v>1527</v>
      </c>
      <c r="C1290" s="12">
        <v>3500</v>
      </c>
      <c r="D1290" s="13">
        <v>0.8</v>
      </c>
      <c r="E1290" s="13">
        <f t="shared" si="49"/>
        <v>2.8</v>
      </c>
      <c r="F1290" s="14" t="s">
        <v>251</v>
      </c>
    </row>
    <row r="1291" spans="1:6" ht="20.100000000000001" customHeight="1" outlineLevel="2" x14ac:dyDescent="0.2">
      <c r="A1291" s="11" t="s">
        <v>1528</v>
      </c>
      <c r="B1291" s="11" t="s">
        <v>1529</v>
      </c>
      <c r="C1291" s="12">
        <v>400</v>
      </c>
      <c r="D1291" s="13">
        <v>0.90800000000000003</v>
      </c>
      <c r="E1291" s="13">
        <f t="shared" si="49"/>
        <v>0.36319999999999997</v>
      </c>
      <c r="F1291" s="14" t="s">
        <v>251</v>
      </c>
    </row>
    <row r="1292" spans="1:6" ht="20.100000000000001" customHeight="1" outlineLevel="2" x14ac:dyDescent="0.2">
      <c r="A1292" s="11" t="s">
        <v>1530</v>
      </c>
      <c r="B1292" s="11" t="s">
        <v>1531</v>
      </c>
      <c r="C1292" s="12">
        <v>1000</v>
      </c>
      <c r="D1292" s="13">
        <v>0.36200000000000004</v>
      </c>
      <c r="E1292" s="13">
        <f t="shared" si="49"/>
        <v>0.36200000000000004</v>
      </c>
      <c r="F1292" s="14" t="s">
        <v>251</v>
      </c>
    </row>
    <row r="1293" spans="1:6" ht="20.100000000000001" customHeight="1" outlineLevel="2" x14ac:dyDescent="0.2">
      <c r="A1293" s="11" t="s">
        <v>3276</v>
      </c>
      <c r="B1293" s="11" t="s">
        <v>3277</v>
      </c>
      <c r="C1293" s="12">
        <v>18000</v>
      </c>
      <c r="D1293" s="13">
        <v>0.71800000000000008</v>
      </c>
      <c r="E1293" s="13">
        <f t="shared" si="49"/>
        <v>12.924000000000001</v>
      </c>
      <c r="F1293" s="14" t="s">
        <v>251</v>
      </c>
    </row>
    <row r="1294" spans="1:6" ht="20.100000000000001" customHeight="1" outlineLevel="2" x14ac:dyDescent="0.2">
      <c r="A1294" s="11" t="s">
        <v>1532</v>
      </c>
      <c r="B1294" s="11" t="s">
        <v>1533</v>
      </c>
      <c r="C1294" s="12">
        <v>2400</v>
      </c>
      <c r="D1294" s="13">
        <v>0.871</v>
      </c>
      <c r="E1294" s="13">
        <f t="shared" si="49"/>
        <v>2.0904000000000003</v>
      </c>
      <c r="F1294" s="14" t="s">
        <v>251</v>
      </c>
    </row>
    <row r="1295" spans="1:6" ht="20.100000000000001" customHeight="1" outlineLevel="2" x14ac:dyDescent="0.2">
      <c r="A1295" s="11" t="s">
        <v>1534</v>
      </c>
      <c r="B1295" s="11" t="s">
        <v>1535</v>
      </c>
      <c r="C1295" s="12">
        <v>3250</v>
      </c>
      <c r="D1295" s="13">
        <v>1.02</v>
      </c>
      <c r="E1295" s="13">
        <f t="shared" si="49"/>
        <v>3.3149999999999999</v>
      </c>
      <c r="F1295" s="14" t="s">
        <v>251</v>
      </c>
    </row>
    <row r="1296" spans="1:6" ht="20.100000000000001" customHeight="1" outlineLevel="2" x14ac:dyDescent="0.2">
      <c r="A1296" s="11" t="s">
        <v>1536</v>
      </c>
      <c r="B1296" s="11" t="s">
        <v>1537</v>
      </c>
      <c r="C1296" s="12">
        <v>900</v>
      </c>
      <c r="D1296" s="13">
        <v>1.17</v>
      </c>
      <c r="E1296" s="13">
        <f t="shared" si="49"/>
        <v>1.0529999999999999</v>
      </c>
      <c r="F1296" s="14" t="s">
        <v>251</v>
      </c>
    </row>
    <row r="1297" spans="1:6" ht="20.100000000000001" customHeight="1" outlineLevel="2" x14ac:dyDescent="0.2">
      <c r="A1297" s="11" t="s">
        <v>3278</v>
      </c>
      <c r="B1297" s="11" t="s">
        <v>3279</v>
      </c>
      <c r="C1297" s="12">
        <v>950</v>
      </c>
      <c r="D1297" s="13">
        <v>1.47</v>
      </c>
      <c r="E1297" s="13">
        <f t="shared" si="49"/>
        <v>1.3965000000000001</v>
      </c>
      <c r="F1297" s="14" t="s">
        <v>251</v>
      </c>
    </row>
    <row r="1298" spans="1:6" ht="20.100000000000001" customHeight="1" outlineLevel="2" x14ac:dyDescent="0.2">
      <c r="A1298" s="11" t="s">
        <v>1538</v>
      </c>
      <c r="B1298" s="11" t="s">
        <v>1539</v>
      </c>
      <c r="C1298" s="12">
        <v>1000</v>
      </c>
      <c r="D1298" s="13">
        <v>1.62</v>
      </c>
      <c r="E1298" s="13">
        <f t="shared" si="49"/>
        <v>1.62</v>
      </c>
      <c r="F1298" s="14" t="s">
        <v>251</v>
      </c>
    </row>
    <row r="1299" spans="1:6" ht="20.100000000000001" customHeight="1" outlineLevel="2" x14ac:dyDescent="0.2">
      <c r="A1299" s="11" t="s">
        <v>1540</v>
      </c>
      <c r="B1299" s="11" t="s">
        <v>1541</v>
      </c>
      <c r="C1299" s="12">
        <v>2380</v>
      </c>
      <c r="D1299" s="13">
        <v>0.66</v>
      </c>
      <c r="E1299" s="13">
        <f t="shared" si="49"/>
        <v>1.5708000000000002</v>
      </c>
      <c r="F1299" s="14" t="s">
        <v>251</v>
      </c>
    </row>
    <row r="1300" spans="1:6" ht="20.100000000000001" customHeight="1" outlineLevel="2" x14ac:dyDescent="0.2">
      <c r="A1300" s="11" t="s">
        <v>1542</v>
      </c>
      <c r="B1300" s="11" t="s">
        <v>1543</v>
      </c>
      <c r="C1300" s="12">
        <v>162</v>
      </c>
      <c r="D1300" s="13">
        <v>0.88</v>
      </c>
      <c r="E1300" s="13">
        <f t="shared" si="49"/>
        <v>0.14255999999999999</v>
      </c>
      <c r="F1300" s="14" t="s">
        <v>251</v>
      </c>
    </row>
    <row r="1301" spans="1:6" ht="20.100000000000001" customHeight="1" outlineLevel="2" x14ac:dyDescent="0.2">
      <c r="A1301" s="11" t="s">
        <v>1544</v>
      </c>
      <c r="B1301" s="11" t="s">
        <v>1545</v>
      </c>
      <c r="C1301" s="12">
        <v>1750</v>
      </c>
      <c r="D1301" s="13">
        <v>1.45</v>
      </c>
      <c r="E1301" s="13">
        <f t="shared" si="49"/>
        <v>2.5375000000000001</v>
      </c>
      <c r="F1301" s="14" t="s">
        <v>251</v>
      </c>
    </row>
    <row r="1302" spans="1:6" ht="20.100000000000001" customHeight="1" outlineLevel="2" x14ac:dyDescent="0.2">
      <c r="A1302" s="11" t="s">
        <v>1546</v>
      </c>
      <c r="B1302" s="11" t="s">
        <v>1547</v>
      </c>
      <c r="C1302" s="12">
        <v>4350</v>
      </c>
      <c r="D1302" s="13">
        <v>1.83</v>
      </c>
      <c r="E1302" s="13">
        <f t="shared" si="49"/>
        <v>7.9604999999999997</v>
      </c>
      <c r="F1302" s="14" t="s">
        <v>251</v>
      </c>
    </row>
    <row r="1303" spans="1:6" ht="20.100000000000001" customHeight="1" outlineLevel="2" x14ac:dyDescent="0.2">
      <c r="A1303" s="11" t="s">
        <v>1548</v>
      </c>
      <c r="B1303" s="11" t="s">
        <v>1549</v>
      </c>
      <c r="C1303" s="12">
        <v>6940</v>
      </c>
      <c r="D1303" s="13">
        <v>0.78</v>
      </c>
      <c r="E1303" s="13">
        <f t="shared" si="49"/>
        <v>5.4131999999999998</v>
      </c>
      <c r="F1303" s="14" t="s">
        <v>251</v>
      </c>
    </row>
    <row r="1304" spans="1:6" ht="20.100000000000001" customHeight="1" outlineLevel="2" x14ac:dyDescent="0.2">
      <c r="A1304" s="11" t="s">
        <v>1550</v>
      </c>
      <c r="B1304" s="11" t="s">
        <v>1551</v>
      </c>
      <c r="C1304" s="12">
        <v>2300</v>
      </c>
      <c r="D1304" s="13">
        <v>1.23</v>
      </c>
      <c r="E1304" s="13">
        <f t="shared" si="49"/>
        <v>2.8290000000000002</v>
      </c>
      <c r="F1304" s="14" t="s">
        <v>251</v>
      </c>
    </row>
    <row r="1305" spans="1:6" ht="20.100000000000001" customHeight="1" outlineLevel="2" x14ac:dyDescent="0.2">
      <c r="A1305" s="11" t="s">
        <v>1552</v>
      </c>
      <c r="B1305" s="11" t="s">
        <v>1553</v>
      </c>
      <c r="C1305" s="12">
        <v>2300</v>
      </c>
      <c r="D1305" s="13">
        <v>1.44</v>
      </c>
      <c r="E1305" s="13">
        <f t="shared" si="49"/>
        <v>3.3119999999999998</v>
      </c>
      <c r="F1305" s="14" t="s">
        <v>251</v>
      </c>
    </row>
    <row r="1306" spans="1:6" ht="20.100000000000001" customHeight="1" outlineLevel="2" x14ac:dyDescent="0.2">
      <c r="A1306" s="11" t="s">
        <v>1554</v>
      </c>
      <c r="B1306" s="11" t="s">
        <v>1555</v>
      </c>
      <c r="C1306" s="12">
        <v>1000</v>
      </c>
      <c r="D1306" s="13">
        <v>1.6500000000000001</v>
      </c>
      <c r="E1306" s="13">
        <f t="shared" si="49"/>
        <v>1.6500000000000001</v>
      </c>
      <c r="F1306" s="14" t="s">
        <v>251</v>
      </c>
    </row>
    <row r="1307" spans="1:6" ht="20.100000000000001" customHeight="1" outlineLevel="2" x14ac:dyDescent="0.2">
      <c r="A1307" s="11" t="s">
        <v>1556</v>
      </c>
      <c r="B1307" s="11" t="s">
        <v>1557</v>
      </c>
      <c r="C1307" s="12">
        <v>800</v>
      </c>
      <c r="D1307" s="13">
        <v>1.1000000000000001</v>
      </c>
      <c r="E1307" s="13">
        <f t="shared" si="49"/>
        <v>0.88000000000000012</v>
      </c>
      <c r="F1307" s="14" t="s">
        <v>251</v>
      </c>
    </row>
    <row r="1308" spans="1:6" ht="20.100000000000001" customHeight="1" outlineLevel="2" x14ac:dyDescent="0.2">
      <c r="A1308" s="11" t="s">
        <v>1558</v>
      </c>
      <c r="B1308" s="11" t="s">
        <v>1559</v>
      </c>
      <c r="C1308" s="12">
        <v>5950</v>
      </c>
      <c r="D1308" s="13">
        <v>1.75</v>
      </c>
      <c r="E1308" s="13">
        <f t="shared" si="49"/>
        <v>10.4125</v>
      </c>
      <c r="F1308" s="14" t="s">
        <v>251</v>
      </c>
    </row>
    <row r="1309" spans="1:6" ht="20.100000000000001" customHeight="1" outlineLevel="2" x14ac:dyDescent="0.2">
      <c r="A1309" s="11" t="s">
        <v>1560</v>
      </c>
      <c r="B1309" s="11" t="s">
        <v>1561</v>
      </c>
      <c r="C1309" s="12">
        <v>3000</v>
      </c>
      <c r="D1309" s="13">
        <v>2.0499999999999998</v>
      </c>
      <c r="E1309" s="13">
        <f t="shared" si="49"/>
        <v>6.1499999999999995</v>
      </c>
      <c r="F1309" s="14" t="s">
        <v>251</v>
      </c>
    </row>
    <row r="1310" spans="1:6" ht="20.100000000000001" customHeight="1" outlineLevel="2" x14ac:dyDescent="0.2">
      <c r="A1310" s="11" t="s">
        <v>1562</v>
      </c>
      <c r="B1310" s="11" t="s">
        <v>1563</v>
      </c>
      <c r="C1310" s="12">
        <v>1100</v>
      </c>
      <c r="D1310" s="13">
        <v>2.65</v>
      </c>
      <c r="E1310" s="13">
        <f t="shared" si="49"/>
        <v>2.915</v>
      </c>
      <c r="F1310" s="14" t="s">
        <v>251</v>
      </c>
    </row>
    <row r="1311" spans="1:6" ht="20.100000000000001" customHeight="1" outlineLevel="2" x14ac:dyDescent="0.2">
      <c r="A1311" s="11" t="s">
        <v>1564</v>
      </c>
      <c r="B1311" s="11" t="s">
        <v>1565</v>
      </c>
      <c r="C1311" s="12">
        <v>1590</v>
      </c>
      <c r="D1311" s="13">
        <v>3.95</v>
      </c>
      <c r="E1311" s="13">
        <f t="shared" si="49"/>
        <v>6.2805</v>
      </c>
      <c r="F1311" s="14" t="s">
        <v>251</v>
      </c>
    </row>
    <row r="1312" spans="1:6" ht="20.100000000000001" customHeight="1" outlineLevel="2" x14ac:dyDescent="0.2">
      <c r="A1312" s="11" t="s">
        <v>1566</v>
      </c>
      <c r="B1312" s="11" t="s">
        <v>1567</v>
      </c>
      <c r="C1312" s="12">
        <v>100</v>
      </c>
      <c r="D1312" s="13">
        <v>5.2</v>
      </c>
      <c r="E1312" s="13">
        <f t="shared" si="49"/>
        <v>0.52</v>
      </c>
      <c r="F1312" s="14" t="s">
        <v>251</v>
      </c>
    </row>
    <row r="1313" spans="1:6" ht="20.100000000000001" customHeight="1" outlineLevel="2" x14ac:dyDescent="0.2">
      <c r="A1313" s="11" t="s">
        <v>1568</v>
      </c>
      <c r="B1313" s="11" t="s">
        <v>1569</v>
      </c>
      <c r="C1313" s="12">
        <v>1200</v>
      </c>
      <c r="D1313" s="13">
        <v>2.4900000000000002</v>
      </c>
      <c r="E1313" s="13">
        <f t="shared" si="49"/>
        <v>2.9880000000000004</v>
      </c>
      <c r="F1313" s="14" t="s">
        <v>251</v>
      </c>
    </row>
    <row r="1314" spans="1:6" ht="20.100000000000001" customHeight="1" outlineLevel="2" x14ac:dyDescent="0.2">
      <c r="A1314" s="11" t="s">
        <v>1570</v>
      </c>
      <c r="B1314" s="11" t="s">
        <v>1571</v>
      </c>
      <c r="C1314" s="12">
        <v>975</v>
      </c>
      <c r="D1314" s="13">
        <v>2.87</v>
      </c>
      <c r="E1314" s="13">
        <f t="shared" si="49"/>
        <v>2.7982499999999999</v>
      </c>
      <c r="F1314" s="14" t="s">
        <v>251</v>
      </c>
    </row>
    <row r="1315" spans="1:6" ht="20.100000000000001" customHeight="1" outlineLevel="2" x14ac:dyDescent="0.2">
      <c r="A1315" s="11" t="s">
        <v>1572</v>
      </c>
      <c r="B1315" s="11" t="s">
        <v>1573</v>
      </c>
      <c r="C1315" s="12">
        <v>1000</v>
      </c>
      <c r="D1315" s="13">
        <v>3.2600000000000002</v>
      </c>
      <c r="E1315" s="13">
        <f t="shared" si="49"/>
        <v>3.2600000000000007</v>
      </c>
      <c r="F1315" s="14" t="s">
        <v>251</v>
      </c>
    </row>
    <row r="1316" spans="1:6" ht="20.100000000000001" customHeight="1" outlineLevel="1" x14ac:dyDescent="0.2">
      <c r="A1316" s="11"/>
      <c r="B1316" s="11"/>
      <c r="C1316" s="12"/>
      <c r="D1316" s="13"/>
      <c r="E1316" s="15"/>
      <c r="F1316" s="14"/>
    </row>
    <row r="1317" spans="1:6" ht="20.100000000000001" customHeight="1" outlineLevel="1" x14ac:dyDescent="0.2">
      <c r="A1317" s="11"/>
      <c r="B1317" s="11"/>
      <c r="C1317" s="12"/>
      <c r="D1317" s="13"/>
      <c r="E1317" s="13"/>
      <c r="F1317" s="14"/>
    </row>
    <row r="1318" spans="1:6" ht="20.100000000000001" customHeight="1" outlineLevel="2" x14ac:dyDescent="0.2">
      <c r="A1318" s="11" t="s">
        <v>1574</v>
      </c>
      <c r="B1318" s="11" t="s">
        <v>1575</v>
      </c>
      <c r="C1318" s="12">
        <v>500</v>
      </c>
      <c r="D1318" s="13">
        <v>0.9</v>
      </c>
      <c r="E1318" s="13">
        <f t="shared" ref="E1318:E1327" si="50">SUM(C1318*D1318/1000)</f>
        <v>0.45</v>
      </c>
      <c r="F1318" s="14" t="s">
        <v>251</v>
      </c>
    </row>
    <row r="1319" spans="1:6" ht="20.100000000000001" customHeight="1" outlineLevel="2" x14ac:dyDescent="0.2">
      <c r="A1319" s="11" t="s">
        <v>1576</v>
      </c>
      <c r="B1319" s="11" t="s">
        <v>1577</v>
      </c>
      <c r="C1319" s="12">
        <v>380</v>
      </c>
      <c r="D1319" s="13">
        <v>1.05</v>
      </c>
      <c r="E1319" s="13">
        <f t="shared" si="50"/>
        <v>0.39900000000000002</v>
      </c>
      <c r="F1319" s="14" t="s">
        <v>251</v>
      </c>
    </row>
    <row r="1320" spans="1:6" ht="20.100000000000001" customHeight="1" outlineLevel="2" x14ac:dyDescent="0.2">
      <c r="A1320" s="11" t="s">
        <v>1578</v>
      </c>
      <c r="B1320" s="11" t="s">
        <v>1579</v>
      </c>
      <c r="C1320" s="12">
        <v>900</v>
      </c>
      <c r="D1320" s="13">
        <v>1.2</v>
      </c>
      <c r="E1320" s="13">
        <f t="shared" si="50"/>
        <v>1.08</v>
      </c>
      <c r="F1320" s="14" t="s">
        <v>251</v>
      </c>
    </row>
    <row r="1321" spans="1:6" ht="20.100000000000001" customHeight="1" outlineLevel="2" x14ac:dyDescent="0.2">
      <c r="A1321" s="11" t="s">
        <v>1580</v>
      </c>
      <c r="B1321" s="11" t="s">
        <v>1581</v>
      </c>
      <c r="C1321" s="12">
        <v>1000</v>
      </c>
      <c r="D1321" s="13">
        <v>1.3</v>
      </c>
      <c r="E1321" s="13">
        <f t="shared" si="50"/>
        <v>1.3</v>
      </c>
      <c r="F1321" s="14" t="s">
        <v>251</v>
      </c>
    </row>
    <row r="1322" spans="1:6" ht="20.100000000000001" customHeight="1" outlineLevel="2" x14ac:dyDescent="0.2">
      <c r="A1322" s="11" t="s">
        <v>1582</v>
      </c>
      <c r="B1322" s="11" t="s">
        <v>1583</v>
      </c>
      <c r="C1322" s="12">
        <v>500</v>
      </c>
      <c r="D1322" s="13">
        <v>1.87</v>
      </c>
      <c r="E1322" s="13">
        <f t="shared" si="50"/>
        <v>0.93500000000000005</v>
      </c>
      <c r="F1322" s="14" t="s">
        <v>251</v>
      </c>
    </row>
    <row r="1323" spans="1:6" ht="20.100000000000001" customHeight="1" outlineLevel="2" x14ac:dyDescent="0.2">
      <c r="A1323" s="11" t="s">
        <v>1584</v>
      </c>
      <c r="B1323" s="11" t="s">
        <v>1585</v>
      </c>
      <c r="C1323" s="12">
        <v>500</v>
      </c>
      <c r="D1323" s="13">
        <v>1.53</v>
      </c>
      <c r="E1323" s="13">
        <f t="shared" si="50"/>
        <v>0.76500000000000001</v>
      </c>
      <c r="F1323" s="14" t="s">
        <v>251</v>
      </c>
    </row>
    <row r="1324" spans="1:6" ht="20.100000000000001" customHeight="1" outlineLevel="2" x14ac:dyDescent="0.2">
      <c r="A1324" s="11" t="s">
        <v>1586</v>
      </c>
      <c r="B1324" s="11" t="s">
        <v>1587</v>
      </c>
      <c r="C1324" s="12">
        <v>4500</v>
      </c>
      <c r="D1324" s="13">
        <v>1.74</v>
      </c>
      <c r="E1324" s="13">
        <f t="shared" si="50"/>
        <v>7.83</v>
      </c>
      <c r="F1324" s="14" t="s">
        <v>251</v>
      </c>
    </row>
    <row r="1325" spans="1:6" ht="20.100000000000001" customHeight="1" outlineLevel="2" x14ac:dyDescent="0.2">
      <c r="A1325" s="11" t="s">
        <v>1588</v>
      </c>
      <c r="B1325" s="11" t="s">
        <v>1589</v>
      </c>
      <c r="C1325" s="12">
        <v>480</v>
      </c>
      <c r="D1325" s="13">
        <v>2.48</v>
      </c>
      <c r="E1325" s="13">
        <f t="shared" si="50"/>
        <v>1.1904000000000001</v>
      </c>
      <c r="F1325" s="14" t="s">
        <v>251</v>
      </c>
    </row>
    <row r="1326" spans="1:6" ht="20.100000000000001" customHeight="1" outlineLevel="2" x14ac:dyDescent="0.2">
      <c r="A1326" s="11" t="s">
        <v>1590</v>
      </c>
      <c r="B1326" s="11" t="s">
        <v>1591</v>
      </c>
      <c r="C1326" s="12">
        <v>300</v>
      </c>
      <c r="D1326" s="13">
        <v>2.7800000000000002</v>
      </c>
      <c r="E1326" s="13">
        <f t="shared" si="50"/>
        <v>0.83400000000000007</v>
      </c>
      <c r="F1326" s="14" t="s">
        <v>251</v>
      </c>
    </row>
    <row r="1327" spans="1:6" ht="20.100000000000001" customHeight="1" outlineLevel="2" x14ac:dyDescent="0.2">
      <c r="A1327" s="11" t="s">
        <v>1592</v>
      </c>
      <c r="B1327" s="11" t="s">
        <v>1593</v>
      </c>
      <c r="C1327" s="12">
        <v>475</v>
      </c>
      <c r="D1327" s="13">
        <v>3.08</v>
      </c>
      <c r="E1327" s="13">
        <f t="shared" si="50"/>
        <v>1.4630000000000001</v>
      </c>
      <c r="F1327" s="14" t="s">
        <v>251</v>
      </c>
    </row>
    <row r="1328" spans="1:6" ht="20.100000000000001" customHeight="1" outlineLevel="1" x14ac:dyDescent="0.2">
      <c r="A1328" s="11"/>
      <c r="B1328" s="11"/>
      <c r="C1328" s="12"/>
      <c r="D1328" s="13"/>
      <c r="E1328" s="15"/>
      <c r="F1328" s="14"/>
    </row>
    <row r="1329" spans="1:6" ht="20.100000000000001" customHeight="1" outlineLevel="1" x14ac:dyDescent="0.2">
      <c r="A1329" s="11"/>
      <c r="B1329" s="11"/>
      <c r="C1329" s="12"/>
      <c r="D1329" s="13"/>
      <c r="E1329" s="13"/>
      <c r="F1329" s="14"/>
    </row>
    <row r="1330" spans="1:6" ht="20.100000000000001" customHeight="1" outlineLevel="2" x14ac:dyDescent="0.2">
      <c r="A1330" s="11" t="s">
        <v>1638</v>
      </c>
      <c r="B1330" s="11" t="s">
        <v>1639</v>
      </c>
      <c r="C1330" s="12">
        <v>1000</v>
      </c>
      <c r="D1330" s="13">
        <v>8.5500000000000007</v>
      </c>
      <c r="E1330" s="13">
        <f>SUM(C1330*D1330/1000)</f>
        <v>8.5500000000000007</v>
      </c>
      <c r="F1330" s="14" t="s">
        <v>251</v>
      </c>
    </row>
    <row r="1331" spans="1:6" ht="20.100000000000001" customHeight="1" outlineLevel="1" x14ac:dyDescent="0.2">
      <c r="A1331" s="11"/>
      <c r="B1331" s="11"/>
      <c r="C1331" s="12"/>
      <c r="D1331" s="13"/>
      <c r="E1331" s="13"/>
      <c r="F1331" s="14"/>
    </row>
    <row r="1332" spans="1:6" ht="20.100000000000001" customHeight="1" outlineLevel="1" x14ac:dyDescent="0.2">
      <c r="A1332" s="11"/>
      <c r="B1332" s="11"/>
      <c r="C1332" s="12"/>
      <c r="D1332" s="13"/>
      <c r="E1332" s="13"/>
      <c r="F1332" s="14"/>
    </row>
    <row r="1333" spans="1:6" ht="20.100000000000001" customHeight="1" outlineLevel="2" x14ac:dyDescent="0.2">
      <c r="A1333" s="11" t="s">
        <v>3310</v>
      </c>
      <c r="B1333" s="11" t="s">
        <v>3311</v>
      </c>
      <c r="C1333" s="12">
        <v>24000</v>
      </c>
      <c r="D1333" s="13">
        <v>0.9</v>
      </c>
      <c r="E1333" s="13">
        <f t="shared" ref="E1333:E1339" si="51">SUM(C1333*D1333/1000)</f>
        <v>21.6</v>
      </c>
      <c r="F1333" s="14" t="s">
        <v>251</v>
      </c>
    </row>
    <row r="1334" spans="1:6" ht="20.100000000000001" customHeight="1" outlineLevel="2" x14ac:dyDescent="0.2">
      <c r="A1334" s="11" t="s">
        <v>1640</v>
      </c>
      <c r="B1334" s="11" t="s">
        <v>1641</v>
      </c>
      <c r="C1334" s="12">
        <v>1000</v>
      </c>
      <c r="D1334" s="13">
        <v>3.8000000000000003</v>
      </c>
      <c r="E1334" s="13">
        <f t="shared" si="51"/>
        <v>3.8000000000000003</v>
      </c>
      <c r="F1334" s="14" t="s">
        <v>251</v>
      </c>
    </row>
    <row r="1335" spans="1:6" ht="20.100000000000001" customHeight="1" outlineLevel="2" x14ac:dyDescent="0.2">
      <c r="A1335" s="11" t="s">
        <v>1642</v>
      </c>
      <c r="B1335" s="11" t="s">
        <v>1643</v>
      </c>
      <c r="C1335" s="12">
        <v>100</v>
      </c>
      <c r="D1335" s="13">
        <v>3.12</v>
      </c>
      <c r="E1335" s="13">
        <f t="shared" si="51"/>
        <v>0.312</v>
      </c>
      <c r="F1335" s="14" t="s">
        <v>251</v>
      </c>
    </row>
    <row r="1336" spans="1:6" ht="20.100000000000001" customHeight="1" outlineLevel="2" x14ac:dyDescent="0.2">
      <c r="A1336" s="11" t="s">
        <v>3312</v>
      </c>
      <c r="B1336" s="11" t="s">
        <v>3313</v>
      </c>
      <c r="C1336" s="12">
        <v>190</v>
      </c>
      <c r="D1336" s="13">
        <v>5.19</v>
      </c>
      <c r="E1336" s="13">
        <f t="shared" si="51"/>
        <v>0.98609999999999998</v>
      </c>
      <c r="F1336" s="14" t="s">
        <v>251</v>
      </c>
    </row>
    <row r="1337" spans="1:6" ht="20.100000000000001" customHeight="1" outlineLevel="2" x14ac:dyDescent="0.2">
      <c r="A1337" s="11" t="s">
        <v>1644</v>
      </c>
      <c r="B1337" s="11" t="s">
        <v>1645</v>
      </c>
      <c r="C1337" s="12">
        <v>200</v>
      </c>
      <c r="D1337" s="13">
        <v>4.72</v>
      </c>
      <c r="E1337" s="13">
        <f t="shared" si="51"/>
        <v>0.94399999999999995</v>
      </c>
      <c r="F1337" s="14" t="s">
        <v>251</v>
      </c>
    </row>
    <row r="1338" spans="1:6" ht="20.100000000000001" customHeight="1" outlineLevel="2" x14ac:dyDescent="0.2">
      <c r="A1338" s="11" t="s">
        <v>3314</v>
      </c>
      <c r="B1338" s="11" t="s">
        <v>3315</v>
      </c>
      <c r="C1338" s="12">
        <v>320</v>
      </c>
      <c r="D1338" s="13">
        <v>10.31</v>
      </c>
      <c r="E1338" s="13">
        <f t="shared" si="51"/>
        <v>3.2992000000000004</v>
      </c>
      <c r="F1338" s="14" t="s">
        <v>251</v>
      </c>
    </row>
    <row r="1339" spans="1:6" ht="20.100000000000001" customHeight="1" outlineLevel="2" x14ac:dyDescent="0.2">
      <c r="A1339" s="11" t="s">
        <v>1646</v>
      </c>
      <c r="B1339" s="11" t="s">
        <v>1647</v>
      </c>
      <c r="C1339" s="12">
        <v>100</v>
      </c>
      <c r="D1339" s="13">
        <v>11.78</v>
      </c>
      <c r="E1339" s="13">
        <f t="shared" si="51"/>
        <v>1.1779999999999999</v>
      </c>
      <c r="F1339" s="14" t="s">
        <v>251</v>
      </c>
    </row>
    <row r="1340" spans="1:6" ht="20.100000000000001" customHeight="1" outlineLevel="1" x14ac:dyDescent="0.2">
      <c r="A1340" s="11"/>
      <c r="B1340" s="11"/>
      <c r="C1340" s="12"/>
      <c r="D1340" s="13"/>
      <c r="E1340" s="15"/>
      <c r="F1340" s="14"/>
    </row>
    <row r="1341" spans="1:6" ht="20.100000000000001" customHeight="1" outlineLevel="1" x14ac:dyDescent="0.2">
      <c r="A1341" s="11"/>
      <c r="B1341" s="11"/>
      <c r="C1341" s="12"/>
      <c r="D1341" s="13"/>
      <c r="E1341" s="13"/>
      <c r="F1341" s="14"/>
    </row>
    <row r="1342" spans="1:6" ht="20.100000000000001" customHeight="1" outlineLevel="2" x14ac:dyDescent="0.2">
      <c r="A1342" s="11" t="s">
        <v>1734</v>
      </c>
      <c r="B1342" s="11" t="s">
        <v>1735</v>
      </c>
      <c r="C1342" s="12">
        <v>23</v>
      </c>
      <c r="D1342" s="13">
        <v>124</v>
      </c>
      <c r="E1342" s="13">
        <f>SUM(C1342*D1342/1000)</f>
        <v>2.8519999999999999</v>
      </c>
      <c r="F1342" s="14" t="s">
        <v>251</v>
      </c>
    </row>
    <row r="1343" spans="1:6" ht="20.100000000000001" customHeight="1" outlineLevel="1" x14ac:dyDescent="0.2">
      <c r="A1343" s="11"/>
      <c r="B1343" s="11"/>
      <c r="C1343" s="12"/>
      <c r="D1343" s="13"/>
      <c r="E1343" s="13"/>
      <c r="F1343" s="14"/>
    </row>
    <row r="1344" spans="1:6" ht="20.100000000000001" customHeight="1" outlineLevel="1" x14ac:dyDescent="0.2">
      <c r="A1344" s="11"/>
      <c r="B1344" s="11"/>
      <c r="C1344" s="12"/>
      <c r="D1344" s="13"/>
      <c r="E1344" s="13"/>
      <c r="F1344" s="14"/>
    </row>
    <row r="1345" spans="1:6" ht="20.100000000000001" customHeight="1" outlineLevel="2" x14ac:dyDescent="0.2">
      <c r="A1345" s="11" t="s">
        <v>1885</v>
      </c>
      <c r="B1345" s="11" t="s">
        <v>1886</v>
      </c>
      <c r="C1345" s="12">
        <v>20</v>
      </c>
      <c r="D1345" s="13">
        <v>3.0100000000000002</v>
      </c>
      <c r="E1345" s="13">
        <f>SUM(C1345*D1345/1000)</f>
        <v>6.0200000000000004E-2</v>
      </c>
      <c r="F1345" s="14" t="s">
        <v>251</v>
      </c>
    </row>
    <row r="1346" spans="1:6" ht="20.100000000000001" customHeight="1" outlineLevel="2" x14ac:dyDescent="0.2">
      <c r="A1346" s="11" t="s">
        <v>1887</v>
      </c>
      <c r="B1346" s="11" t="s">
        <v>1888</v>
      </c>
      <c r="C1346" s="12">
        <v>170</v>
      </c>
      <c r="D1346" s="13">
        <v>8.33</v>
      </c>
      <c r="E1346" s="13">
        <f>SUM(C1346*D1346/1000)</f>
        <v>1.4160999999999999</v>
      </c>
      <c r="F1346" s="14" t="s">
        <v>251</v>
      </c>
    </row>
    <row r="1347" spans="1:6" ht="20.100000000000001" customHeight="1" outlineLevel="1" x14ac:dyDescent="0.2">
      <c r="A1347" s="11"/>
      <c r="B1347" s="11"/>
      <c r="C1347" s="12"/>
      <c r="D1347" s="13"/>
      <c r="E1347" s="15"/>
      <c r="F1347" s="14"/>
    </row>
    <row r="1348" spans="1:6" ht="20.100000000000001" customHeight="1" outlineLevel="1" x14ac:dyDescent="0.2">
      <c r="A1348" s="11"/>
      <c r="B1348" s="11"/>
      <c r="C1348" s="12"/>
      <c r="D1348" s="13"/>
      <c r="E1348" s="13"/>
      <c r="F1348" s="14"/>
    </row>
    <row r="1349" spans="1:6" ht="20.100000000000001" customHeight="1" outlineLevel="2" x14ac:dyDescent="0.2">
      <c r="A1349" s="11" t="s">
        <v>1889</v>
      </c>
      <c r="B1349" s="11" t="s">
        <v>1890</v>
      </c>
      <c r="C1349" s="12">
        <v>180</v>
      </c>
      <c r="D1349" s="13">
        <v>1.79</v>
      </c>
      <c r="E1349" s="13">
        <f>SUM(C1349*D1349/1000)</f>
        <v>0.32219999999999999</v>
      </c>
      <c r="F1349" s="14" t="s">
        <v>251</v>
      </c>
    </row>
    <row r="1350" spans="1:6" ht="20.100000000000001" customHeight="1" outlineLevel="2" x14ac:dyDescent="0.2">
      <c r="A1350" s="11" t="s">
        <v>1891</v>
      </c>
      <c r="B1350" s="11" t="s">
        <v>1892</v>
      </c>
      <c r="C1350" s="12">
        <v>180</v>
      </c>
      <c r="D1350" s="13">
        <v>4.96</v>
      </c>
      <c r="E1350" s="13">
        <f>SUM(C1350*D1350/1000)</f>
        <v>0.89279999999999993</v>
      </c>
      <c r="F1350" s="14" t="s">
        <v>251</v>
      </c>
    </row>
    <row r="1351" spans="1:6" ht="20.100000000000001" customHeight="1" outlineLevel="1" x14ac:dyDescent="0.2">
      <c r="A1351" s="11"/>
      <c r="B1351" s="11"/>
      <c r="C1351" s="12"/>
      <c r="D1351" s="13"/>
      <c r="E1351" s="15"/>
      <c r="F1351" s="14"/>
    </row>
    <row r="1352" spans="1:6" ht="20.100000000000001" customHeight="1" outlineLevel="1" x14ac:dyDescent="0.2">
      <c r="A1352" s="11"/>
      <c r="B1352" s="11"/>
      <c r="C1352" s="12"/>
      <c r="D1352" s="13"/>
      <c r="E1352" s="13"/>
      <c r="F1352" s="14"/>
    </row>
    <row r="1353" spans="1:6" ht="20.100000000000001" customHeight="1" outlineLevel="2" x14ac:dyDescent="0.2">
      <c r="A1353" s="11" t="s">
        <v>1893</v>
      </c>
      <c r="B1353" s="11" t="s">
        <v>1894</v>
      </c>
      <c r="C1353" s="12">
        <v>350</v>
      </c>
      <c r="D1353" s="13">
        <v>1.69</v>
      </c>
      <c r="E1353" s="13">
        <f>SUM(C1353*D1353/1000)</f>
        <v>0.59150000000000003</v>
      </c>
      <c r="F1353" s="14" t="s">
        <v>251</v>
      </c>
    </row>
    <row r="1354" spans="1:6" ht="20.100000000000001" customHeight="1" outlineLevel="2" x14ac:dyDescent="0.2">
      <c r="A1354" s="11" t="s">
        <v>1895</v>
      </c>
      <c r="B1354" s="11" t="s">
        <v>1896</v>
      </c>
      <c r="C1354" s="12">
        <v>80</v>
      </c>
      <c r="D1354" s="13">
        <v>4</v>
      </c>
      <c r="E1354" s="13">
        <f>SUM(C1354*D1354/1000)</f>
        <v>0.32</v>
      </c>
      <c r="F1354" s="14" t="s">
        <v>251</v>
      </c>
    </row>
    <row r="1355" spans="1:6" ht="20.100000000000001" customHeight="1" outlineLevel="1" x14ac:dyDescent="0.2">
      <c r="A1355" s="11"/>
      <c r="B1355" s="11"/>
      <c r="C1355" s="12"/>
      <c r="D1355" s="13"/>
      <c r="E1355" s="15"/>
      <c r="F1355" s="14"/>
    </row>
    <row r="1356" spans="1:6" ht="20.100000000000001" customHeight="1" outlineLevel="1" x14ac:dyDescent="0.2">
      <c r="A1356" s="11"/>
      <c r="B1356" s="11"/>
      <c r="C1356" s="12"/>
      <c r="D1356" s="13"/>
      <c r="E1356" s="13"/>
      <c r="F1356" s="14"/>
    </row>
    <row r="1357" spans="1:6" ht="20.100000000000001" customHeight="1" outlineLevel="2" x14ac:dyDescent="0.2">
      <c r="A1357" s="11" t="s">
        <v>3411</v>
      </c>
      <c r="B1357" s="11" t="s">
        <v>3412</v>
      </c>
      <c r="C1357" s="12">
        <v>1000</v>
      </c>
      <c r="D1357" s="13">
        <v>0.35000000000000003</v>
      </c>
      <c r="E1357" s="13">
        <f>SUM(C1357*D1357/1000)</f>
        <v>0.35000000000000003</v>
      </c>
      <c r="F1357" s="14" t="s">
        <v>251</v>
      </c>
    </row>
    <row r="1358" spans="1:6" ht="20.100000000000001" customHeight="1" outlineLevel="2" x14ac:dyDescent="0.2">
      <c r="A1358" s="11" t="s">
        <v>3413</v>
      </c>
      <c r="B1358" s="11" t="s">
        <v>3414</v>
      </c>
      <c r="C1358" s="12">
        <v>200</v>
      </c>
      <c r="D1358" s="13">
        <v>2.93</v>
      </c>
      <c r="E1358" s="13">
        <f>SUM(C1358*D1358/1000)</f>
        <v>0.58599999999999997</v>
      </c>
      <c r="F1358" s="14" t="s">
        <v>251</v>
      </c>
    </row>
    <row r="1359" spans="1:6" ht="20.100000000000001" customHeight="1" outlineLevel="1" x14ac:dyDescent="0.2">
      <c r="A1359" s="11"/>
      <c r="B1359" s="11"/>
      <c r="C1359" s="12"/>
      <c r="D1359" s="13"/>
      <c r="E1359" s="15"/>
      <c r="F1359" s="14"/>
    </row>
    <row r="1360" spans="1:6" ht="20.100000000000001" customHeight="1" outlineLevel="1" x14ac:dyDescent="0.2">
      <c r="A1360" s="11"/>
      <c r="B1360" s="11"/>
      <c r="C1360" s="12"/>
      <c r="D1360" s="13"/>
      <c r="E1360" s="13"/>
      <c r="F1360" s="14"/>
    </row>
    <row r="1361" spans="1:6" ht="20.100000000000001" customHeight="1" outlineLevel="2" x14ac:dyDescent="0.2">
      <c r="A1361" s="11" t="s">
        <v>2011</v>
      </c>
      <c r="B1361" s="11" t="s">
        <v>2012</v>
      </c>
      <c r="C1361" s="12">
        <v>5550</v>
      </c>
      <c r="D1361" s="13">
        <v>6.38</v>
      </c>
      <c r="E1361" s="13">
        <f>SUM(C1361*D1361/1000)</f>
        <v>35.408999999999999</v>
      </c>
      <c r="F1361" s="14" t="s">
        <v>251</v>
      </c>
    </row>
    <row r="1362" spans="1:6" ht="20.100000000000001" customHeight="1" outlineLevel="1" x14ac:dyDescent="0.2">
      <c r="A1362" s="11"/>
      <c r="B1362" s="11"/>
      <c r="C1362" s="12"/>
      <c r="D1362" s="13"/>
      <c r="E1362" s="13"/>
      <c r="F1362" s="14"/>
    </row>
    <row r="1363" spans="1:6" ht="20.100000000000001" customHeight="1" outlineLevel="2" x14ac:dyDescent="0.2">
      <c r="A1363" s="11" t="s">
        <v>2022</v>
      </c>
      <c r="B1363" s="11" t="s">
        <v>2023</v>
      </c>
      <c r="C1363" s="12">
        <v>400</v>
      </c>
      <c r="D1363" s="13">
        <v>18.25</v>
      </c>
      <c r="E1363" s="13">
        <f>SUM(C1363*D1363/1000)</f>
        <v>7.3</v>
      </c>
      <c r="F1363" s="14" t="s">
        <v>251</v>
      </c>
    </row>
    <row r="1364" spans="1:6" ht="20.100000000000001" customHeight="1" outlineLevel="1" x14ac:dyDescent="0.2">
      <c r="A1364" s="11"/>
      <c r="B1364" s="11"/>
      <c r="C1364" s="12"/>
      <c r="D1364" s="13"/>
      <c r="E1364" s="13"/>
      <c r="F1364" s="14"/>
    </row>
    <row r="1365" spans="1:6" ht="20.100000000000001" customHeight="1" outlineLevel="1" x14ac:dyDescent="0.2">
      <c r="A1365" s="11"/>
      <c r="B1365" s="11"/>
      <c r="C1365" s="12"/>
      <c r="D1365" s="13"/>
      <c r="E1365" s="13"/>
      <c r="F1365" s="14"/>
    </row>
    <row r="1366" spans="1:6" ht="20.100000000000001" customHeight="1" outlineLevel="2" x14ac:dyDescent="0.2">
      <c r="A1366" s="11" t="s">
        <v>2071</v>
      </c>
      <c r="B1366" s="11" t="s">
        <v>2072</v>
      </c>
      <c r="C1366" s="12">
        <v>31</v>
      </c>
      <c r="D1366" s="13">
        <v>0</v>
      </c>
      <c r="E1366" s="13">
        <f>SUM(C1366*D1366/1000)</f>
        <v>0</v>
      </c>
      <c r="F1366" s="14" t="s">
        <v>251</v>
      </c>
    </row>
    <row r="1367" spans="1:6" ht="20.100000000000001" customHeight="1" outlineLevel="1" x14ac:dyDescent="0.2">
      <c r="A1367" s="11"/>
      <c r="B1367" s="11"/>
      <c r="C1367" s="12"/>
      <c r="D1367" s="13"/>
      <c r="E1367" s="13"/>
      <c r="F1367" s="14"/>
    </row>
    <row r="1368" spans="1:6" ht="20.100000000000001" customHeight="1" outlineLevel="1" x14ac:dyDescent="0.2">
      <c r="A1368" s="11"/>
      <c r="B1368" s="11"/>
      <c r="C1368" s="12"/>
      <c r="D1368" s="13"/>
      <c r="E1368" s="13"/>
      <c r="F1368" s="14"/>
    </row>
    <row r="1369" spans="1:6" ht="20.100000000000001" customHeight="1" outlineLevel="2" x14ac:dyDescent="0.2">
      <c r="A1369" s="11" t="s">
        <v>2189</v>
      </c>
      <c r="B1369" s="11" t="s">
        <v>2190</v>
      </c>
      <c r="C1369" s="12">
        <v>467000</v>
      </c>
      <c r="D1369" s="13">
        <v>4.1000000000000002E-2</v>
      </c>
      <c r="E1369" s="13">
        <f>SUM(C1369*D1369/1000)</f>
        <v>19.146999999999998</v>
      </c>
      <c r="F1369" s="14" t="s">
        <v>251</v>
      </c>
    </row>
    <row r="1370" spans="1:6" ht="20.100000000000001" customHeight="1" outlineLevel="1" x14ac:dyDescent="0.2">
      <c r="A1370" s="11"/>
      <c r="B1370" s="11"/>
      <c r="C1370" s="12"/>
      <c r="D1370" s="13"/>
      <c r="E1370" s="13"/>
      <c r="F1370" s="14"/>
    </row>
    <row r="1371" spans="1:6" ht="20.100000000000001" customHeight="1" outlineLevel="1" x14ac:dyDescent="0.2">
      <c r="A1371" s="11"/>
      <c r="B1371" s="11"/>
      <c r="C1371" s="12"/>
      <c r="D1371" s="13"/>
      <c r="E1371" s="13"/>
      <c r="F1371" s="14"/>
    </row>
    <row r="1372" spans="1:6" ht="20.100000000000001" customHeight="1" outlineLevel="2" x14ac:dyDescent="0.2">
      <c r="A1372" s="11" t="s">
        <v>2214</v>
      </c>
      <c r="B1372" s="11" t="s">
        <v>2215</v>
      </c>
      <c r="C1372" s="12">
        <v>100</v>
      </c>
      <c r="D1372" s="13">
        <v>6.16</v>
      </c>
      <c r="E1372" s="13">
        <f>SUM(C1372*D1372/1000)</f>
        <v>0.61599999999999999</v>
      </c>
      <c r="F1372" s="14" t="s">
        <v>251</v>
      </c>
    </row>
    <row r="1373" spans="1:6" ht="20.100000000000001" customHeight="1" outlineLevel="1" x14ac:dyDescent="0.2">
      <c r="A1373" s="11"/>
      <c r="B1373" s="11"/>
      <c r="C1373" s="12"/>
      <c r="D1373" s="13"/>
      <c r="E1373" s="13"/>
      <c r="F1373" s="14"/>
    </row>
    <row r="1374" spans="1:6" ht="20.100000000000001" customHeight="1" outlineLevel="1" x14ac:dyDescent="0.2">
      <c r="A1374" s="11"/>
      <c r="B1374" s="11"/>
      <c r="C1374" s="12"/>
      <c r="D1374" s="13"/>
      <c r="E1374" s="13"/>
      <c r="F1374" s="14"/>
    </row>
    <row r="1375" spans="1:6" ht="20.100000000000001" customHeight="1" outlineLevel="2" x14ac:dyDescent="0.2">
      <c r="A1375" s="11" t="s">
        <v>3590</v>
      </c>
      <c r="B1375" s="11" t="s">
        <v>3591</v>
      </c>
      <c r="C1375" s="12">
        <v>50</v>
      </c>
      <c r="D1375" s="13">
        <v>8.35</v>
      </c>
      <c r="E1375" s="13">
        <f>SUM(C1375*D1375/1000)</f>
        <v>0.41749999999999998</v>
      </c>
      <c r="F1375" s="14" t="s">
        <v>251</v>
      </c>
    </row>
    <row r="1376" spans="1:6" ht="20.100000000000001" customHeight="1" outlineLevel="1" x14ac:dyDescent="0.2">
      <c r="A1376" s="11"/>
      <c r="B1376" s="11"/>
      <c r="C1376" s="12"/>
      <c r="D1376" s="13"/>
      <c r="E1376" s="13"/>
      <c r="F1376" s="14"/>
    </row>
    <row r="1377" spans="1:6" ht="20.100000000000001" customHeight="1" outlineLevel="1" x14ac:dyDescent="0.2">
      <c r="A1377" s="11"/>
      <c r="B1377" s="11"/>
      <c r="C1377" s="12"/>
      <c r="D1377" s="13"/>
      <c r="E1377" s="13"/>
      <c r="F1377" s="14"/>
    </row>
    <row r="1378" spans="1:6" ht="20.100000000000001" customHeight="1" outlineLevel="2" x14ac:dyDescent="0.2">
      <c r="A1378" s="11" t="s">
        <v>3600</v>
      </c>
      <c r="B1378" s="11" t="s">
        <v>3601</v>
      </c>
      <c r="C1378" s="12">
        <v>39000</v>
      </c>
      <c r="D1378" s="13">
        <v>1.9000000000000001</v>
      </c>
      <c r="E1378" s="13">
        <f>SUM(C1378*D1378/1000)</f>
        <v>74.099999999999994</v>
      </c>
      <c r="F1378" s="14" t="s">
        <v>251</v>
      </c>
    </row>
    <row r="1379" spans="1:6" ht="20.100000000000001" customHeight="1" outlineLevel="1" x14ac:dyDescent="0.2">
      <c r="A1379" s="11"/>
      <c r="B1379" s="11"/>
      <c r="C1379" s="12"/>
      <c r="D1379" s="13"/>
      <c r="E1379" s="13"/>
      <c r="F1379" s="14"/>
    </row>
    <row r="1380" spans="1:6" ht="20.100000000000001" customHeight="1" outlineLevel="1" x14ac:dyDescent="0.2">
      <c r="A1380" s="11"/>
      <c r="B1380" s="11"/>
      <c r="C1380" s="12"/>
      <c r="D1380" s="13"/>
      <c r="E1380" s="13"/>
      <c r="F1380" s="14"/>
    </row>
    <row r="1381" spans="1:6" ht="20.100000000000001" customHeight="1" outlineLevel="2" x14ac:dyDescent="0.2">
      <c r="A1381" s="11" t="s">
        <v>3628</v>
      </c>
      <c r="B1381" s="11" t="s">
        <v>3629</v>
      </c>
      <c r="C1381" s="12">
        <v>1000</v>
      </c>
      <c r="D1381" s="13">
        <v>7.66</v>
      </c>
      <c r="E1381" s="13">
        <f>SUM(C1381*D1381/1000)</f>
        <v>7.66</v>
      </c>
      <c r="F1381" s="14" t="s">
        <v>251</v>
      </c>
    </row>
    <row r="1382" spans="1:6" ht="20.100000000000001" customHeight="1" outlineLevel="1" x14ac:dyDescent="0.2">
      <c r="A1382" s="11"/>
      <c r="B1382" s="11"/>
      <c r="C1382" s="12"/>
      <c r="D1382" s="13"/>
      <c r="E1382" s="13"/>
      <c r="F1382" s="14"/>
    </row>
    <row r="1383" spans="1:6" ht="20.100000000000001" customHeight="1" outlineLevel="1" x14ac:dyDescent="0.2">
      <c r="A1383" s="11"/>
      <c r="B1383" s="11"/>
      <c r="C1383" s="12"/>
      <c r="D1383" s="13"/>
      <c r="E1383" s="13"/>
      <c r="F1383" s="14"/>
    </row>
    <row r="1384" spans="1:6" ht="20.100000000000001" customHeight="1" outlineLevel="2" x14ac:dyDescent="0.2">
      <c r="A1384" s="11" t="s">
        <v>3696</v>
      </c>
      <c r="B1384" s="11" t="s">
        <v>3697</v>
      </c>
      <c r="C1384" s="12">
        <v>4000</v>
      </c>
      <c r="D1384" s="13">
        <v>0</v>
      </c>
      <c r="E1384" s="13">
        <f>SUM(C1384*D1384/1000)</f>
        <v>0</v>
      </c>
      <c r="F1384" s="14" t="s">
        <v>251</v>
      </c>
    </row>
    <row r="1385" spans="1:6" ht="20.100000000000001" customHeight="1" outlineLevel="2" x14ac:dyDescent="0.2">
      <c r="A1385" s="11" t="s">
        <v>3698</v>
      </c>
      <c r="B1385" s="11" t="s">
        <v>3699</v>
      </c>
      <c r="C1385" s="12">
        <v>1900</v>
      </c>
      <c r="D1385" s="13">
        <v>0.6</v>
      </c>
      <c r="E1385" s="13">
        <f>SUM(C1385*D1385/1000)</f>
        <v>1.1399999999999999</v>
      </c>
      <c r="F1385" s="14" t="s">
        <v>251</v>
      </c>
    </row>
    <row r="1386" spans="1:6" ht="20.100000000000001" customHeight="1" outlineLevel="1" x14ac:dyDescent="0.2">
      <c r="A1386" s="11"/>
      <c r="B1386" s="11"/>
      <c r="C1386" s="12"/>
      <c r="D1386" s="13"/>
      <c r="E1386" s="15"/>
      <c r="F1386" s="14"/>
    </row>
    <row r="1387" spans="1:6" ht="20.100000000000001" customHeight="1" outlineLevel="1" x14ac:dyDescent="0.2">
      <c r="A1387" s="11"/>
      <c r="B1387" s="11"/>
      <c r="C1387" s="12"/>
      <c r="D1387" s="13"/>
      <c r="E1387" s="13"/>
      <c r="F1387" s="14"/>
    </row>
    <row r="1388" spans="1:6" ht="20.100000000000001" customHeight="1" outlineLevel="2" x14ac:dyDescent="0.2">
      <c r="A1388" s="11" t="s">
        <v>3706</v>
      </c>
      <c r="B1388" s="11" t="s">
        <v>3707</v>
      </c>
      <c r="C1388" s="12">
        <v>500</v>
      </c>
      <c r="D1388" s="13">
        <v>12.32</v>
      </c>
      <c r="E1388" s="13">
        <f>SUM(C1388*D1388/1000)</f>
        <v>6.16</v>
      </c>
      <c r="F1388" s="14" t="s">
        <v>251</v>
      </c>
    </row>
    <row r="1389" spans="1:6" ht="20.100000000000001" customHeight="1" outlineLevel="2" x14ac:dyDescent="0.2">
      <c r="A1389" s="11" t="s">
        <v>2557</v>
      </c>
      <c r="B1389" s="11" t="s">
        <v>2558</v>
      </c>
      <c r="C1389" s="12">
        <v>110</v>
      </c>
      <c r="D1389" s="13">
        <v>62.7</v>
      </c>
      <c r="E1389" s="13">
        <f>SUM(C1389*D1389/1000)</f>
        <v>6.8970000000000002</v>
      </c>
      <c r="F1389" s="14" t="s">
        <v>251</v>
      </c>
    </row>
    <row r="1390" spans="1:6" ht="20.100000000000001" customHeight="1" outlineLevel="1" x14ac:dyDescent="0.2">
      <c r="A1390" s="11"/>
      <c r="B1390" s="11"/>
      <c r="C1390" s="12"/>
      <c r="D1390" s="13"/>
      <c r="E1390" s="13">
        <f>SUM(E1388:E1389)</f>
        <v>13.057</v>
      </c>
      <c r="F1390" s="14"/>
    </row>
    <row r="1391" spans="1:6" ht="20.100000000000001" customHeight="1" outlineLevel="1" x14ac:dyDescent="0.2">
      <c r="A1391" s="11"/>
      <c r="B1391" s="11"/>
      <c r="C1391" s="12"/>
      <c r="D1391" s="13"/>
      <c r="E1391" s="13"/>
      <c r="F1391" s="14"/>
    </row>
    <row r="1392" spans="1:6" ht="20.100000000000001" customHeight="1" outlineLevel="2" x14ac:dyDescent="0.2">
      <c r="A1392" s="11" t="s">
        <v>2559</v>
      </c>
      <c r="B1392" s="11" t="s">
        <v>2560</v>
      </c>
      <c r="C1392" s="12">
        <v>8</v>
      </c>
      <c r="D1392" s="13">
        <v>20.400000000000002</v>
      </c>
      <c r="E1392" s="13">
        <f>SUM(C1392*D1392/1000)</f>
        <v>0.16320000000000001</v>
      </c>
      <c r="F1392" s="14" t="s">
        <v>251</v>
      </c>
    </row>
    <row r="1393" spans="1:6" ht="20.100000000000001" customHeight="1" outlineLevel="1" x14ac:dyDescent="0.2">
      <c r="A1393" s="11"/>
      <c r="B1393" s="11"/>
      <c r="C1393" s="12"/>
      <c r="D1393" s="13"/>
      <c r="E1393" s="13"/>
      <c r="F1393" s="14"/>
    </row>
    <row r="1394" spans="1:6" ht="20.100000000000001" customHeight="1" outlineLevel="1" x14ac:dyDescent="0.2">
      <c r="A1394" s="11"/>
      <c r="B1394" s="11"/>
      <c r="C1394" s="12"/>
      <c r="D1394" s="13"/>
      <c r="E1394" s="13"/>
      <c r="F1394" s="14"/>
    </row>
    <row r="1395" spans="1:6" ht="20.100000000000001" customHeight="1" outlineLevel="2" x14ac:dyDescent="0.2">
      <c r="A1395" s="11" t="s">
        <v>2623</v>
      </c>
      <c r="B1395" s="11" t="s">
        <v>2624</v>
      </c>
      <c r="C1395" s="12">
        <v>500</v>
      </c>
      <c r="D1395" s="13">
        <v>1.1000000000000001</v>
      </c>
      <c r="E1395" s="13">
        <f>SUM(C1395*D1395/1000)</f>
        <v>0.55000000000000004</v>
      </c>
      <c r="F1395" s="14" t="s">
        <v>251</v>
      </c>
    </row>
    <row r="1396" spans="1:6" ht="20.100000000000001" customHeight="1" outlineLevel="1" x14ac:dyDescent="0.2">
      <c r="A1396" s="11"/>
      <c r="B1396" s="11"/>
      <c r="C1396" s="12"/>
      <c r="D1396" s="13"/>
      <c r="E1396" s="13"/>
      <c r="F1396" s="14"/>
    </row>
    <row r="1397" spans="1:6" ht="20.100000000000001" customHeight="1" outlineLevel="1" x14ac:dyDescent="0.2">
      <c r="A1397" s="11"/>
      <c r="B1397" s="11"/>
      <c r="C1397" s="12"/>
      <c r="D1397" s="13"/>
      <c r="E1397" s="13"/>
      <c r="F1397" s="14"/>
    </row>
    <row r="1398" spans="1:6" ht="20.100000000000001" customHeight="1" outlineLevel="2" x14ac:dyDescent="0.2">
      <c r="A1398" s="11" t="s">
        <v>2659</v>
      </c>
      <c r="B1398" s="11" t="s">
        <v>2660</v>
      </c>
      <c r="C1398" s="12">
        <v>5000</v>
      </c>
      <c r="D1398" s="13">
        <v>0</v>
      </c>
      <c r="E1398" s="13">
        <f t="shared" ref="E1398:E1404" si="52">SUM(C1398*D1398/1000)</f>
        <v>0</v>
      </c>
      <c r="F1398" s="14" t="s">
        <v>251</v>
      </c>
    </row>
    <row r="1399" spans="1:6" ht="20.100000000000001" customHeight="1" outlineLevel="2" x14ac:dyDescent="0.2">
      <c r="A1399" s="11" t="s">
        <v>2661</v>
      </c>
      <c r="B1399" s="11" t="s">
        <v>2662</v>
      </c>
      <c r="C1399" s="12">
        <v>170</v>
      </c>
      <c r="D1399" s="13">
        <v>3.49</v>
      </c>
      <c r="E1399" s="13">
        <f t="shared" si="52"/>
        <v>0.59330000000000005</v>
      </c>
      <c r="F1399" s="14" t="s">
        <v>251</v>
      </c>
    </row>
    <row r="1400" spans="1:6" ht="20.100000000000001" customHeight="1" outlineLevel="2" x14ac:dyDescent="0.2">
      <c r="A1400" s="11" t="s">
        <v>2663</v>
      </c>
      <c r="B1400" s="11" t="s">
        <v>2664</v>
      </c>
      <c r="C1400" s="12">
        <v>560</v>
      </c>
      <c r="D1400" s="13">
        <v>6.0600000000000005</v>
      </c>
      <c r="E1400" s="13">
        <f t="shared" si="52"/>
        <v>3.3936000000000002</v>
      </c>
      <c r="F1400" s="14" t="s">
        <v>251</v>
      </c>
    </row>
    <row r="1401" spans="1:6" ht="20.100000000000001" customHeight="1" outlineLevel="2" x14ac:dyDescent="0.2">
      <c r="A1401" s="11" t="s">
        <v>2665</v>
      </c>
      <c r="B1401" s="11" t="s">
        <v>2666</v>
      </c>
      <c r="C1401" s="12">
        <v>92</v>
      </c>
      <c r="D1401" s="13">
        <v>11.4</v>
      </c>
      <c r="E1401" s="13">
        <f t="shared" si="52"/>
        <v>1.0488</v>
      </c>
      <c r="F1401" s="14" t="s">
        <v>251</v>
      </c>
    </row>
    <row r="1402" spans="1:6" ht="20.100000000000001" customHeight="1" outlineLevel="2" x14ac:dyDescent="0.2">
      <c r="A1402" s="11" t="s">
        <v>2667</v>
      </c>
      <c r="B1402" s="11" t="s">
        <v>2668</v>
      </c>
      <c r="C1402" s="12">
        <v>2</v>
      </c>
      <c r="D1402" s="13">
        <v>23.03</v>
      </c>
      <c r="E1402" s="13">
        <f t="shared" si="52"/>
        <v>4.6060000000000004E-2</v>
      </c>
      <c r="F1402" s="14" t="s">
        <v>251</v>
      </c>
    </row>
    <row r="1403" spans="1:6" ht="20.100000000000001" customHeight="1" outlineLevel="2" x14ac:dyDescent="0.2">
      <c r="A1403" s="11" t="s">
        <v>3746</v>
      </c>
      <c r="B1403" s="11" t="s">
        <v>3747</v>
      </c>
      <c r="C1403" s="12">
        <v>50</v>
      </c>
      <c r="D1403" s="13">
        <v>30.7</v>
      </c>
      <c r="E1403" s="13">
        <f t="shared" si="52"/>
        <v>1.5349999999999999</v>
      </c>
      <c r="F1403" s="14" t="s">
        <v>251</v>
      </c>
    </row>
    <row r="1404" spans="1:6" ht="20.100000000000001" customHeight="1" outlineLevel="2" x14ac:dyDescent="0.2">
      <c r="A1404" s="11" t="s">
        <v>2669</v>
      </c>
      <c r="B1404" s="11" t="s">
        <v>2670</v>
      </c>
      <c r="C1404" s="12">
        <v>59</v>
      </c>
      <c r="D1404" s="13">
        <v>109.8</v>
      </c>
      <c r="E1404" s="13">
        <f t="shared" si="52"/>
        <v>6.4782000000000002</v>
      </c>
      <c r="F1404" s="14" t="s">
        <v>251</v>
      </c>
    </row>
    <row r="1405" spans="1:6" ht="20.100000000000001" customHeight="1" outlineLevel="1" x14ac:dyDescent="0.2">
      <c r="A1405" s="11"/>
      <c r="B1405" s="11"/>
      <c r="C1405" s="12"/>
      <c r="D1405" s="13"/>
      <c r="E1405" s="15"/>
      <c r="F1405" s="14"/>
    </row>
    <row r="1406" spans="1:6" ht="20.100000000000001" customHeight="1" outlineLevel="1" x14ac:dyDescent="0.2">
      <c r="A1406" s="11"/>
      <c r="B1406" s="11"/>
      <c r="C1406" s="12"/>
      <c r="D1406" s="13"/>
      <c r="E1406" s="13"/>
      <c r="F1406" s="14"/>
    </row>
    <row r="1407" spans="1:6" ht="20.100000000000001" customHeight="1" outlineLevel="2" x14ac:dyDescent="0.2">
      <c r="A1407" s="11" t="s">
        <v>2722</v>
      </c>
      <c r="B1407" s="11" t="s">
        <v>2723</v>
      </c>
      <c r="C1407" s="12">
        <v>5945</v>
      </c>
      <c r="D1407" s="13">
        <v>0</v>
      </c>
      <c r="E1407" s="13">
        <f>SUM(C1407*D1407/1000)</f>
        <v>0</v>
      </c>
      <c r="F1407" s="14" t="s">
        <v>251</v>
      </c>
    </row>
    <row r="1408" spans="1:6" ht="20.100000000000001" customHeight="1" outlineLevel="1" x14ac:dyDescent="0.2">
      <c r="A1408" s="11"/>
      <c r="B1408" s="11"/>
      <c r="C1408" s="12"/>
      <c r="D1408" s="13"/>
      <c r="E1408" s="13"/>
      <c r="F1408" s="14"/>
    </row>
    <row r="1409" spans="1:6" ht="20.100000000000001" customHeight="1" outlineLevel="1" x14ac:dyDescent="0.2">
      <c r="A1409" s="11"/>
      <c r="B1409" s="11"/>
      <c r="C1409" s="12"/>
      <c r="D1409" s="13"/>
      <c r="E1409" s="13"/>
      <c r="F1409" s="14"/>
    </row>
    <row r="1410" spans="1:6" ht="20.100000000000001" customHeight="1" outlineLevel="2" x14ac:dyDescent="0.2">
      <c r="A1410" s="11" t="s">
        <v>2768</v>
      </c>
      <c r="B1410" s="11" t="s">
        <v>2769</v>
      </c>
      <c r="C1410" s="12">
        <v>5</v>
      </c>
      <c r="D1410" s="13">
        <v>0</v>
      </c>
      <c r="E1410" s="13">
        <f>SUM(C1410*D1410/1000)</f>
        <v>0</v>
      </c>
      <c r="F1410" s="14" t="s">
        <v>251</v>
      </c>
    </row>
    <row r="1411" spans="1:6" ht="20.100000000000001" customHeight="1" outlineLevel="1" x14ac:dyDescent="0.2">
      <c r="A1411" s="11"/>
      <c r="B1411" s="11"/>
      <c r="C1411" s="12"/>
      <c r="D1411" s="13"/>
      <c r="E1411" s="13"/>
      <c r="F1411" s="14"/>
    </row>
    <row r="1412" spans="1:6" ht="20.100000000000001" customHeight="1" outlineLevel="1" x14ac:dyDescent="0.2">
      <c r="A1412" s="11"/>
      <c r="B1412" s="11"/>
      <c r="C1412" s="12"/>
      <c r="D1412" s="13"/>
      <c r="E1412" s="13"/>
      <c r="F1412" s="14"/>
    </row>
    <row r="1413" spans="1:6" ht="20.100000000000001" customHeight="1" outlineLevel="2" x14ac:dyDescent="0.2">
      <c r="A1413" s="11" t="s">
        <v>2770</v>
      </c>
      <c r="B1413" s="11" t="s">
        <v>2771</v>
      </c>
      <c r="C1413" s="12"/>
      <c r="D1413" s="13">
        <v>76.28</v>
      </c>
      <c r="E1413" s="13">
        <f>SUM(C1413*D1413/1000)</f>
        <v>0</v>
      </c>
      <c r="F1413" s="14" t="s">
        <v>251</v>
      </c>
    </row>
    <row r="1414" spans="1:6" ht="20.100000000000001" customHeight="1" outlineLevel="1" x14ac:dyDescent="0.2">
      <c r="A1414" s="11"/>
      <c r="B1414" s="11"/>
      <c r="C1414" s="12"/>
      <c r="D1414" s="13"/>
      <c r="E1414" s="13"/>
      <c r="F1414" s="14"/>
    </row>
    <row r="1415" spans="1:6" ht="20.100000000000001" customHeight="1" outlineLevel="1" x14ac:dyDescent="0.2">
      <c r="A1415" s="11"/>
      <c r="B1415" s="11"/>
      <c r="C1415" s="12"/>
      <c r="D1415" s="13"/>
      <c r="E1415" s="13"/>
      <c r="F1415" s="14"/>
    </row>
    <row r="1416" spans="1:6" ht="20.100000000000001" customHeight="1" outlineLevel="2" x14ac:dyDescent="0.2">
      <c r="A1416" s="11" t="s">
        <v>260</v>
      </c>
      <c r="B1416" s="11" t="s">
        <v>261</v>
      </c>
      <c r="C1416" s="12">
        <v>5</v>
      </c>
      <c r="D1416" s="13">
        <v>92.4</v>
      </c>
      <c r="E1416" s="13">
        <f t="shared" ref="E1416:E1423" si="53">SUM(C1416*D1416/1000)</f>
        <v>0.46200000000000002</v>
      </c>
      <c r="F1416" s="14" t="s">
        <v>262</v>
      </c>
    </row>
    <row r="1417" spans="1:6" ht="20.100000000000001" customHeight="1" outlineLevel="2" x14ac:dyDescent="0.2">
      <c r="A1417" s="11" t="s">
        <v>263</v>
      </c>
      <c r="B1417" s="11" t="s">
        <v>264</v>
      </c>
      <c r="C1417" s="12">
        <v>25</v>
      </c>
      <c r="D1417" s="13">
        <v>109.22</v>
      </c>
      <c r="E1417" s="13">
        <f t="shared" si="53"/>
        <v>2.7305000000000001</v>
      </c>
      <c r="F1417" s="14" t="s">
        <v>262</v>
      </c>
    </row>
    <row r="1418" spans="1:6" ht="20.100000000000001" customHeight="1" outlineLevel="2" x14ac:dyDescent="0.2">
      <c r="A1418" s="11" t="s">
        <v>265</v>
      </c>
      <c r="B1418" s="11" t="s">
        <v>266</v>
      </c>
      <c r="C1418" s="12">
        <v>10</v>
      </c>
      <c r="D1418" s="13">
        <v>199</v>
      </c>
      <c r="E1418" s="13">
        <f t="shared" si="53"/>
        <v>1.99</v>
      </c>
      <c r="F1418" s="14" t="s">
        <v>262</v>
      </c>
    </row>
    <row r="1419" spans="1:6" ht="20.100000000000001" customHeight="1" outlineLevel="2" x14ac:dyDescent="0.2">
      <c r="A1419" s="11" t="s">
        <v>267</v>
      </c>
      <c r="B1419" s="11" t="s">
        <v>268</v>
      </c>
      <c r="C1419" s="12">
        <v>6</v>
      </c>
      <c r="D1419" s="13">
        <v>310</v>
      </c>
      <c r="E1419" s="13">
        <f t="shared" si="53"/>
        <v>1.86</v>
      </c>
      <c r="F1419" s="14" t="s">
        <v>262</v>
      </c>
    </row>
    <row r="1420" spans="1:6" ht="20.100000000000001" customHeight="1" outlineLevel="2" x14ac:dyDescent="0.2">
      <c r="A1420" s="11" t="s">
        <v>269</v>
      </c>
      <c r="B1420" s="11" t="s">
        <v>270</v>
      </c>
      <c r="C1420" s="12">
        <v>150</v>
      </c>
      <c r="D1420" s="13">
        <v>161</v>
      </c>
      <c r="E1420" s="13">
        <f t="shared" si="53"/>
        <v>24.15</v>
      </c>
      <c r="F1420" s="14" t="s">
        <v>262</v>
      </c>
    </row>
    <row r="1421" spans="1:6" ht="20.100000000000001" customHeight="1" outlineLevel="2" x14ac:dyDescent="0.2">
      <c r="A1421" s="11" t="s">
        <v>271</v>
      </c>
      <c r="B1421" s="11" t="s">
        <v>272</v>
      </c>
      <c r="C1421" s="12">
        <v>1</v>
      </c>
      <c r="D1421" s="13">
        <v>171</v>
      </c>
      <c r="E1421" s="13">
        <f t="shared" si="53"/>
        <v>0.17100000000000001</v>
      </c>
      <c r="F1421" s="14" t="s">
        <v>262</v>
      </c>
    </row>
    <row r="1422" spans="1:6" ht="20.100000000000001" customHeight="1" outlineLevel="2" x14ac:dyDescent="0.2">
      <c r="A1422" s="11" t="s">
        <v>273</v>
      </c>
      <c r="B1422" s="11" t="s">
        <v>274</v>
      </c>
      <c r="C1422" s="12">
        <v>10</v>
      </c>
      <c r="D1422" s="13">
        <v>181</v>
      </c>
      <c r="E1422" s="13">
        <f t="shared" si="53"/>
        <v>1.81</v>
      </c>
      <c r="F1422" s="14" t="s">
        <v>262</v>
      </c>
    </row>
    <row r="1423" spans="1:6" ht="20.100000000000001" customHeight="1" outlineLevel="2" x14ac:dyDescent="0.2">
      <c r="A1423" s="11" t="s">
        <v>275</v>
      </c>
      <c r="B1423" s="11" t="s">
        <v>276</v>
      </c>
      <c r="C1423" s="12">
        <v>4</v>
      </c>
      <c r="D1423" s="13">
        <v>219</v>
      </c>
      <c r="E1423" s="13">
        <f t="shared" si="53"/>
        <v>0.876</v>
      </c>
      <c r="F1423" s="14" t="s">
        <v>262</v>
      </c>
    </row>
    <row r="1424" spans="1:6" ht="20.100000000000001" customHeight="1" outlineLevel="1" x14ac:dyDescent="0.2">
      <c r="A1424" s="11"/>
      <c r="B1424" s="11"/>
      <c r="C1424" s="12"/>
      <c r="D1424" s="13"/>
      <c r="E1424" s="15"/>
      <c r="F1424" s="14"/>
    </row>
    <row r="1425" spans="1:6" ht="20.100000000000001" customHeight="1" outlineLevel="1" x14ac:dyDescent="0.2">
      <c r="A1425" s="11"/>
      <c r="B1425" s="11"/>
      <c r="C1425" s="12"/>
      <c r="D1425" s="13"/>
      <c r="E1425" s="13"/>
      <c r="F1425" s="14"/>
    </row>
    <row r="1426" spans="1:6" ht="20.100000000000001" customHeight="1" outlineLevel="2" x14ac:dyDescent="0.2">
      <c r="A1426" s="11" t="s">
        <v>277</v>
      </c>
      <c r="B1426" s="11" t="s">
        <v>278</v>
      </c>
      <c r="C1426" s="12">
        <v>22</v>
      </c>
      <c r="D1426" s="13">
        <v>129</v>
      </c>
      <c r="E1426" s="13">
        <f>SUM(C1426*D1426/1000)</f>
        <v>2.8380000000000001</v>
      </c>
      <c r="F1426" s="14" t="s">
        <v>262</v>
      </c>
    </row>
    <row r="1427" spans="1:6" ht="20.100000000000001" customHeight="1" outlineLevel="1" x14ac:dyDescent="0.2">
      <c r="A1427" s="11"/>
      <c r="B1427" s="11"/>
      <c r="C1427" s="12"/>
      <c r="D1427" s="13"/>
      <c r="E1427" s="13"/>
      <c r="F1427" s="14"/>
    </row>
    <row r="1428" spans="1:6" ht="20.100000000000001" customHeight="1" outlineLevel="1" x14ac:dyDescent="0.2">
      <c r="A1428" s="11"/>
      <c r="B1428" s="11"/>
      <c r="C1428" s="12"/>
      <c r="D1428" s="13"/>
      <c r="E1428" s="13"/>
      <c r="F1428" s="14"/>
    </row>
    <row r="1429" spans="1:6" ht="20.100000000000001" customHeight="1" outlineLevel="2" x14ac:dyDescent="0.2">
      <c r="A1429" s="11" t="s">
        <v>2980</v>
      </c>
      <c r="B1429" s="11" t="s">
        <v>2981</v>
      </c>
      <c r="C1429" s="12">
        <v>20</v>
      </c>
      <c r="D1429" s="13">
        <v>3</v>
      </c>
      <c r="E1429" s="13">
        <f>SUM(C1429*D1429/1000)</f>
        <v>0.06</v>
      </c>
      <c r="F1429" s="14" t="s">
        <v>262</v>
      </c>
    </row>
    <row r="1430" spans="1:6" ht="20.100000000000001" customHeight="1" outlineLevel="1" x14ac:dyDescent="0.2">
      <c r="A1430" s="11"/>
      <c r="B1430" s="11"/>
      <c r="C1430" s="12"/>
      <c r="D1430" s="13"/>
      <c r="E1430" s="13"/>
      <c r="F1430" s="14"/>
    </row>
    <row r="1431" spans="1:6" ht="20.100000000000001" customHeight="1" outlineLevel="1" x14ac:dyDescent="0.2">
      <c r="A1431" s="11"/>
      <c r="B1431" s="11"/>
      <c r="C1431" s="12"/>
      <c r="D1431" s="13"/>
      <c r="E1431" s="13"/>
      <c r="F1431" s="14"/>
    </row>
    <row r="1432" spans="1:6" ht="20.100000000000001" customHeight="1" outlineLevel="2" x14ac:dyDescent="0.2">
      <c r="A1432" s="11" t="s">
        <v>3064</v>
      </c>
      <c r="B1432" s="11" t="s">
        <v>3065</v>
      </c>
      <c r="C1432" s="12">
        <v>900</v>
      </c>
      <c r="D1432" s="13">
        <v>5.69</v>
      </c>
      <c r="E1432" s="13">
        <f>SUM(C1432*D1432/1000)</f>
        <v>5.1210000000000004</v>
      </c>
      <c r="F1432" s="14" t="s">
        <v>262</v>
      </c>
    </row>
    <row r="1433" spans="1:6" ht="20.100000000000001" customHeight="1" outlineLevel="2" x14ac:dyDescent="0.2">
      <c r="A1433" s="11" t="s">
        <v>3066</v>
      </c>
      <c r="B1433" s="11" t="s">
        <v>3067</v>
      </c>
      <c r="C1433" s="12">
        <v>570</v>
      </c>
      <c r="D1433" s="13">
        <v>7.45</v>
      </c>
      <c r="E1433" s="13">
        <f>SUM(C1433*D1433/1000)</f>
        <v>4.2465000000000002</v>
      </c>
      <c r="F1433" s="14" t="s">
        <v>262</v>
      </c>
    </row>
    <row r="1434" spans="1:6" ht="20.100000000000001" customHeight="1" outlineLevel="2" x14ac:dyDescent="0.2">
      <c r="A1434" s="11" t="s">
        <v>3068</v>
      </c>
      <c r="B1434" s="11" t="s">
        <v>3069</v>
      </c>
      <c r="C1434" s="12">
        <v>200</v>
      </c>
      <c r="D1434" s="13">
        <v>7.99</v>
      </c>
      <c r="E1434" s="13">
        <f>SUM(C1434*D1434/1000)</f>
        <v>1.5980000000000001</v>
      </c>
      <c r="F1434" s="14" t="s">
        <v>262</v>
      </c>
    </row>
    <row r="1435" spans="1:6" ht="20.100000000000001" customHeight="1" outlineLevel="1" x14ac:dyDescent="0.2">
      <c r="A1435" s="11"/>
      <c r="B1435" s="11"/>
      <c r="C1435" s="12"/>
      <c r="D1435" s="13"/>
      <c r="E1435" s="15"/>
      <c r="F1435" s="14"/>
    </row>
    <row r="1436" spans="1:6" ht="20.100000000000001" customHeight="1" outlineLevel="1" x14ac:dyDescent="0.2">
      <c r="A1436" s="11"/>
      <c r="B1436" s="11"/>
      <c r="C1436" s="12"/>
      <c r="D1436" s="13"/>
      <c r="E1436" s="13"/>
      <c r="F1436" s="14"/>
    </row>
    <row r="1437" spans="1:6" ht="20.100000000000001" customHeight="1" outlineLevel="2" x14ac:dyDescent="0.2">
      <c r="A1437" s="11" t="s">
        <v>1094</v>
      </c>
      <c r="B1437" s="11" t="s">
        <v>1095</v>
      </c>
      <c r="C1437" s="12">
        <v>300</v>
      </c>
      <c r="D1437" s="13">
        <v>1.26</v>
      </c>
      <c r="E1437" s="13">
        <f>SUM(C1437*D1437/1000)</f>
        <v>0.378</v>
      </c>
      <c r="F1437" s="14" t="s">
        <v>262</v>
      </c>
    </row>
    <row r="1438" spans="1:6" ht="20.100000000000001" customHeight="1" outlineLevel="1" x14ac:dyDescent="0.2">
      <c r="A1438" s="11"/>
      <c r="B1438" s="11"/>
      <c r="C1438" s="12"/>
      <c r="D1438" s="13"/>
      <c r="E1438" s="13"/>
      <c r="F1438" s="14"/>
    </row>
    <row r="1439" spans="1:6" ht="20.100000000000001" customHeight="1" outlineLevel="1" x14ac:dyDescent="0.2">
      <c r="A1439" s="11"/>
      <c r="B1439" s="11"/>
      <c r="C1439" s="12"/>
      <c r="D1439" s="13"/>
      <c r="E1439" s="13"/>
      <c r="F1439" s="14"/>
    </row>
    <row r="1440" spans="1:6" ht="20.100000000000001" customHeight="1" outlineLevel="2" x14ac:dyDescent="0.2">
      <c r="A1440" s="11" t="s">
        <v>1096</v>
      </c>
      <c r="B1440" s="11" t="s">
        <v>1097</v>
      </c>
      <c r="C1440" s="12">
        <v>1400</v>
      </c>
      <c r="D1440" s="13">
        <v>1.1200000000000001</v>
      </c>
      <c r="E1440" s="13">
        <f>SUM(C1440*D1440/1000)</f>
        <v>1.5680000000000003</v>
      </c>
      <c r="F1440" s="14" t="s">
        <v>262</v>
      </c>
    </row>
    <row r="1441" spans="1:6" ht="20.100000000000001" customHeight="1" outlineLevel="1" x14ac:dyDescent="0.2">
      <c r="A1441" s="11"/>
      <c r="B1441" s="11"/>
      <c r="C1441" s="12"/>
      <c r="D1441" s="13"/>
      <c r="E1441" s="13"/>
      <c r="F1441" s="14"/>
    </row>
    <row r="1442" spans="1:6" ht="20.100000000000001" customHeight="1" outlineLevel="1" x14ac:dyDescent="0.2">
      <c r="A1442" s="11"/>
      <c r="B1442" s="11"/>
      <c r="C1442" s="12"/>
      <c r="D1442" s="13"/>
      <c r="E1442" s="13"/>
      <c r="F1442" s="14"/>
    </row>
    <row r="1443" spans="1:6" ht="20.100000000000001" customHeight="1" outlineLevel="2" x14ac:dyDescent="0.2">
      <c r="A1443" s="11" t="s">
        <v>1648</v>
      </c>
      <c r="B1443" s="11" t="s">
        <v>1649</v>
      </c>
      <c r="C1443" s="12">
        <v>400</v>
      </c>
      <c r="D1443" s="13">
        <v>1.17</v>
      </c>
      <c r="E1443" s="13">
        <f>SUM(C1443*D1443/1000)</f>
        <v>0.46800000000000003</v>
      </c>
      <c r="F1443" s="14" t="s">
        <v>262</v>
      </c>
    </row>
    <row r="1444" spans="1:6" ht="20.100000000000001" customHeight="1" outlineLevel="1" x14ac:dyDescent="0.2">
      <c r="A1444" s="11"/>
      <c r="B1444" s="11"/>
      <c r="C1444" s="12"/>
      <c r="D1444" s="13"/>
      <c r="E1444" s="13"/>
      <c r="F1444" s="14"/>
    </row>
    <row r="1445" spans="1:6" ht="20.100000000000001" customHeight="1" outlineLevel="1" x14ac:dyDescent="0.2">
      <c r="A1445" s="11"/>
      <c r="B1445" s="11"/>
      <c r="C1445" s="12"/>
      <c r="D1445" s="13"/>
      <c r="E1445" s="13"/>
      <c r="F1445" s="14"/>
    </row>
    <row r="1446" spans="1:6" ht="20.100000000000001" customHeight="1" outlineLevel="2" x14ac:dyDescent="0.2">
      <c r="A1446" s="11" t="s">
        <v>1650</v>
      </c>
      <c r="B1446" s="11" t="s">
        <v>1651</v>
      </c>
      <c r="C1446" s="12">
        <v>180</v>
      </c>
      <c r="D1446" s="13">
        <v>1.0499999999999999E-3</v>
      </c>
      <c r="E1446" s="13">
        <f>SUM(C1446*D1446/1000)</f>
        <v>1.8900000000000001E-4</v>
      </c>
      <c r="F1446" s="14" t="s">
        <v>262</v>
      </c>
    </row>
    <row r="1447" spans="1:6" ht="20.100000000000001" customHeight="1" outlineLevel="2" x14ac:dyDescent="0.2">
      <c r="A1447" s="11" t="s">
        <v>1652</v>
      </c>
      <c r="B1447" s="11" t="s">
        <v>1653</v>
      </c>
      <c r="C1447" s="12">
        <v>600</v>
      </c>
      <c r="D1447" s="13">
        <v>1.53</v>
      </c>
      <c r="E1447" s="13">
        <f>SUM(C1447*D1447/1000)</f>
        <v>0.91800000000000004</v>
      </c>
      <c r="F1447" s="14" t="s">
        <v>262</v>
      </c>
    </row>
    <row r="1448" spans="1:6" ht="20.100000000000001" customHeight="1" outlineLevel="1" x14ac:dyDescent="0.2">
      <c r="A1448" s="11"/>
      <c r="B1448" s="11"/>
      <c r="C1448" s="12"/>
      <c r="D1448" s="13"/>
      <c r="E1448" s="13"/>
      <c r="F1448" s="14"/>
    </row>
    <row r="1449" spans="1:6" ht="20.100000000000001" customHeight="1" outlineLevel="1" x14ac:dyDescent="0.2">
      <c r="A1449" s="11"/>
      <c r="B1449" s="11"/>
      <c r="C1449" s="12"/>
      <c r="D1449" s="13"/>
      <c r="E1449" s="13"/>
      <c r="F1449" s="14"/>
    </row>
    <row r="1450" spans="1:6" ht="20.100000000000001" customHeight="1" outlineLevel="2" x14ac:dyDescent="0.2">
      <c r="A1450" s="11" t="s">
        <v>2013</v>
      </c>
      <c r="B1450" s="11" t="s">
        <v>2014</v>
      </c>
      <c r="C1450" s="12">
        <v>20</v>
      </c>
      <c r="D1450" s="13">
        <v>200</v>
      </c>
      <c r="E1450" s="13">
        <f>SUM(C1450*D1450/1000)</f>
        <v>4</v>
      </c>
      <c r="F1450" s="14" t="s">
        <v>262</v>
      </c>
    </row>
    <row r="1451" spans="1:6" ht="20.100000000000001" customHeight="1" outlineLevel="1" x14ac:dyDescent="0.2">
      <c r="A1451" s="11"/>
      <c r="B1451" s="11"/>
      <c r="C1451" s="12"/>
      <c r="D1451" s="13"/>
      <c r="E1451" s="13"/>
      <c r="F1451" s="14"/>
    </row>
    <row r="1452" spans="1:6" ht="20.100000000000001" customHeight="1" outlineLevel="1" x14ac:dyDescent="0.2">
      <c r="A1452" s="11"/>
      <c r="B1452" s="11"/>
      <c r="C1452" s="12"/>
      <c r="D1452" s="13"/>
      <c r="E1452" s="13"/>
      <c r="F1452" s="14"/>
    </row>
    <row r="1453" spans="1:6" ht="20.100000000000001" customHeight="1" outlineLevel="2" x14ac:dyDescent="0.2">
      <c r="A1453" s="11" t="s">
        <v>2216</v>
      </c>
      <c r="B1453" s="11" t="s">
        <v>2217</v>
      </c>
      <c r="C1453" s="12">
        <v>4500</v>
      </c>
      <c r="D1453" s="13">
        <v>0.04</v>
      </c>
      <c r="E1453" s="13">
        <f>SUM(C1453*D1453/1000)</f>
        <v>0.18</v>
      </c>
      <c r="F1453" s="14" t="s">
        <v>262</v>
      </c>
    </row>
    <row r="1454" spans="1:6" ht="20.100000000000001" customHeight="1" outlineLevel="2" x14ac:dyDescent="0.2">
      <c r="A1454" s="11" t="s">
        <v>3550</v>
      </c>
      <c r="B1454" s="11" t="s">
        <v>3551</v>
      </c>
      <c r="C1454" s="12">
        <v>330</v>
      </c>
      <c r="D1454" s="13">
        <v>6</v>
      </c>
      <c r="E1454" s="13">
        <f>SUM(C1454*D1454/1000)</f>
        <v>1.98</v>
      </c>
      <c r="F1454" s="14" t="s">
        <v>262</v>
      </c>
    </row>
    <row r="1455" spans="1:6" ht="20.100000000000001" customHeight="1" outlineLevel="1" x14ac:dyDescent="0.2">
      <c r="A1455" s="11"/>
      <c r="B1455" s="11"/>
      <c r="C1455" s="12"/>
      <c r="D1455" s="13"/>
      <c r="E1455" s="13"/>
      <c r="F1455" s="14"/>
    </row>
    <row r="1456" spans="1:6" ht="20.100000000000001" customHeight="1" outlineLevel="1" x14ac:dyDescent="0.2">
      <c r="A1456" s="11"/>
      <c r="B1456" s="11"/>
      <c r="C1456" s="12"/>
      <c r="D1456" s="13"/>
      <c r="E1456" s="13"/>
      <c r="F1456" s="14"/>
    </row>
    <row r="1457" spans="1:6" ht="20.100000000000001" customHeight="1" outlineLevel="2" x14ac:dyDescent="0.2">
      <c r="A1457" s="11" t="s">
        <v>2218</v>
      </c>
      <c r="B1457" s="11" t="s">
        <v>2219</v>
      </c>
      <c r="C1457" s="12">
        <v>5000</v>
      </c>
      <c r="D1457" s="13">
        <v>0.05</v>
      </c>
      <c r="E1457" s="13">
        <f>SUM(C1457*D1457/1000)</f>
        <v>0.25</v>
      </c>
      <c r="F1457" s="14" t="s">
        <v>262</v>
      </c>
    </row>
    <row r="1458" spans="1:6" ht="20.100000000000001" customHeight="1" outlineLevel="2" x14ac:dyDescent="0.2">
      <c r="A1458" s="11" t="s">
        <v>2220</v>
      </c>
      <c r="B1458" s="11" t="s">
        <v>2221</v>
      </c>
      <c r="C1458" s="12">
        <v>300</v>
      </c>
      <c r="D1458" s="13">
        <v>3</v>
      </c>
      <c r="E1458" s="13">
        <f>SUM(C1458*D1458/1000)</f>
        <v>0.9</v>
      </c>
      <c r="F1458" s="14" t="s">
        <v>262</v>
      </c>
    </row>
    <row r="1459" spans="1:6" ht="20.100000000000001" customHeight="1" outlineLevel="1" x14ac:dyDescent="0.2">
      <c r="A1459" s="11"/>
      <c r="B1459" s="11"/>
      <c r="C1459" s="12"/>
      <c r="D1459" s="13"/>
      <c r="E1459" s="13"/>
      <c r="F1459" s="14"/>
    </row>
    <row r="1460" spans="1:6" ht="20.100000000000001" customHeight="1" outlineLevel="1" x14ac:dyDescent="0.2">
      <c r="A1460" s="11"/>
      <c r="B1460" s="11"/>
      <c r="C1460" s="12"/>
      <c r="D1460" s="13"/>
      <c r="E1460" s="13"/>
      <c r="F1460" s="14"/>
    </row>
    <row r="1461" spans="1:6" ht="20.100000000000001" customHeight="1" outlineLevel="2" x14ac:dyDescent="0.2">
      <c r="A1461" s="11" t="s">
        <v>2625</v>
      </c>
      <c r="B1461" s="11" t="s">
        <v>2626</v>
      </c>
      <c r="C1461" s="12">
        <v>7</v>
      </c>
      <c r="D1461" s="13">
        <v>0.1</v>
      </c>
      <c r="E1461" s="13">
        <f>SUM(C1461*D1461/1000)</f>
        <v>7.000000000000001E-4</v>
      </c>
      <c r="F1461" s="14" t="s">
        <v>262</v>
      </c>
    </row>
    <row r="1462" spans="1:6" ht="20.100000000000001" customHeight="1" outlineLevel="1" x14ac:dyDescent="0.2">
      <c r="A1462" s="11"/>
      <c r="B1462" s="11"/>
      <c r="C1462" s="12"/>
      <c r="D1462" s="13"/>
      <c r="E1462" s="13"/>
      <c r="F1462" s="14"/>
    </row>
    <row r="1463" spans="1:6" ht="20.100000000000001" customHeight="1" outlineLevel="1" x14ac:dyDescent="0.2">
      <c r="A1463" s="11"/>
      <c r="B1463" s="11"/>
      <c r="C1463" s="12"/>
      <c r="D1463" s="13"/>
      <c r="E1463" s="13"/>
      <c r="F1463" s="14"/>
    </row>
    <row r="1464" spans="1:6" ht="20.100000000000001" customHeight="1" outlineLevel="2" x14ac:dyDescent="0.2">
      <c r="A1464" s="11" t="s">
        <v>3806</v>
      </c>
      <c r="B1464" s="11" t="s">
        <v>3807</v>
      </c>
      <c r="C1464" s="12">
        <v>75</v>
      </c>
      <c r="D1464" s="13">
        <v>85</v>
      </c>
      <c r="E1464" s="13">
        <f>SUM(C1464*D1464/1000)</f>
        <v>6.375</v>
      </c>
      <c r="F1464" s="14" t="s">
        <v>262</v>
      </c>
    </row>
    <row r="1465" spans="1:6" ht="20.100000000000001" customHeight="1" outlineLevel="1" x14ac:dyDescent="0.2">
      <c r="A1465" s="11"/>
      <c r="B1465" s="11"/>
      <c r="C1465" s="12"/>
      <c r="D1465" s="13"/>
      <c r="E1465" s="13"/>
      <c r="F1465" s="14"/>
    </row>
    <row r="1466" spans="1:6" ht="20.100000000000001" customHeight="1" outlineLevel="1" x14ac:dyDescent="0.2">
      <c r="A1466" s="11"/>
      <c r="B1466" s="11"/>
      <c r="C1466" s="12"/>
      <c r="D1466" s="13"/>
      <c r="E1466" s="13"/>
      <c r="F1466" s="14"/>
    </row>
    <row r="1467" spans="1:6" ht="20.100000000000001" customHeight="1" outlineLevel="2" x14ac:dyDescent="0.2">
      <c r="A1467" s="11" t="s">
        <v>3818</v>
      </c>
      <c r="B1467" s="11" t="s">
        <v>3819</v>
      </c>
      <c r="C1467" s="12">
        <v>1000</v>
      </c>
      <c r="D1467" s="13">
        <v>33.42</v>
      </c>
      <c r="E1467" s="13">
        <f>SUM(C1467*D1467/1000)</f>
        <v>33.42</v>
      </c>
      <c r="F1467" s="14" t="s">
        <v>3830</v>
      </c>
    </row>
    <row r="1468" spans="1:6" ht="20.100000000000001" customHeight="1" outlineLevel="1" x14ac:dyDescent="0.2">
      <c r="A1468" s="11"/>
      <c r="B1468" s="11"/>
      <c r="C1468" s="12"/>
      <c r="D1468" s="13"/>
      <c r="E1468" s="13"/>
      <c r="F1468" s="14"/>
    </row>
    <row r="1469" spans="1:6" ht="20.100000000000001" customHeight="1" outlineLevel="1" x14ac:dyDescent="0.2">
      <c r="A1469" s="11"/>
      <c r="B1469" s="11"/>
      <c r="C1469" s="12"/>
      <c r="D1469" s="13"/>
      <c r="E1469" s="13"/>
      <c r="F1469" s="14"/>
    </row>
    <row r="1470" spans="1:6" ht="20.100000000000001" customHeight="1" outlineLevel="2" x14ac:dyDescent="0.2">
      <c r="A1470" s="11" t="s">
        <v>3700</v>
      </c>
      <c r="B1470" s="11" t="s">
        <v>3701</v>
      </c>
      <c r="C1470" s="12">
        <v>3000</v>
      </c>
      <c r="D1470" s="13">
        <v>0.17600000000000002</v>
      </c>
      <c r="E1470" s="13">
        <f>SUM(C1470*D1470/1000)</f>
        <v>0.52800000000000002</v>
      </c>
      <c r="F1470" s="14" t="s">
        <v>2554</v>
      </c>
    </row>
    <row r="1471" spans="1:6" ht="20.100000000000001" customHeight="1" outlineLevel="2" x14ac:dyDescent="0.2">
      <c r="A1471" s="11" t="s">
        <v>3702</v>
      </c>
      <c r="B1471" s="11" t="s">
        <v>3703</v>
      </c>
      <c r="C1471" s="12">
        <v>490</v>
      </c>
      <c r="D1471" s="13">
        <v>1.1300000000000001</v>
      </c>
      <c r="E1471" s="13">
        <f>SUM(C1471*D1471/1000)</f>
        <v>0.55370000000000008</v>
      </c>
      <c r="F1471" s="14" t="s">
        <v>2554</v>
      </c>
    </row>
    <row r="1472" spans="1:6" ht="20.100000000000001" customHeight="1" outlineLevel="2" x14ac:dyDescent="0.2">
      <c r="A1472" s="11" t="s">
        <v>2552</v>
      </c>
      <c r="B1472" s="11" t="s">
        <v>2553</v>
      </c>
      <c r="C1472" s="12">
        <v>1000</v>
      </c>
      <c r="D1472" s="13">
        <v>1.3800000000000001</v>
      </c>
      <c r="E1472" s="13">
        <f>SUM(C1472*D1472/1000)</f>
        <v>1.3800000000000003</v>
      </c>
      <c r="F1472" s="14" t="s">
        <v>2554</v>
      </c>
    </row>
    <row r="1473" spans="1:6" ht="20.100000000000001" customHeight="1" outlineLevel="2" x14ac:dyDescent="0.2">
      <c r="A1473" s="11" t="s">
        <v>2555</v>
      </c>
      <c r="B1473" s="11" t="s">
        <v>2556</v>
      </c>
      <c r="C1473" s="12">
        <v>690</v>
      </c>
      <c r="D1473" s="13">
        <v>11</v>
      </c>
      <c r="E1473" s="13">
        <f>SUM(C1473*D1473/1000)</f>
        <v>7.59</v>
      </c>
      <c r="F1473" s="14" t="s">
        <v>2554</v>
      </c>
    </row>
    <row r="1474" spans="1:6" ht="20.100000000000001" customHeight="1" outlineLevel="1" x14ac:dyDescent="0.2">
      <c r="A1474" s="11"/>
      <c r="B1474" s="11"/>
      <c r="C1474" s="12"/>
      <c r="D1474" s="13"/>
      <c r="E1474" s="15"/>
      <c r="F1474" s="14"/>
    </row>
    <row r="1475" spans="1:6" ht="20.100000000000001" customHeight="1" outlineLevel="1" x14ac:dyDescent="0.2">
      <c r="A1475" s="11"/>
      <c r="B1475" s="11"/>
      <c r="C1475" s="12"/>
      <c r="D1475" s="13"/>
      <c r="E1475" s="13"/>
      <c r="F1475" s="14"/>
    </row>
    <row r="1476" spans="1:6" ht="20.100000000000001" customHeight="1" outlineLevel="2" x14ac:dyDescent="0.2">
      <c r="A1476" s="11" t="s">
        <v>3704</v>
      </c>
      <c r="B1476" s="11" t="s">
        <v>3705</v>
      </c>
      <c r="C1476" s="12">
        <v>50</v>
      </c>
      <c r="D1476" s="13">
        <v>0.52</v>
      </c>
      <c r="E1476" s="13">
        <f>SUM(C1476*D1476/1000)</f>
        <v>2.5999999999999999E-2</v>
      </c>
      <c r="F1476" s="14" t="s">
        <v>3827</v>
      </c>
    </row>
    <row r="1477" spans="1:6" ht="20.100000000000001" customHeight="1" outlineLevel="1" x14ac:dyDescent="0.2">
      <c r="A1477" s="11"/>
      <c r="B1477" s="11"/>
      <c r="C1477" s="12"/>
      <c r="D1477" s="13"/>
      <c r="E1477" s="13"/>
      <c r="F1477" s="14"/>
    </row>
    <row r="1478" spans="1:6" ht="20.100000000000001" customHeight="1" outlineLevel="1" x14ac:dyDescent="0.2">
      <c r="A1478" s="11"/>
      <c r="B1478" s="11"/>
      <c r="C1478" s="12"/>
      <c r="D1478" s="13"/>
      <c r="E1478" s="13"/>
      <c r="F1478" s="14"/>
    </row>
    <row r="1479" spans="1:6" ht="20.100000000000001" customHeight="1" outlineLevel="2" x14ac:dyDescent="0.2">
      <c r="A1479" s="11" t="s">
        <v>3652</v>
      </c>
      <c r="B1479" s="11" t="s">
        <v>3653</v>
      </c>
      <c r="C1479" s="12">
        <v>75</v>
      </c>
      <c r="D1479" s="13">
        <v>25.490000000000002</v>
      </c>
      <c r="E1479" s="13">
        <f>SUM(C1479*D1479/1000)</f>
        <v>1.9117500000000003</v>
      </c>
      <c r="F1479" s="14" t="s">
        <v>3826</v>
      </c>
    </row>
    <row r="1480" spans="1:6" ht="20.100000000000001" customHeight="1" outlineLevel="1" x14ac:dyDescent="0.2">
      <c r="A1480" s="11"/>
      <c r="B1480" s="11"/>
      <c r="C1480" s="12"/>
      <c r="D1480" s="13"/>
      <c r="E1480" s="13"/>
      <c r="F1480" s="14"/>
    </row>
    <row r="1481" spans="1:6" ht="20.100000000000001" customHeight="1" outlineLevel="1" x14ac:dyDescent="0.2">
      <c r="A1481" s="11"/>
      <c r="B1481" s="11"/>
      <c r="C1481" s="12"/>
      <c r="D1481" s="13"/>
      <c r="E1481" s="13"/>
      <c r="F1481" s="14"/>
    </row>
    <row r="1482" spans="1:6" ht="20.100000000000001" customHeight="1" outlineLevel="2" x14ac:dyDescent="0.2">
      <c r="A1482" s="11" t="s">
        <v>2778</v>
      </c>
      <c r="B1482" s="11" t="s">
        <v>2779</v>
      </c>
      <c r="C1482" s="12">
        <v>93</v>
      </c>
      <c r="D1482" s="13">
        <v>18.05</v>
      </c>
      <c r="E1482" s="13">
        <f>SUM(C1482*D1482/1000)</f>
        <v>1.6786500000000002</v>
      </c>
      <c r="F1482" s="14" t="s">
        <v>2780</v>
      </c>
    </row>
    <row r="1483" spans="1:6" ht="20.100000000000001" customHeight="1" outlineLevel="1" x14ac:dyDescent="0.2">
      <c r="A1483" s="11"/>
      <c r="B1483" s="11"/>
      <c r="C1483" s="12"/>
      <c r="D1483" s="13"/>
      <c r="E1483" s="13"/>
      <c r="F1483" s="14"/>
    </row>
    <row r="1484" spans="1:6" ht="20.100000000000001" customHeight="1" outlineLevel="1" x14ac:dyDescent="0.2">
      <c r="A1484" s="11"/>
      <c r="B1484" s="11"/>
      <c r="C1484" s="12"/>
      <c r="D1484" s="13"/>
      <c r="E1484" s="13"/>
      <c r="F1484" s="14"/>
    </row>
    <row r="1485" spans="1:6" ht="20.100000000000001" customHeight="1" outlineLevel="2" x14ac:dyDescent="0.2">
      <c r="A1485" s="11" t="s">
        <v>2781</v>
      </c>
      <c r="B1485" s="11" t="s">
        <v>2782</v>
      </c>
      <c r="C1485" s="12">
        <v>30</v>
      </c>
      <c r="D1485" s="13">
        <v>24.2</v>
      </c>
      <c r="E1485" s="13">
        <f>SUM(C1485*D1485/1000)</f>
        <v>0.72599999999999998</v>
      </c>
      <c r="F1485" s="14" t="s">
        <v>2780</v>
      </c>
    </row>
    <row r="1486" spans="1:6" ht="20.100000000000001" customHeight="1" outlineLevel="1" x14ac:dyDescent="0.2">
      <c r="A1486" s="11"/>
      <c r="B1486" s="11"/>
      <c r="C1486" s="12"/>
      <c r="D1486" s="13"/>
      <c r="E1486" s="13"/>
      <c r="F1486" s="14"/>
    </row>
    <row r="1487" spans="1:6" ht="20.100000000000001" customHeight="1" outlineLevel="1" x14ac:dyDescent="0.2">
      <c r="A1487" s="11"/>
      <c r="B1487" s="11"/>
      <c r="C1487" s="12"/>
      <c r="D1487" s="13"/>
      <c r="E1487" s="13"/>
      <c r="F1487" s="14"/>
    </row>
    <row r="1488" spans="1:6" ht="20.100000000000001" customHeight="1" outlineLevel="2" x14ac:dyDescent="0.2">
      <c r="A1488" s="11" t="s">
        <v>2783</v>
      </c>
      <c r="B1488" s="11" t="s">
        <v>2784</v>
      </c>
      <c r="C1488" s="12">
        <v>4</v>
      </c>
      <c r="D1488" s="13">
        <v>70.400000000000006</v>
      </c>
      <c r="E1488" s="13">
        <f>SUM(C1488*D1488/1000)</f>
        <v>0.28160000000000002</v>
      </c>
      <c r="F1488" s="14" t="s">
        <v>2780</v>
      </c>
    </row>
    <row r="1489" spans="1:6" ht="20.100000000000001" customHeight="1" outlineLevel="2" x14ac:dyDescent="0.2">
      <c r="A1489" s="11" t="s">
        <v>2785</v>
      </c>
      <c r="B1489" s="11" t="s">
        <v>2786</v>
      </c>
      <c r="C1489" s="12">
        <v>3</v>
      </c>
      <c r="D1489" s="13">
        <v>72.100000000000009</v>
      </c>
      <c r="E1489" s="13">
        <f>SUM(C1489*D1489/1000)</f>
        <v>0.21630000000000002</v>
      </c>
      <c r="F1489" s="14" t="s">
        <v>2780</v>
      </c>
    </row>
    <row r="1490" spans="1:6" ht="20.100000000000001" customHeight="1" outlineLevel="1" x14ac:dyDescent="0.2">
      <c r="A1490" s="11"/>
      <c r="B1490" s="11"/>
      <c r="C1490" s="12"/>
      <c r="D1490" s="13"/>
      <c r="E1490" s="13"/>
      <c r="F1490" s="14"/>
    </row>
    <row r="1491" spans="1:6" ht="20.100000000000001" customHeight="1" outlineLevel="1" x14ac:dyDescent="0.2">
      <c r="A1491" s="11"/>
      <c r="B1491" s="11"/>
      <c r="C1491" s="12"/>
      <c r="D1491" s="13"/>
      <c r="E1491" s="13"/>
      <c r="F1491" s="14"/>
    </row>
    <row r="1492" spans="1:6" ht="20.100000000000001" customHeight="1" outlineLevel="2" x14ac:dyDescent="0.2">
      <c r="A1492" s="11" t="s">
        <v>3820</v>
      </c>
      <c r="B1492" s="11" t="s">
        <v>3821</v>
      </c>
      <c r="C1492" s="12">
        <v>54</v>
      </c>
      <c r="D1492" s="13">
        <v>130.5</v>
      </c>
      <c r="E1492" s="13">
        <f>SUM(C1492*D1492/1000)</f>
        <v>7.0469999999999997</v>
      </c>
      <c r="F1492" s="14" t="s">
        <v>2780</v>
      </c>
    </row>
    <row r="1493" spans="1:6" ht="20.100000000000001" customHeight="1" outlineLevel="2" x14ac:dyDescent="0.2">
      <c r="A1493" s="11" t="s">
        <v>2787</v>
      </c>
      <c r="B1493" s="11" t="s">
        <v>2788</v>
      </c>
      <c r="C1493" s="12">
        <v>4</v>
      </c>
      <c r="D1493" s="13">
        <v>133.5</v>
      </c>
      <c r="E1493" s="13">
        <f>SUM(C1493*D1493/1000)</f>
        <v>0.53400000000000003</v>
      </c>
      <c r="F1493" s="14" t="s">
        <v>2780</v>
      </c>
    </row>
    <row r="1494" spans="1:6" ht="20.100000000000001" customHeight="1" outlineLevel="2" x14ac:dyDescent="0.2">
      <c r="A1494" s="11" t="s">
        <v>2789</v>
      </c>
      <c r="B1494" s="11" t="s">
        <v>2790</v>
      </c>
      <c r="C1494" s="12">
        <v>4</v>
      </c>
      <c r="D1494" s="13">
        <v>134.75</v>
      </c>
      <c r="E1494" s="13">
        <f>SUM(C1494*D1494/1000)</f>
        <v>0.53900000000000003</v>
      </c>
      <c r="F1494" s="14" t="s">
        <v>2780</v>
      </c>
    </row>
    <row r="1495" spans="1:6" ht="20.100000000000001" customHeight="1" outlineLevel="1" x14ac:dyDescent="0.2">
      <c r="A1495" s="11"/>
      <c r="B1495" s="11"/>
      <c r="C1495" s="12"/>
      <c r="D1495" s="13"/>
      <c r="E1495" s="13"/>
      <c r="F1495" s="14"/>
    </row>
    <row r="1496" spans="1:6" ht="20.100000000000001" customHeight="1" outlineLevel="1" x14ac:dyDescent="0.2">
      <c r="A1496" s="11"/>
      <c r="B1496" s="11"/>
      <c r="C1496" s="12"/>
      <c r="D1496" s="13"/>
      <c r="E1496" s="13"/>
      <c r="F1496" s="14"/>
    </row>
    <row r="1497" spans="1:6" ht="20.100000000000001" customHeight="1" outlineLevel="2" x14ac:dyDescent="0.2">
      <c r="A1497" s="11" t="s">
        <v>1101</v>
      </c>
      <c r="B1497" s="11" t="s">
        <v>1102</v>
      </c>
      <c r="C1497" s="12">
        <v>19000</v>
      </c>
      <c r="D1497" s="13">
        <v>0</v>
      </c>
      <c r="E1497" s="13">
        <f>SUM(C1497*D1497/1000)</f>
        <v>0</v>
      </c>
      <c r="F1497" s="14" t="s">
        <v>1103</v>
      </c>
    </row>
    <row r="1498" spans="1:6" ht="20.100000000000001" customHeight="1" outlineLevel="2" x14ac:dyDescent="0.2">
      <c r="A1498" s="11" t="s">
        <v>1104</v>
      </c>
      <c r="B1498" s="11" t="s">
        <v>1105</v>
      </c>
      <c r="C1498" s="12">
        <v>4747</v>
      </c>
      <c r="D1498" s="13">
        <v>0.18</v>
      </c>
      <c r="E1498" s="13">
        <f>SUM(C1498*D1498/1000)</f>
        <v>0.85445999999999989</v>
      </c>
      <c r="F1498" s="14" t="s">
        <v>1103</v>
      </c>
    </row>
    <row r="1499" spans="1:6" ht="20.100000000000001" customHeight="1" outlineLevel="2" x14ac:dyDescent="0.2">
      <c r="A1499" s="11" t="s">
        <v>1106</v>
      </c>
      <c r="B1499" s="11" t="s">
        <v>1107</v>
      </c>
      <c r="C1499" s="12">
        <v>650</v>
      </c>
      <c r="D1499" s="13">
        <v>0</v>
      </c>
      <c r="E1499" s="13">
        <f>SUM(C1499*D1499/1000)</f>
        <v>0</v>
      </c>
      <c r="F1499" s="14" t="s">
        <v>1103</v>
      </c>
    </row>
    <row r="1500" spans="1:6" ht="20.100000000000001" customHeight="1" outlineLevel="2" x14ac:dyDescent="0.2">
      <c r="A1500" s="11" t="s">
        <v>3168</v>
      </c>
      <c r="B1500" s="11" t="s">
        <v>3169</v>
      </c>
      <c r="C1500" s="12">
        <v>4500</v>
      </c>
      <c r="D1500" s="13">
        <v>0</v>
      </c>
      <c r="E1500" s="13">
        <f>SUM(C1500*D1500/1000)</f>
        <v>0</v>
      </c>
      <c r="F1500" s="14" t="s">
        <v>1103</v>
      </c>
    </row>
    <row r="1501" spans="1:6" ht="20.100000000000001" customHeight="1" outlineLevel="1" x14ac:dyDescent="0.2">
      <c r="A1501" s="11"/>
      <c r="B1501" s="11"/>
      <c r="C1501" s="12"/>
      <c r="D1501" s="13"/>
      <c r="E1501" s="13"/>
      <c r="F1501" s="14"/>
    </row>
    <row r="1502" spans="1:6" ht="20.100000000000001" customHeight="1" outlineLevel="2" x14ac:dyDescent="0.2">
      <c r="A1502" s="11" t="s">
        <v>1108</v>
      </c>
      <c r="B1502" s="11" t="s">
        <v>1109</v>
      </c>
      <c r="C1502" s="12">
        <v>2000</v>
      </c>
      <c r="D1502" s="13">
        <v>0</v>
      </c>
      <c r="E1502" s="13">
        <f>SUM(C1502*D1502/1000)</f>
        <v>0</v>
      </c>
      <c r="F1502" s="14" t="s">
        <v>1103</v>
      </c>
    </row>
    <row r="1503" spans="1:6" ht="20.100000000000001" customHeight="1" outlineLevel="1" x14ac:dyDescent="0.2">
      <c r="A1503" s="11"/>
      <c r="B1503" s="11"/>
      <c r="C1503" s="12"/>
      <c r="D1503" s="13"/>
      <c r="E1503" s="13"/>
      <c r="F1503" s="14"/>
    </row>
    <row r="1504" spans="1:6" ht="20.100000000000001" customHeight="1" outlineLevel="2" x14ac:dyDescent="0.2">
      <c r="A1504" s="11" t="s">
        <v>2018</v>
      </c>
      <c r="B1504" s="11" t="s">
        <v>2019</v>
      </c>
      <c r="C1504" s="12">
        <v>800</v>
      </c>
      <c r="D1504" s="13">
        <v>3.99</v>
      </c>
      <c r="E1504" s="13">
        <f>SUM(C1504*D1504/1000)</f>
        <v>3.1920000000000002</v>
      </c>
      <c r="F1504" s="14" t="s">
        <v>1103</v>
      </c>
    </row>
    <row r="1505" spans="1:6" ht="20.100000000000001" customHeight="1" outlineLevel="1" x14ac:dyDescent="0.2">
      <c r="A1505" s="11"/>
      <c r="B1505" s="11"/>
      <c r="C1505" s="12"/>
      <c r="D1505" s="13"/>
      <c r="E1505" s="13"/>
      <c r="F1505" s="14"/>
    </row>
    <row r="1506" spans="1:6" ht="20.100000000000001" customHeight="1" outlineLevel="2" x14ac:dyDescent="0.2">
      <c r="A1506" s="11" t="s">
        <v>2275</v>
      </c>
      <c r="B1506" s="11" t="s">
        <v>2276</v>
      </c>
      <c r="C1506" s="12">
        <v>3900</v>
      </c>
      <c r="D1506" s="13">
        <v>0.22</v>
      </c>
      <c r="E1506" s="13">
        <f>SUM(C1506*D1506/1000)</f>
        <v>0.85799999999999998</v>
      </c>
      <c r="F1506" s="14" t="s">
        <v>1103</v>
      </c>
    </row>
    <row r="1507" spans="1:6" ht="20.100000000000001" customHeight="1" outlineLevel="1" x14ac:dyDescent="0.2">
      <c r="A1507" s="11"/>
      <c r="B1507" s="11"/>
      <c r="C1507" s="12"/>
      <c r="D1507" s="13"/>
      <c r="E1507" s="13"/>
      <c r="F1507" s="14"/>
    </row>
    <row r="1508" spans="1:6" ht="20.100000000000001" customHeight="1" outlineLevel="2" x14ac:dyDescent="0.2">
      <c r="A1508" s="11" t="s">
        <v>2277</v>
      </c>
      <c r="B1508" s="11" t="s">
        <v>2278</v>
      </c>
      <c r="C1508" s="12">
        <v>33920</v>
      </c>
      <c r="D1508" s="13">
        <v>1.45</v>
      </c>
      <c r="E1508" s="13">
        <f t="shared" ref="E1508:E1513" si="54">SUM(C1508*D1508/1000)</f>
        <v>49.183999999999997</v>
      </c>
      <c r="F1508" s="14" t="s">
        <v>1103</v>
      </c>
    </row>
    <row r="1509" spans="1:6" ht="20.100000000000001" customHeight="1" outlineLevel="2" x14ac:dyDescent="0.2">
      <c r="A1509" s="11" t="s">
        <v>2279</v>
      </c>
      <c r="B1509" s="11" t="s">
        <v>2280</v>
      </c>
      <c r="C1509" s="12">
        <v>2000</v>
      </c>
      <c r="D1509" s="13">
        <v>0.1</v>
      </c>
      <c r="E1509" s="13">
        <f t="shared" si="54"/>
        <v>0.2</v>
      </c>
      <c r="F1509" s="14" t="s">
        <v>1103</v>
      </c>
    </row>
    <row r="1510" spans="1:6" ht="20.100000000000001" customHeight="1" outlineLevel="2" x14ac:dyDescent="0.2">
      <c r="A1510" s="11" t="s">
        <v>3570</v>
      </c>
      <c r="B1510" s="11" t="s">
        <v>3571</v>
      </c>
      <c r="C1510" s="12">
        <v>2000</v>
      </c>
      <c r="D1510" s="13">
        <v>1.157</v>
      </c>
      <c r="E1510" s="13">
        <f t="shared" si="54"/>
        <v>2.3140000000000001</v>
      </c>
      <c r="F1510" s="14" t="s">
        <v>1103</v>
      </c>
    </row>
    <row r="1511" spans="1:6" ht="20.100000000000001" customHeight="1" outlineLevel="2" x14ac:dyDescent="0.2">
      <c r="A1511" s="11" t="s">
        <v>2281</v>
      </c>
      <c r="B1511" s="11" t="s">
        <v>2282</v>
      </c>
      <c r="C1511" s="12">
        <v>330</v>
      </c>
      <c r="D1511" s="13">
        <v>1.246</v>
      </c>
      <c r="E1511" s="13">
        <f t="shared" si="54"/>
        <v>0.41117999999999999</v>
      </c>
      <c r="F1511" s="14" t="s">
        <v>1103</v>
      </c>
    </row>
    <row r="1512" spans="1:6" ht="20.100000000000001" customHeight="1" outlineLevel="2" x14ac:dyDescent="0.2">
      <c r="A1512" s="11" t="s">
        <v>3572</v>
      </c>
      <c r="B1512" s="11" t="s">
        <v>3573</v>
      </c>
      <c r="C1512" s="12">
        <v>200</v>
      </c>
      <c r="D1512" s="13">
        <v>2.0460000000000003</v>
      </c>
      <c r="E1512" s="13">
        <f t="shared" si="54"/>
        <v>0.40920000000000006</v>
      </c>
      <c r="F1512" s="14" t="s">
        <v>1103</v>
      </c>
    </row>
    <row r="1513" spans="1:6" ht="20.100000000000001" customHeight="1" outlineLevel="2" x14ac:dyDescent="0.2">
      <c r="A1513" s="11" t="s">
        <v>2283</v>
      </c>
      <c r="B1513" s="11" t="s">
        <v>2284</v>
      </c>
      <c r="C1513" s="12">
        <v>700</v>
      </c>
      <c r="D1513" s="13">
        <v>2.3130000000000002</v>
      </c>
      <c r="E1513" s="13">
        <f t="shared" si="54"/>
        <v>1.6191000000000002</v>
      </c>
      <c r="F1513" s="14" t="s">
        <v>1103</v>
      </c>
    </row>
    <row r="1514" spans="1:6" ht="20.100000000000001" customHeight="1" outlineLevel="1" x14ac:dyDescent="0.2">
      <c r="A1514" s="11"/>
      <c r="B1514" s="11"/>
      <c r="C1514" s="12"/>
      <c r="D1514" s="13"/>
      <c r="E1514" s="15"/>
      <c r="F1514" s="14"/>
    </row>
    <row r="1515" spans="1:6" ht="20.100000000000001" customHeight="1" outlineLevel="2" x14ac:dyDescent="0.2">
      <c r="A1515" s="11" t="s">
        <v>3602</v>
      </c>
      <c r="B1515" s="11" t="s">
        <v>3603</v>
      </c>
      <c r="C1515" s="12">
        <v>2000</v>
      </c>
      <c r="D1515" s="13">
        <v>1.2</v>
      </c>
      <c r="E1515" s="13">
        <f>SUM(C1515*D1515/1000)</f>
        <v>2.4</v>
      </c>
      <c r="F1515" s="14" t="s">
        <v>1103</v>
      </c>
    </row>
    <row r="1516" spans="1:6" ht="20.100000000000001" customHeight="1" outlineLevel="2" x14ac:dyDescent="0.2">
      <c r="A1516" s="11" t="s">
        <v>2319</v>
      </c>
      <c r="B1516" s="11" t="s">
        <v>2320</v>
      </c>
      <c r="C1516" s="12">
        <v>2500</v>
      </c>
      <c r="D1516" s="13">
        <v>3.33</v>
      </c>
      <c r="E1516" s="13">
        <f>SUM(C1516*D1516/1000)</f>
        <v>8.3249999999999993</v>
      </c>
      <c r="F1516" s="14" t="s">
        <v>1103</v>
      </c>
    </row>
    <row r="1517" spans="1:6" ht="20.100000000000001" customHeight="1" outlineLevel="2" x14ac:dyDescent="0.2">
      <c r="A1517" s="11" t="s">
        <v>2321</v>
      </c>
      <c r="B1517" s="11" t="s">
        <v>2322</v>
      </c>
      <c r="C1517" s="12">
        <v>280</v>
      </c>
      <c r="D1517" s="13">
        <v>9</v>
      </c>
      <c r="E1517" s="13">
        <f>SUM(C1517*D1517/1000)</f>
        <v>2.52</v>
      </c>
      <c r="F1517" s="14" t="s">
        <v>1103</v>
      </c>
    </row>
    <row r="1518" spans="1:6" ht="20.100000000000001" customHeight="1" outlineLevel="1" x14ac:dyDescent="0.2">
      <c r="A1518" s="11"/>
      <c r="B1518" s="11"/>
      <c r="C1518" s="12"/>
      <c r="D1518" s="13"/>
      <c r="E1518" s="15"/>
      <c r="F1518" s="14"/>
    </row>
    <row r="1519" spans="1:6" ht="20.100000000000001" customHeight="1" outlineLevel="2" x14ac:dyDescent="0.2">
      <c r="A1519" s="11" t="s">
        <v>2323</v>
      </c>
      <c r="B1519" s="11" t="s">
        <v>2324</v>
      </c>
      <c r="C1519" s="12">
        <v>500</v>
      </c>
      <c r="D1519" s="13">
        <v>0.68</v>
      </c>
      <c r="E1519" s="13">
        <f>SUM(C1519*D1519/1000)</f>
        <v>0.34</v>
      </c>
      <c r="F1519" s="14" t="s">
        <v>1103</v>
      </c>
    </row>
    <row r="1520" spans="1:6" ht="20.100000000000001" customHeight="1" outlineLevel="2" x14ac:dyDescent="0.2">
      <c r="A1520" s="11" t="s">
        <v>2325</v>
      </c>
      <c r="B1520" s="11" t="s">
        <v>2326</v>
      </c>
      <c r="C1520" s="12">
        <v>2000</v>
      </c>
      <c r="D1520" s="13">
        <v>2.27</v>
      </c>
      <c r="E1520" s="13">
        <f>SUM(C1520*D1520/1000)</f>
        <v>4.54</v>
      </c>
      <c r="F1520" s="14" t="s">
        <v>1103</v>
      </c>
    </row>
    <row r="1521" spans="1:6" ht="20.100000000000001" customHeight="1" outlineLevel="2" x14ac:dyDescent="0.2">
      <c r="A1521" s="11" t="s">
        <v>3604</v>
      </c>
      <c r="B1521" s="11" t="s">
        <v>3605</v>
      </c>
      <c r="C1521" s="12">
        <v>1000</v>
      </c>
      <c r="D1521" s="13">
        <v>3.86</v>
      </c>
      <c r="E1521" s="13">
        <f>SUM(C1521*D1521/1000)</f>
        <v>3.86</v>
      </c>
      <c r="F1521" s="14" t="s">
        <v>1103</v>
      </c>
    </row>
    <row r="1522" spans="1:6" ht="20.100000000000001" customHeight="1" outlineLevel="1" x14ac:dyDescent="0.2">
      <c r="A1522" s="11"/>
      <c r="B1522" s="11"/>
      <c r="C1522" s="12"/>
      <c r="D1522" s="13"/>
      <c r="E1522" s="15"/>
      <c r="F1522" s="14"/>
    </row>
    <row r="1523" spans="1:6" ht="20.100000000000001" customHeight="1" outlineLevel="2" x14ac:dyDescent="0.2">
      <c r="A1523" s="11" t="s">
        <v>2327</v>
      </c>
      <c r="B1523" s="11" t="s">
        <v>2328</v>
      </c>
      <c r="C1523" s="12">
        <v>5000</v>
      </c>
      <c r="D1523" s="13">
        <v>4.4000000000000004</v>
      </c>
      <c r="E1523" s="13">
        <f>SUM(C1523*D1523/1000)</f>
        <v>22</v>
      </c>
      <c r="F1523" s="14" t="s">
        <v>1103</v>
      </c>
    </row>
    <row r="1524" spans="1:6" ht="20.100000000000001" customHeight="1" outlineLevel="1" x14ac:dyDescent="0.2">
      <c r="A1524" s="11"/>
      <c r="B1524" s="11"/>
      <c r="C1524" s="12"/>
      <c r="D1524" s="13"/>
      <c r="E1524" s="13"/>
      <c r="F1524" s="14"/>
    </row>
    <row r="1525" spans="1:6" ht="20.100000000000001" customHeight="1" outlineLevel="2" x14ac:dyDescent="0.2">
      <c r="A1525" s="11" t="s">
        <v>2719</v>
      </c>
      <c r="B1525" s="11" t="s">
        <v>2720</v>
      </c>
      <c r="C1525" s="12"/>
      <c r="D1525" s="13">
        <v>0</v>
      </c>
      <c r="E1525" s="13">
        <f>SUM(C1525*D1525/1000)</f>
        <v>0</v>
      </c>
      <c r="F1525" s="14" t="s">
        <v>2721</v>
      </c>
    </row>
    <row r="1526" spans="1:6" ht="20.100000000000001" customHeight="1" outlineLevel="1" x14ac:dyDescent="0.2">
      <c r="A1526" s="11"/>
      <c r="B1526" s="11"/>
      <c r="C1526" s="12"/>
      <c r="D1526" s="13"/>
      <c r="E1526" s="13"/>
      <c r="F1526" s="14"/>
    </row>
    <row r="1527" spans="1:6" ht="20.100000000000001" customHeight="1" outlineLevel="2" x14ac:dyDescent="0.2">
      <c r="A1527" s="11" t="s">
        <v>3672</v>
      </c>
      <c r="B1527" s="11" t="s">
        <v>3673</v>
      </c>
      <c r="C1527" s="12">
        <v>17600</v>
      </c>
      <c r="D1527" s="13">
        <v>0.02</v>
      </c>
      <c r="E1527" s="13">
        <f t="shared" ref="E1527:E1543" si="55">SUM(C1527*D1527/1000)</f>
        <v>0.35199999999999998</v>
      </c>
      <c r="F1527" s="14" t="s">
        <v>2413</v>
      </c>
    </row>
    <row r="1528" spans="1:6" ht="20.100000000000001" customHeight="1" outlineLevel="2" x14ac:dyDescent="0.2">
      <c r="A1528" s="11" t="s">
        <v>2411</v>
      </c>
      <c r="B1528" s="11" t="s">
        <v>2412</v>
      </c>
      <c r="C1528" s="12">
        <v>60</v>
      </c>
      <c r="D1528" s="13">
        <v>0.47400000000000003</v>
      </c>
      <c r="E1528" s="13">
        <f t="shared" si="55"/>
        <v>2.844E-2</v>
      </c>
      <c r="F1528" s="14" t="s">
        <v>2413</v>
      </c>
    </row>
    <row r="1529" spans="1:6" ht="20.100000000000001" customHeight="1" outlineLevel="2" x14ac:dyDescent="0.2">
      <c r="A1529" s="11" t="s">
        <v>2414</v>
      </c>
      <c r="B1529" s="11" t="s">
        <v>2415</v>
      </c>
      <c r="C1529" s="12">
        <v>50</v>
      </c>
      <c r="D1529" s="13">
        <v>17</v>
      </c>
      <c r="E1529" s="13">
        <f t="shared" si="55"/>
        <v>0.85</v>
      </c>
      <c r="F1529" s="14" t="s">
        <v>2413</v>
      </c>
    </row>
    <row r="1530" spans="1:6" ht="20.100000000000001" customHeight="1" outlineLevel="2" x14ac:dyDescent="0.2">
      <c r="A1530" s="11" t="s">
        <v>2416</v>
      </c>
      <c r="B1530" s="11" t="s">
        <v>2417</v>
      </c>
      <c r="C1530" s="12">
        <v>250</v>
      </c>
      <c r="D1530" s="13">
        <v>16.2</v>
      </c>
      <c r="E1530" s="13">
        <f t="shared" si="55"/>
        <v>4.05</v>
      </c>
      <c r="F1530" s="14" t="s">
        <v>2413</v>
      </c>
    </row>
    <row r="1531" spans="1:6" ht="20.100000000000001" customHeight="1" outlineLevel="2" x14ac:dyDescent="0.2">
      <c r="A1531" s="11" t="s">
        <v>2418</v>
      </c>
      <c r="B1531" s="11" t="s">
        <v>2419</v>
      </c>
      <c r="C1531" s="12">
        <v>200</v>
      </c>
      <c r="D1531" s="13">
        <v>3.58</v>
      </c>
      <c r="E1531" s="13">
        <f t="shared" si="55"/>
        <v>0.71599999999999997</v>
      </c>
      <c r="F1531" s="14" t="s">
        <v>2413</v>
      </c>
    </row>
    <row r="1532" spans="1:6" ht="20.100000000000001" customHeight="1" outlineLevel="2" x14ac:dyDescent="0.2">
      <c r="A1532" s="11" t="s">
        <v>2420</v>
      </c>
      <c r="B1532" s="11" t="s">
        <v>2421</v>
      </c>
      <c r="C1532" s="12">
        <v>280</v>
      </c>
      <c r="D1532" s="13">
        <v>21.32</v>
      </c>
      <c r="E1532" s="13">
        <f t="shared" si="55"/>
        <v>5.9696000000000007</v>
      </c>
      <c r="F1532" s="14" t="s">
        <v>2413</v>
      </c>
    </row>
    <row r="1533" spans="1:6" ht="20.100000000000001" customHeight="1" outlineLevel="2" x14ac:dyDescent="0.2">
      <c r="A1533" s="11" t="s">
        <v>2422</v>
      </c>
      <c r="B1533" s="11" t="s">
        <v>2423</v>
      </c>
      <c r="C1533" s="12">
        <v>296</v>
      </c>
      <c r="D1533" s="13">
        <v>36</v>
      </c>
      <c r="E1533" s="13">
        <f t="shared" si="55"/>
        <v>10.656000000000001</v>
      </c>
      <c r="F1533" s="14" t="s">
        <v>2413</v>
      </c>
    </row>
    <row r="1534" spans="1:6" ht="20.100000000000001" customHeight="1" outlineLevel="2" x14ac:dyDescent="0.2">
      <c r="A1534" s="11" t="s">
        <v>2424</v>
      </c>
      <c r="B1534" s="11" t="s">
        <v>2425</v>
      </c>
      <c r="C1534" s="12">
        <v>450</v>
      </c>
      <c r="D1534" s="13">
        <v>50.7</v>
      </c>
      <c r="E1534" s="13">
        <f t="shared" si="55"/>
        <v>22.815000000000001</v>
      </c>
      <c r="F1534" s="14" t="s">
        <v>2413</v>
      </c>
    </row>
    <row r="1535" spans="1:6" ht="20.100000000000001" customHeight="1" outlineLevel="2" x14ac:dyDescent="0.2">
      <c r="A1535" s="11" t="s">
        <v>2426</v>
      </c>
      <c r="B1535" s="11" t="s">
        <v>2427</v>
      </c>
      <c r="C1535" s="12">
        <v>100</v>
      </c>
      <c r="D1535" s="13">
        <v>59.800000000000004</v>
      </c>
      <c r="E1535" s="13">
        <f t="shared" si="55"/>
        <v>5.98</v>
      </c>
      <c r="F1535" s="14" t="s">
        <v>2413</v>
      </c>
    </row>
    <row r="1536" spans="1:6" ht="20.100000000000001" customHeight="1" outlineLevel="2" x14ac:dyDescent="0.2">
      <c r="A1536" s="11" t="s">
        <v>2428</v>
      </c>
      <c r="B1536" s="11" t="s">
        <v>2429</v>
      </c>
      <c r="C1536" s="12">
        <v>38</v>
      </c>
      <c r="D1536" s="13">
        <v>16.3</v>
      </c>
      <c r="E1536" s="13">
        <f t="shared" si="55"/>
        <v>0.61939999999999995</v>
      </c>
      <c r="F1536" s="14" t="s">
        <v>2413</v>
      </c>
    </row>
    <row r="1537" spans="1:6" ht="20.100000000000001" customHeight="1" outlineLevel="2" x14ac:dyDescent="0.2">
      <c r="A1537" s="11" t="s">
        <v>2430</v>
      </c>
      <c r="B1537" s="11" t="s">
        <v>2431</v>
      </c>
      <c r="C1537" s="12">
        <v>103</v>
      </c>
      <c r="D1537" s="13">
        <v>32.5</v>
      </c>
      <c r="E1537" s="13">
        <f t="shared" si="55"/>
        <v>3.3475000000000001</v>
      </c>
      <c r="F1537" s="14" t="s">
        <v>2413</v>
      </c>
    </row>
    <row r="1538" spans="1:6" ht="20.100000000000001" customHeight="1" outlineLevel="2" x14ac:dyDescent="0.2">
      <c r="A1538" s="11" t="s">
        <v>2432</v>
      </c>
      <c r="B1538" s="11" t="s">
        <v>2433</v>
      </c>
      <c r="C1538" s="12">
        <v>4</v>
      </c>
      <c r="D1538" s="13">
        <v>0</v>
      </c>
      <c r="E1538" s="13">
        <f t="shared" si="55"/>
        <v>0</v>
      </c>
      <c r="F1538" s="14" t="s">
        <v>2413</v>
      </c>
    </row>
    <row r="1539" spans="1:6" ht="20.100000000000001" customHeight="1" outlineLevel="2" x14ac:dyDescent="0.2">
      <c r="A1539" s="11" t="s">
        <v>2434</v>
      </c>
      <c r="B1539" s="11" t="s">
        <v>2435</v>
      </c>
      <c r="C1539" s="12">
        <v>13</v>
      </c>
      <c r="D1539" s="13">
        <v>130</v>
      </c>
      <c r="E1539" s="13">
        <f t="shared" si="55"/>
        <v>1.69</v>
      </c>
      <c r="F1539" s="14" t="s">
        <v>2413</v>
      </c>
    </row>
    <row r="1540" spans="1:6" ht="20.100000000000001" customHeight="1" outlineLevel="2" x14ac:dyDescent="0.2">
      <c r="A1540" s="11" t="s">
        <v>2436</v>
      </c>
      <c r="B1540" s="11" t="s">
        <v>2437</v>
      </c>
      <c r="C1540" s="12">
        <v>121</v>
      </c>
      <c r="D1540" s="13">
        <v>73.83</v>
      </c>
      <c r="E1540" s="13">
        <f t="shared" si="55"/>
        <v>8.9334299999999995</v>
      </c>
      <c r="F1540" s="14" t="s">
        <v>2413</v>
      </c>
    </row>
    <row r="1541" spans="1:6" ht="20.100000000000001" customHeight="1" outlineLevel="2" x14ac:dyDescent="0.2">
      <c r="A1541" s="11" t="s">
        <v>3674</v>
      </c>
      <c r="B1541" s="11" t="s">
        <v>3675</v>
      </c>
      <c r="C1541" s="12">
        <v>38</v>
      </c>
      <c r="D1541" s="13">
        <v>130</v>
      </c>
      <c r="E1541" s="13">
        <f t="shared" si="55"/>
        <v>4.9400000000000004</v>
      </c>
      <c r="F1541" s="14" t="s">
        <v>2413</v>
      </c>
    </row>
    <row r="1542" spans="1:6" ht="20.100000000000001" customHeight="1" outlineLevel="2" x14ac:dyDescent="0.2">
      <c r="A1542" s="11" t="s">
        <v>3676</v>
      </c>
      <c r="B1542" s="11" t="s">
        <v>3677</v>
      </c>
      <c r="C1542" s="12">
        <v>100</v>
      </c>
      <c r="D1542" s="13">
        <v>155</v>
      </c>
      <c r="E1542" s="13">
        <f t="shared" si="55"/>
        <v>15.5</v>
      </c>
      <c r="F1542" s="14" t="s">
        <v>2413</v>
      </c>
    </row>
    <row r="1543" spans="1:6" ht="20.100000000000001" customHeight="1" outlineLevel="2" x14ac:dyDescent="0.2">
      <c r="A1543" s="11" t="s">
        <v>2438</v>
      </c>
      <c r="B1543" s="11" t="s">
        <v>2439</v>
      </c>
      <c r="C1543" s="12">
        <v>47</v>
      </c>
      <c r="D1543" s="13">
        <v>179</v>
      </c>
      <c r="E1543" s="13">
        <f t="shared" si="55"/>
        <v>8.4130000000000003</v>
      </c>
      <c r="F1543" s="14" t="s">
        <v>2413</v>
      </c>
    </row>
    <row r="1544" spans="1:6" ht="20.100000000000001" customHeight="1" outlineLevel="1" x14ac:dyDescent="0.2">
      <c r="A1544" s="11"/>
      <c r="B1544" s="11"/>
      <c r="C1544" s="12"/>
      <c r="D1544" s="13"/>
      <c r="E1544" s="15"/>
      <c r="F1544" s="14"/>
    </row>
    <row r="1545" spans="1:6" ht="20.100000000000001" customHeight="1" outlineLevel="2" x14ac:dyDescent="0.2">
      <c r="A1545" s="11" t="s">
        <v>2717</v>
      </c>
      <c r="B1545" s="11" t="s">
        <v>2718</v>
      </c>
      <c r="C1545" s="12">
        <v>880</v>
      </c>
      <c r="D1545" s="13">
        <v>0</v>
      </c>
      <c r="E1545" s="13">
        <f>SUM(C1545*D1545/1000)</f>
        <v>0</v>
      </c>
      <c r="F1545" s="14" t="s">
        <v>2413</v>
      </c>
    </row>
    <row r="1546" spans="1:6" ht="20.100000000000001" customHeight="1" outlineLevel="1" x14ac:dyDescent="0.2">
      <c r="A1546" s="11"/>
      <c r="B1546" s="11"/>
      <c r="C1546" s="12"/>
      <c r="D1546" s="13"/>
      <c r="E1546" s="13"/>
      <c r="F1546" s="14"/>
    </row>
    <row r="1547" spans="1:6" ht="20.100000000000001" customHeight="1" outlineLevel="2" x14ac:dyDescent="0.2">
      <c r="A1547" s="11" t="s">
        <v>2185</v>
      </c>
      <c r="B1547" s="11" t="s">
        <v>2186</v>
      </c>
      <c r="C1547" s="12">
        <v>10</v>
      </c>
      <c r="D1547" s="13">
        <v>9.68</v>
      </c>
      <c r="E1547" s="13">
        <f>SUM(C1547*D1547/1000)</f>
        <v>9.6799999999999997E-2</v>
      </c>
      <c r="F1547" s="14" t="s">
        <v>2184</v>
      </c>
    </row>
    <row r="1548" spans="1:6" ht="20.100000000000001" customHeight="1" outlineLevel="2" x14ac:dyDescent="0.2">
      <c r="A1548" s="11" t="s">
        <v>2187</v>
      </c>
      <c r="B1548" s="11" t="s">
        <v>2188</v>
      </c>
      <c r="C1548" s="12">
        <v>2450</v>
      </c>
      <c r="D1548" s="13">
        <v>14.280000000000001</v>
      </c>
      <c r="E1548" s="13">
        <f>SUM(C1548*D1548/1000)</f>
        <v>34.985999999999997</v>
      </c>
      <c r="F1548" s="14" t="s">
        <v>2184</v>
      </c>
    </row>
    <row r="1549" spans="1:6" ht="20.100000000000001" customHeight="1" outlineLevel="1" x14ac:dyDescent="0.2">
      <c r="A1549" s="11"/>
      <c r="B1549" s="11"/>
      <c r="C1549" s="12"/>
      <c r="D1549" s="13"/>
      <c r="E1549" s="15"/>
      <c r="F1549" s="14"/>
    </row>
    <row r="1550" spans="1:6" ht="20.100000000000001" customHeight="1" outlineLevel="2" x14ac:dyDescent="0.2">
      <c r="A1550" s="11" t="s">
        <v>2210</v>
      </c>
      <c r="B1550" s="11" t="s">
        <v>2211</v>
      </c>
      <c r="C1550" s="12">
        <v>19600</v>
      </c>
      <c r="D1550" s="13">
        <v>0</v>
      </c>
      <c r="E1550" s="13">
        <f>SUM(C1550*D1550/1000)</f>
        <v>0</v>
      </c>
      <c r="F1550" s="14" t="s">
        <v>2184</v>
      </c>
    </row>
    <row r="1551" spans="1:6" ht="20.100000000000001" customHeight="1" outlineLevel="2" x14ac:dyDescent="0.2">
      <c r="A1551" s="11" t="s">
        <v>2212</v>
      </c>
      <c r="B1551" s="11" t="s">
        <v>2213</v>
      </c>
      <c r="C1551" s="12">
        <v>15600</v>
      </c>
      <c r="D1551" s="13">
        <v>0</v>
      </c>
      <c r="E1551" s="13">
        <f>SUM(C1551*D1551/1000)</f>
        <v>0</v>
      </c>
      <c r="F1551" s="14" t="s">
        <v>2184</v>
      </c>
    </row>
    <row r="1552" spans="1:6" ht="20.100000000000001" customHeight="1" outlineLevel="1" x14ac:dyDescent="0.2">
      <c r="A1552" s="11"/>
      <c r="B1552" s="11"/>
      <c r="C1552" s="12"/>
      <c r="D1552" s="13"/>
      <c r="E1552" s="13"/>
      <c r="F1552" s="14"/>
    </row>
    <row r="1553" spans="1:6" ht="20.100000000000001" customHeight="1" outlineLevel="2" x14ac:dyDescent="0.2">
      <c r="A1553" s="11" t="s">
        <v>3644</v>
      </c>
      <c r="B1553" s="11" t="s">
        <v>3645</v>
      </c>
      <c r="C1553" s="12">
        <v>1000</v>
      </c>
      <c r="D1553" s="13">
        <v>2.6000000000000002E-2</v>
      </c>
      <c r="E1553" s="13">
        <f>SUM(C1553*D1553/1000)</f>
        <v>2.6000000000000002E-2</v>
      </c>
      <c r="F1553" s="14" t="s">
        <v>2362</v>
      </c>
    </row>
    <row r="1554" spans="1:6" ht="20.100000000000001" customHeight="1" outlineLevel="2" x14ac:dyDescent="0.2">
      <c r="A1554" s="11" t="s">
        <v>2360</v>
      </c>
      <c r="B1554" s="11" t="s">
        <v>2361</v>
      </c>
      <c r="C1554" s="12">
        <v>485</v>
      </c>
      <c r="D1554" s="13">
        <v>0.09</v>
      </c>
      <c r="E1554" s="13">
        <f>SUM(C1554*D1554/1000)</f>
        <v>4.3650000000000001E-2</v>
      </c>
      <c r="F1554" s="14" t="s">
        <v>2362</v>
      </c>
    </row>
    <row r="1555" spans="1:6" ht="20.100000000000001" customHeight="1" outlineLevel="1" x14ac:dyDescent="0.2">
      <c r="A1555" s="11"/>
      <c r="B1555" s="11"/>
      <c r="C1555" s="12"/>
      <c r="D1555" s="13"/>
      <c r="E1555" s="13"/>
      <c r="F1555" s="14"/>
    </row>
    <row r="1556" spans="1:6" ht="20.100000000000001" customHeight="1" outlineLevel="2" x14ac:dyDescent="0.2">
      <c r="A1556" s="11" t="s">
        <v>3636</v>
      </c>
      <c r="B1556" s="11" t="s">
        <v>3637</v>
      </c>
      <c r="C1556" s="12">
        <v>600</v>
      </c>
      <c r="D1556" s="13">
        <v>1.8</v>
      </c>
      <c r="E1556" s="13">
        <f>SUM(C1556*D1556/1000)</f>
        <v>1.08</v>
      </c>
      <c r="F1556" s="14" t="s">
        <v>3824</v>
      </c>
    </row>
    <row r="1557" spans="1:6" ht="20.100000000000001" customHeight="1" outlineLevel="1" x14ac:dyDescent="0.2">
      <c r="A1557" s="11"/>
      <c r="B1557" s="11"/>
      <c r="C1557" s="12"/>
      <c r="D1557" s="13"/>
      <c r="E1557" s="13"/>
      <c r="F1557" s="14"/>
    </row>
    <row r="1558" spans="1:6" ht="20.100000000000001" customHeight="1" outlineLevel="2" x14ac:dyDescent="0.2">
      <c r="A1558" s="11" t="s">
        <v>2300</v>
      </c>
      <c r="B1558" s="11" t="s">
        <v>2301</v>
      </c>
      <c r="C1558" s="12">
        <v>2500</v>
      </c>
      <c r="D1558" s="13">
        <v>0</v>
      </c>
      <c r="E1558" s="13">
        <f>SUM(C1558*D1558/1000)</f>
        <v>0</v>
      </c>
      <c r="F1558" s="14" t="s">
        <v>2302</v>
      </c>
    </row>
    <row r="1559" spans="1:6" ht="20.100000000000001" customHeight="1" outlineLevel="1" x14ac:dyDescent="0.2">
      <c r="A1559" s="11"/>
      <c r="B1559" s="11"/>
      <c r="C1559" s="12"/>
      <c r="D1559" s="13"/>
      <c r="E1559" s="13"/>
      <c r="F1559" s="14"/>
    </row>
    <row r="1560" spans="1:6" ht="20.100000000000001" customHeight="1" outlineLevel="2" x14ac:dyDescent="0.2">
      <c r="A1560" s="11" t="s">
        <v>2303</v>
      </c>
      <c r="B1560" s="11" t="s">
        <v>2304</v>
      </c>
      <c r="C1560" s="12">
        <v>14000</v>
      </c>
      <c r="D1560" s="13">
        <v>0</v>
      </c>
      <c r="E1560" s="13">
        <f t="shared" ref="E1560:E1568" si="56">SUM(C1560*D1560/1000)</f>
        <v>0</v>
      </c>
      <c r="F1560" s="14" t="s">
        <v>2302</v>
      </c>
    </row>
    <row r="1561" spans="1:6" ht="20.100000000000001" customHeight="1" outlineLevel="2" x14ac:dyDescent="0.2">
      <c r="A1561" s="11" t="s">
        <v>2305</v>
      </c>
      <c r="B1561" s="11" t="s">
        <v>2306</v>
      </c>
      <c r="C1561" s="12">
        <v>7200</v>
      </c>
      <c r="D1561" s="13">
        <v>0</v>
      </c>
      <c r="E1561" s="13">
        <f t="shared" si="56"/>
        <v>0</v>
      </c>
      <c r="F1561" s="14" t="s">
        <v>2302</v>
      </c>
    </row>
    <row r="1562" spans="1:6" ht="20.100000000000001" customHeight="1" outlineLevel="2" x14ac:dyDescent="0.2">
      <c r="A1562" s="11" t="s">
        <v>2307</v>
      </c>
      <c r="B1562" s="11" t="s">
        <v>2308</v>
      </c>
      <c r="C1562" s="12">
        <v>31100</v>
      </c>
      <c r="D1562" s="13">
        <v>0</v>
      </c>
      <c r="E1562" s="13">
        <f t="shared" si="56"/>
        <v>0</v>
      </c>
      <c r="F1562" s="14" t="s">
        <v>2302</v>
      </c>
    </row>
    <row r="1563" spans="1:6" ht="20.100000000000001" customHeight="1" outlineLevel="2" x14ac:dyDescent="0.2">
      <c r="A1563" s="11" t="s">
        <v>2309</v>
      </c>
      <c r="B1563" s="11" t="s">
        <v>2310</v>
      </c>
      <c r="C1563" s="12">
        <v>15800</v>
      </c>
      <c r="D1563" s="13">
        <v>0</v>
      </c>
      <c r="E1563" s="13">
        <f t="shared" si="56"/>
        <v>0</v>
      </c>
      <c r="F1563" s="14" t="s">
        <v>2302</v>
      </c>
    </row>
    <row r="1564" spans="1:6" ht="20.100000000000001" customHeight="1" outlineLevel="2" x14ac:dyDescent="0.2">
      <c r="A1564" s="11" t="s">
        <v>2311</v>
      </c>
      <c r="B1564" s="11" t="s">
        <v>2312</v>
      </c>
      <c r="C1564" s="12">
        <v>7060</v>
      </c>
      <c r="D1564" s="13">
        <v>2.46</v>
      </c>
      <c r="E1564" s="13">
        <f t="shared" si="56"/>
        <v>17.367599999999999</v>
      </c>
      <c r="F1564" s="14" t="s">
        <v>2302</v>
      </c>
    </row>
    <row r="1565" spans="1:6" ht="20.100000000000001" customHeight="1" outlineLevel="2" x14ac:dyDescent="0.2">
      <c r="A1565" s="11" t="s">
        <v>2313</v>
      </c>
      <c r="B1565" s="11" t="s">
        <v>2314</v>
      </c>
      <c r="C1565" s="12">
        <v>20000</v>
      </c>
      <c r="D1565" s="13">
        <v>0</v>
      </c>
      <c r="E1565" s="13">
        <f t="shared" si="56"/>
        <v>0</v>
      </c>
      <c r="F1565" s="14" t="s">
        <v>2302</v>
      </c>
    </row>
    <row r="1566" spans="1:6" ht="20.100000000000001" customHeight="1" outlineLevel="2" x14ac:dyDescent="0.2">
      <c r="A1566" s="11" t="s">
        <v>3592</v>
      </c>
      <c r="B1566" s="11" t="s">
        <v>3593</v>
      </c>
      <c r="C1566" s="12">
        <v>9600</v>
      </c>
      <c r="D1566" s="13">
        <v>0</v>
      </c>
      <c r="E1566" s="13">
        <f t="shared" si="56"/>
        <v>0</v>
      </c>
      <c r="F1566" s="14" t="s">
        <v>2302</v>
      </c>
    </row>
    <row r="1567" spans="1:6" ht="20.100000000000001" customHeight="1" outlineLevel="2" x14ac:dyDescent="0.2">
      <c r="A1567" s="11" t="s">
        <v>2315</v>
      </c>
      <c r="B1567" s="11" t="s">
        <v>2316</v>
      </c>
      <c r="C1567" s="12">
        <v>35400</v>
      </c>
      <c r="D1567" s="13">
        <v>0</v>
      </c>
      <c r="E1567" s="13">
        <f t="shared" si="56"/>
        <v>0</v>
      </c>
      <c r="F1567" s="14" t="s">
        <v>2302</v>
      </c>
    </row>
    <row r="1568" spans="1:6" ht="20.100000000000001" customHeight="1" outlineLevel="2" x14ac:dyDescent="0.2">
      <c r="A1568" s="11" t="s">
        <v>3594</v>
      </c>
      <c r="B1568" s="11" t="s">
        <v>3595</v>
      </c>
      <c r="C1568" s="12">
        <v>28000</v>
      </c>
      <c r="D1568" s="13">
        <v>0</v>
      </c>
      <c r="E1568" s="13">
        <f t="shared" si="56"/>
        <v>0</v>
      </c>
      <c r="F1568" s="14" t="s">
        <v>2302</v>
      </c>
    </row>
    <row r="1569" spans="1:6" ht="20.100000000000001" customHeight="1" outlineLevel="1" x14ac:dyDescent="0.2">
      <c r="A1569" s="11"/>
      <c r="B1569" s="11"/>
      <c r="C1569" s="12"/>
      <c r="D1569" s="13"/>
      <c r="E1569" s="15"/>
      <c r="F1569" s="14"/>
    </row>
    <row r="1570" spans="1:6" ht="20.100000000000001" customHeight="1" outlineLevel="2" x14ac:dyDescent="0.2">
      <c r="A1570" s="11" t="s">
        <v>3596</v>
      </c>
      <c r="B1570" s="11" t="s">
        <v>3597</v>
      </c>
      <c r="C1570" s="12">
        <v>3500</v>
      </c>
      <c r="D1570" s="13">
        <v>3.43</v>
      </c>
      <c r="E1570" s="13">
        <f>SUM(C1570*D1570/1000)</f>
        <v>12.005000000000001</v>
      </c>
      <c r="F1570" s="14" t="s">
        <v>2302</v>
      </c>
    </row>
    <row r="1571" spans="1:6" ht="20.100000000000001" customHeight="1" outlineLevel="2" x14ac:dyDescent="0.2">
      <c r="A1571" s="11" t="s">
        <v>2317</v>
      </c>
      <c r="B1571" s="11" t="s">
        <v>2318</v>
      </c>
      <c r="C1571" s="12">
        <v>1900</v>
      </c>
      <c r="D1571" s="13">
        <v>2.9810000000000003</v>
      </c>
      <c r="E1571" s="13">
        <f>SUM(C1571*D1571/1000)</f>
        <v>5.6639000000000008</v>
      </c>
      <c r="F1571" s="14" t="s">
        <v>2302</v>
      </c>
    </row>
    <row r="1572" spans="1:6" ht="20.100000000000001" customHeight="1" outlineLevel="2" x14ac:dyDescent="0.2">
      <c r="A1572" s="11" t="s">
        <v>3598</v>
      </c>
      <c r="B1572" s="11" t="s">
        <v>3599</v>
      </c>
      <c r="C1572" s="12">
        <v>1000</v>
      </c>
      <c r="D1572" s="13">
        <v>4.28</v>
      </c>
      <c r="E1572" s="13">
        <f>SUM(C1572*D1572/1000)</f>
        <v>4.28</v>
      </c>
      <c r="F1572" s="14" t="s">
        <v>2302</v>
      </c>
    </row>
    <row r="1573" spans="1:6" ht="20.100000000000001" customHeight="1" outlineLevel="1" x14ac:dyDescent="0.2">
      <c r="A1573" s="11"/>
      <c r="B1573" s="11"/>
      <c r="C1573" s="12"/>
      <c r="D1573" s="13"/>
      <c r="E1573" s="15"/>
      <c r="F1573" s="14"/>
    </row>
    <row r="1574" spans="1:6" ht="20.100000000000001" customHeight="1" outlineLevel="2" x14ac:dyDescent="0.2">
      <c r="A1574" s="11" t="s">
        <v>3206</v>
      </c>
      <c r="B1574" s="11" t="s">
        <v>3207</v>
      </c>
      <c r="C1574" s="12">
        <v>200</v>
      </c>
      <c r="D1574" s="13">
        <v>2.5500000000000003</v>
      </c>
      <c r="E1574" s="13">
        <f>SUM(C1574*D1574/1000)</f>
        <v>0.51</v>
      </c>
      <c r="F1574" s="14" t="s">
        <v>1191</v>
      </c>
    </row>
    <row r="1575" spans="1:6" ht="20.100000000000001" customHeight="1" outlineLevel="2" x14ac:dyDescent="0.2">
      <c r="A1575" s="11" t="s">
        <v>3208</v>
      </c>
      <c r="B1575" s="11" t="s">
        <v>3209</v>
      </c>
      <c r="C1575" s="12">
        <v>200</v>
      </c>
      <c r="D1575" s="13">
        <v>3.544</v>
      </c>
      <c r="E1575" s="13">
        <f>SUM(C1575*D1575/1000)</f>
        <v>0.70879999999999999</v>
      </c>
      <c r="F1575" s="14" t="s">
        <v>1191</v>
      </c>
    </row>
    <row r="1576" spans="1:6" ht="20.100000000000001" customHeight="1" outlineLevel="1" x14ac:dyDescent="0.2">
      <c r="A1576" s="11"/>
      <c r="B1576" s="11"/>
      <c r="C1576" s="12"/>
      <c r="D1576" s="13"/>
      <c r="E1576" s="15"/>
      <c r="F1576" s="14"/>
    </row>
    <row r="1577" spans="1:6" ht="20.100000000000001" customHeight="1" outlineLevel="2" x14ac:dyDescent="0.2">
      <c r="A1577" s="11" t="s">
        <v>1189</v>
      </c>
      <c r="B1577" s="11" t="s">
        <v>1190</v>
      </c>
      <c r="C1577" s="12">
        <v>500</v>
      </c>
      <c r="D1577" s="13">
        <v>1.6</v>
      </c>
      <c r="E1577" s="13">
        <f t="shared" ref="E1577:E1584" si="57">SUM(C1577*D1577/1000)</f>
        <v>0.8</v>
      </c>
      <c r="F1577" s="14" t="s">
        <v>1191</v>
      </c>
    </row>
    <row r="1578" spans="1:6" ht="20.100000000000001" customHeight="1" outlineLevel="2" x14ac:dyDescent="0.2">
      <c r="A1578" s="11" t="s">
        <v>1192</v>
      </c>
      <c r="B1578" s="11" t="s">
        <v>1193</v>
      </c>
      <c r="C1578" s="12">
        <v>7000</v>
      </c>
      <c r="D1578" s="13">
        <v>2</v>
      </c>
      <c r="E1578" s="13">
        <f t="shared" si="57"/>
        <v>14</v>
      </c>
      <c r="F1578" s="14" t="s">
        <v>1191</v>
      </c>
    </row>
    <row r="1579" spans="1:6" ht="20.100000000000001" customHeight="1" outlineLevel="2" x14ac:dyDescent="0.2">
      <c r="A1579" s="11" t="s">
        <v>1194</v>
      </c>
      <c r="B1579" s="11" t="s">
        <v>1195</v>
      </c>
      <c r="C1579" s="12">
        <v>150000</v>
      </c>
      <c r="D1579" s="13">
        <v>2</v>
      </c>
      <c r="E1579" s="13">
        <f t="shared" si="57"/>
        <v>300</v>
      </c>
      <c r="F1579" s="14" t="s">
        <v>1191</v>
      </c>
    </row>
    <row r="1580" spans="1:6" ht="20.100000000000001" customHeight="1" outlineLevel="2" x14ac:dyDescent="0.2">
      <c r="A1580" s="11" t="s">
        <v>1196</v>
      </c>
      <c r="B1580" s="11" t="s">
        <v>1197</v>
      </c>
      <c r="C1580" s="12">
        <v>1650</v>
      </c>
      <c r="D1580" s="13">
        <v>2</v>
      </c>
      <c r="E1580" s="13">
        <f t="shared" si="57"/>
        <v>3.3</v>
      </c>
      <c r="F1580" s="14" t="s">
        <v>1191</v>
      </c>
    </row>
    <row r="1581" spans="1:6" ht="20.100000000000001" customHeight="1" outlineLevel="2" x14ac:dyDescent="0.2">
      <c r="A1581" s="11" t="s">
        <v>1198</v>
      </c>
      <c r="B1581" s="11" t="s">
        <v>1199</v>
      </c>
      <c r="C1581" s="12">
        <v>23700</v>
      </c>
      <c r="D1581" s="13">
        <v>5.3</v>
      </c>
      <c r="E1581" s="13">
        <f t="shared" si="57"/>
        <v>125.61</v>
      </c>
      <c r="F1581" s="14" t="s">
        <v>1191</v>
      </c>
    </row>
    <row r="1582" spans="1:6" ht="20.100000000000001" customHeight="1" outlineLevel="2" x14ac:dyDescent="0.2">
      <c r="A1582" s="11" t="s">
        <v>1200</v>
      </c>
      <c r="B1582" s="11" t="s">
        <v>1201</v>
      </c>
      <c r="C1582" s="12">
        <v>8000</v>
      </c>
      <c r="D1582" s="13">
        <v>5.3</v>
      </c>
      <c r="E1582" s="13">
        <f t="shared" si="57"/>
        <v>42.4</v>
      </c>
      <c r="F1582" s="14" t="s">
        <v>1191</v>
      </c>
    </row>
    <row r="1583" spans="1:6" ht="20.100000000000001" customHeight="1" outlineLevel="2" x14ac:dyDescent="0.2">
      <c r="A1583" s="11" t="s">
        <v>1202</v>
      </c>
      <c r="B1583" s="11" t="s">
        <v>1203</v>
      </c>
      <c r="C1583" s="12">
        <v>1000</v>
      </c>
      <c r="D1583" s="13">
        <v>9.2000000000000011</v>
      </c>
      <c r="E1583" s="13">
        <f t="shared" si="57"/>
        <v>9.2000000000000011</v>
      </c>
      <c r="F1583" s="14" t="s">
        <v>1191</v>
      </c>
    </row>
    <row r="1584" spans="1:6" ht="20.100000000000001" customHeight="1" outlineLevel="2" x14ac:dyDescent="0.2">
      <c r="A1584" s="11" t="s">
        <v>1204</v>
      </c>
      <c r="B1584" s="11" t="s">
        <v>1205</v>
      </c>
      <c r="C1584" s="12">
        <v>2900</v>
      </c>
      <c r="D1584" s="13">
        <v>10.5</v>
      </c>
      <c r="E1584" s="13">
        <f t="shared" si="57"/>
        <v>30.45</v>
      </c>
      <c r="F1584" s="14" t="s">
        <v>1191</v>
      </c>
    </row>
    <row r="1585" spans="1:6" ht="20.100000000000001" customHeight="1" outlineLevel="1" x14ac:dyDescent="0.2">
      <c r="A1585" s="11"/>
      <c r="B1585" s="11"/>
      <c r="C1585" s="12"/>
      <c r="D1585" s="13"/>
      <c r="E1585" s="15"/>
      <c r="F1585" s="14"/>
    </row>
    <row r="1586" spans="1:6" ht="20.100000000000001" customHeight="1" outlineLevel="2" x14ac:dyDescent="0.2">
      <c r="A1586" s="11" t="s">
        <v>1206</v>
      </c>
      <c r="B1586" s="11" t="s">
        <v>1207</v>
      </c>
      <c r="C1586" s="12">
        <v>60200</v>
      </c>
      <c r="D1586" s="13">
        <v>0.43</v>
      </c>
      <c r="E1586" s="13">
        <f t="shared" ref="E1586:E1591" si="58">SUM(C1586*D1586/1000)</f>
        <v>25.885999999999999</v>
      </c>
      <c r="F1586" s="14" t="s">
        <v>1191</v>
      </c>
    </row>
    <row r="1587" spans="1:6" ht="20.100000000000001" customHeight="1" outlineLevel="2" x14ac:dyDescent="0.2">
      <c r="A1587" s="11" t="s">
        <v>1208</v>
      </c>
      <c r="B1587" s="11" t="s">
        <v>1209</v>
      </c>
      <c r="C1587" s="12">
        <v>32000</v>
      </c>
      <c r="D1587" s="13">
        <v>0.9</v>
      </c>
      <c r="E1587" s="13">
        <f t="shared" si="58"/>
        <v>28.8</v>
      </c>
      <c r="F1587" s="14" t="s">
        <v>1191</v>
      </c>
    </row>
    <row r="1588" spans="1:6" ht="20.100000000000001" customHeight="1" outlineLevel="2" x14ac:dyDescent="0.2">
      <c r="A1588" s="11" t="s">
        <v>3210</v>
      </c>
      <c r="B1588" s="11" t="s">
        <v>3211</v>
      </c>
      <c r="C1588" s="12">
        <v>4200</v>
      </c>
      <c r="D1588" s="13">
        <v>1.7</v>
      </c>
      <c r="E1588" s="13">
        <f t="shared" si="58"/>
        <v>7.14</v>
      </c>
      <c r="F1588" s="14" t="s">
        <v>1191</v>
      </c>
    </row>
    <row r="1589" spans="1:6" ht="20.100000000000001" customHeight="1" outlineLevel="2" x14ac:dyDescent="0.2">
      <c r="A1589" s="11" t="s">
        <v>1210</v>
      </c>
      <c r="B1589" s="11" t="s">
        <v>1211</v>
      </c>
      <c r="C1589" s="12">
        <v>3300</v>
      </c>
      <c r="D1589" s="13">
        <v>1.7</v>
      </c>
      <c r="E1589" s="13">
        <f t="shared" si="58"/>
        <v>5.61</v>
      </c>
      <c r="F1589" s="14" t="s">
        <v>1191</v>
      </c>
    </row>
    <row r="1590" spans="1:6" ht="20.100000000000001" customHeight="1" outlineLevel="2" x14ac:dyDescent="0.2">
      <c r="A1590" s="11" t="s">
        <v>1212</v>
      </c>
      <c r="B1590" s="11" t="s">
        <v>1213</v>
      </c>
      <c r="C1590" s="12">
        <v>18700</v>
      </c>
      <c r="D1590" s="13">
        <v>2.7</v>
      </c>
      <c r="E1590" s="13">
        <f t="shared" si="58"/>
        <v>50.49</v>
      </c>
      <c r="F1590" s="14" t="s">
        <v>1191</v>
      </c>
    </row>
    <row r="1591" spans="1:6" ht="20.100000000000001" customHeight="1" outlineLevel="2" x14ac:dyDescent="0.2">
      <c r="A1591" s="11" t="s">
        <v>1214</v>
      </c>
      <c r="B1591" s="11" t="s">
        <v>1215</v>
      </c>
      <c r="C1591" s="12">
        <v>11000</v>
      </c>
      <c r="D1591" s="13">
        <v>2.7</v>
      </c>
      <c r="E1591" s="13">
        <f t="shared" si="58"/>
        <v>29.700000000000003</v>
      </c>
      <c r="F1591" s="14" t="s">
        <v>1191</v>
      </c>
    </row>
    <row r="1592" spans="1:6" ht="20.100000000000001" customHeight="1" outlineLevel="1" x14ac:dyDescent="0.2">
      <c r="A1592" s="11"/>
      <c r="B1592" s="11"/>
      <c r="C1592" s="12"/>
      <c r="D1592" s="13"/>
      <c r="E1592" s="15"/>
      <c r="F1592" s="14"/>
    </row>
    <row r="1593" spans="1:6" ht="20.100000000000001" customHeight="1" outlineLevel="2" x14ac:dyDescent="0.2">
      <c r="A1593" s="11" t="s">
        <v>1216</v>
      </c>
      <c r="B1593" s="11" t="s">
        <v>1217</v>
      </c>
      <c r="C1593" s="12">
        <v>2000</v>
      </c>
      <c r="D1593" s="13">
        <v>2.57</v>
      </c>
      <c r="E1593" s="13">
        <f>SUM(C1593*D1593/1000)</f>
        <v>5.14</v>
      </c>
      <c r="F1593" s="14" t="s">
        <v>1191</v>
      </c>
    </row>
    <row r="1594" spans="1:6" ht="20.100000000000001" customHeight="1" outlineLevel="1" x14ac:dyDescent="0.2">
      <c r="A1594" s="11"/>
      <c r="B1594" s="11"/>
      <c r="C1594" s="12"/>
      <c r="D1594" s="13"/>
      <c r="E1594" s="13"/>
      <c r="F1594" s="14"/>
    </row>
    <row r="1595" spans="1:6" ht="20.100000000000001" customHeight="1" outlineLevel="2" x14ac:dyDescent="0.2">
      <c r="A1595" s="11" t="s">
        <v>3214</v>
      </c>
      <c r="B1595" s="11" t="s">
        <v>3215</v>
      </c>
      <c r="C1595" s="12">
        <v>78900</v>
      </c>
      <c r="D1595" s="13">
        <v>0.874</v>
      </c>
      <c r="E1595" s="13">
        <f t="shared" ref="E1595:E1626" si="59">SUM(C1595*D1595/1000)</f>
        <v>68.958600000000004</v>
      </c>
      <c r="F1595" s="14" t="s">
        <v>1191</v>
      </c>
    </row>
    <row r="1596" spans="1:6" ht="20.100000000000001" customHeight="1" outlineLevel="2" x14ac:dyDescent="0.2">
      <c r="A1596" s="11" t="s">
        <v>1222</v>
      </c>
      <c r="B1596" s="11" t="s">
        <v>1223</v>
      </c>
      <c r="C1596" s="12">
        <v>1000</v>
      </c>
      <c r="D1596" s="13">
        <v>1.17</v>
      </c>
      <c r="E1596" s="13">
        <f t="shared" si="59"/>
        <v>1.17</v>
      </c>
      <c r="F1596" s="14" t="s">
        <v>1191</v>
      </c>
    </row>
    <row r="1597" spans="1:6" ht="20.100000000000001" customHeight="1" outlineLevel="2" x14ac:dyDescent="0.2">
      <c r="A1597" s="11" t="s">
        <v>3216</v>
      </c>
      <c r="B1597" s="11" t="s">
        <v>3217</v>
      </c>
      <c r="C1597" s="12">
        <v>133000</v>
      </c>
      <c r="D1597" s="13">
        <v>1.17</v>
      </c>
      <c r="E1597" s="13">
        <f t="shared" si="59"/>
        <v>155.61000000000001</v>
      </c>
      <c r="F1597" s="14" t="s">
        <v>1191</v>
      </c>
    </row>
    <row r="1598" spans="1:6" ht="20.100000000000001" customHeight="1" outlineLevel="2" x14ac:dyDescent="0.2">
      <c r="A1598" s="11" t="s">
        <v>3218</v>
      </c>
      <c r="B1598" s="11" t="s">
        <v>3219</v>
      </c>
      <c r="C1598" s="12">
        <v>9700</v>
      </c>
      <c r="D1598" s="13">
        <v>1.47</v>
      </c>
      <c r="E1598" s="13">
        <f t="shared" si="59"/>
        <v>14.259</v>
      </c>
      <c r="F1598" s="14" t="s">
        <v>1191</v>
      </c>
    </row>
    <row r="1599" spans="1:6" ht="20.100000000000001" customHeight="1" outlineLevel="2" x14ac:dyDescent="0.2">
      <c r="A1599" s="11" t="s">
        <v>1224</v>
      </c>
      <c r="B1599" s="11" t="s">
        <v>1225</v>
      </c>
      <c r="C1599" s="12">
        <v>10000</v>
      </c>
      <c r="D1599" s="13">
        <v>1.62</v>
      </c>
      <c r="E1599" s="13">
        <f t="shared" si="59"/>
        <v>16.200000000000003</v>
      </c>
      <c r="F1599" s="14" t="s">
        <v>1191</v>
      </c>
    </row>
    <row r="1600" spans="1:6" ht="20.100000000000001" customHeight="1" outlineLevel="2" x14ac:dyDescent="0.2">
      <c r="A1600" s="11" t="s">
        <v>1226</v>
      </c>
      <c r="B1600" s="11" t="s">
        <v>1227</v>
      </c>
      <c r="C1600" s="12">
        <v>108450</v>
      </c>
      <c r="D1600" s="13">
        <v>1.77</v>
      </c>
      <c r="E1600" s="13">
        <f t="shared" si="59"/>
        <v>191.95650000000001</v>
      </c>
      <c r="F1600" s="14" t="s">
        <v>1191</v>
      </c>
    </row>
    <row r="1601" spans="1:6" ht="20.100000000000001" customHeight="1" outlineLevel="2" x14ac:dyDescent="0.2">
      <c r="A1601" s="11" t="s">
        <v>1228</v>
      </c>
      <c r="B1601" s="11" t="s">
        <v>1229</v>
      </c>
      <c r="C1601" s="12">
        <v>2700</v>
      </c>
      <c r="D1601" s="13">
        <v>1.77</v>
      </c>
      <c r="E1601" s="13">
        <f t="shared" si="59"/>
        <v>4.7789999999999999</v>
      </c>
      <c r="F1601" s="14" t="s">
        <v>1191</v>
      </c>
    </row>
    <row r="1602" spans="1:6" ht="20.100000000000001" customHeight="1" outlineLevel="2" x14ac:dyDescent="0.2">
      <c r="A1602" s="11" t="s">
        <v>1230</v>
      </c>
      <c r="B1602" s="11" t="s">
        <v>1231</v>
      </c>
      <c r="C1602" s="12">
        <v>200</v>
      </c>
      <c r="D1602" s="13">
        <v>2.0699999999999998</v>
      </c>
      <c r="E1602" s="13">
        <f t="shared" si="59"/>
        <v>0.41399999999999992</v>
      </c>
      <c r="F1602" s="14" t="s">
        <v>1191</v>
      </c>
    </row>
    <row r="1603" spans="1:6" ht="20.100000000000001" customHeight="1" outlineLevel="2" x14ac:dyDescent="0.2">
      <c r="A1603" s="11" t="s">
        <v>1232</v>
      </c>
      <c r="B1603" s="11" t="s">
        <v>1233</v>
      </c>
      <c r="C1603" s="12">
        <v>21000</v>
      </c>
      <c r="D1603" s="13">
        <v>0.99</v>
      </c>
      <c r="E1603" s="13">
        <f t="shared" si="59"/>
        <v>20.79</v>
      </c>
      <c r="F1603" s="14" t="s">
        <v>1191</v>
      </c>
    </row>
    <row r="1604" spans="1:6" ht="20.100000000000001" customHeight="1" outlineLevel="2" x14ac:dyDescent="0.2">
      <c r="A1604" s="11" t="s">
        <v>3220</v>
      </c>
      <c r="B1604" s="11" t="s">
        <v>3221</v>
      </c>
      <c r="C1604" s="12">
        <v>17950</v>
      </c>
      <c r="D1604" s="13">
        <v>0.99</v>
      </c>
      <c r="E1604" s="13">
        <f t="shared" si="59"/>
        <v>17.770499999999998</v>
      </c>
      <c r="F1604" s="14" t="s">
        <v>1191</v>
      </c>
    </row>
    <row r="1605" spans="1:6" ht="20.100000000000001" customHeight="1" outlineLevel="2" x14ac:dyDescent="0.2">
      <c r="A1605" s="11" t="s">
        <v>1234</v>
      </c>
      <c r="B1605" s="11" t="s">
        <v>1235</v>
      </c>
      <c r="C1605" s="12">
        <v>19250</v>
      </c>
      <c r="D1605" s="13">
        <v>0.99</v>
      </c>
      <c r="E1605" s="13">
        <f t="shared" si="59"/>
        <v>19.057500000000001</v>
      </c>
      <c r="F1605" s="14" t="s">
        <v>1191</v>
      </c>
    </row>
    <row r="1606" spans="1:6" ht="20.100000000000001" customHeight="1" outlineLevel="2" x14ac:dyDescent="0.2">
      <c r="A1606" s="11" t="s">
        <v>3222</v>
      </c>
      <c r="B1606" s="11" t="s">
        <v>3223</v>
      </c>
      <c r="C1606" s="12">
        <v>32400</v>
      </c>
      <c r="D1606" s="13">
        <v>1.29</v>
      </c>
      <c r="E1606" s="13">
        <f t="shared" si="59"/>
        <v>41.795999999999999</v>
      </c>
      <c r="F1606" s="14" t="s">
        <v>1191</v>
      </c>
    </row>
    <row r="1607" spans="1:6" ht="20.100000000000001" customHeight="1" outlineLevel="2" x14ac:dyDescent="0.2">
      <c r="A1607" s="11" t="s">
        <v>3224</v>
      </c>
      <c r="B1607" s="11" t="s">
        <v>3225</v>
      </c>
      <c r="C1607" s="12">
        <v>9500</v>
      </c>
      <c r="D1607" s="13">
        <v>1.48</v>
      </c>
      <c r="E1607" s="13">
        <f t="shared" si="59"/>
        <v>14.06</v>
      </c>
      <c r="F1607" s="14" t="s">
        <v>1191</v>
      </c>
    </row>
    <row r="1608" spans="1:6" ht="20.100000000000001" customHeight="1" outlineLevel="2" x14ac:dyDescent="0.2">
      <c r="A1608" s="11" t="s">
        <v>1236</v>
      </c>
      <c r="B1608" s="11" t="s">
        <v>1237</v>
      </c>
      <c r="C1608" s="12">
        <v>450</v>
      </c>
      <c r="D1608" s="13">
        <v>1.67</v>
      </c>
      <c r="E1608" s="13">
        <f t="shared" si="59"/>
        <v>0.75149999999999995</v>
      </c>
      <c r="F1608" s="14" t="s">
        <v>1191</v>
      </c>
    </row>
    <row r="1609" spans="1:6" ht="20.100000000000001" customHeight="1" outlineLevel="2" x14ac:dyDescent="0.2">
      <c r="A1609" s="11" t="s">
        <v>1238</v>
      </c>
      <c r="B1609" s="11" t="s">
        <v>1239</v>
      </c>
      <c r="C1609" s="12">
        <v>9300</v>
      </c>
      <c r="D1609" s="13">
        <v>1.86</v>
      </c>
      <c r="E1609" s="13">
        <f t="shared" si="59"/>
        <v>17.297999999999998</v>
      </c>
      <c r="F1609" s="14" t="s">
        <v>1191</v>
      </c>
    </row>
    <row r="1610" spans="1:6" ht="20.100000000000001" customHeight="1" outlineLevel="2" x14ac:dyDescent="0.2">
      <c r="A1610" s="11" t="s">
        <v>1240</v>
      </c>
      <c r="B1610" s="11" t="s">
        <v>1241</v>
      </c>
      <c r="C1610" s="12">
        <v>3000</v>
      </c>
      <c r="D1610" s="13">
        <v>2.0499999999999998</v>
      </c>
      <c r="E1610" s="13">
        <f t="shared" si="59"/>
        <v>6.1499999999999995</v>
      </c>
      <c r="F1610" s="14" t="s">
        <v>1191</v>
      </c>
    </row>
    <row r="1611" spans="1:6" ht="20.100000000000001" customHeight="1" outlineLevel="2" x14ac:dyDescent="0.2">
      <c r="A1611" s="11" t="s">
        <v>1242</v>
      </c>
      <c r="B1611" s="11" t="s">
        <v>1243</v>
      </c>
      <c r="C1611" s="12">
        <v>4000</v>
      </c>
      <c r="D1611" s="13">
        <v>2.2400000000000002</v>
      </c>
      <c r="E1611" s="13">
        <f t="shared" si="59"/>
        <v>8.9600000000000009</v>
      </c>
      <c r="F1611" s="14" t="s">
        <v>1191</v>
      </c>
    </row>
    <row r="1612" spans="1:6" ht="20.100000000000001" customHeight="1" outlineLevel="2" x14ac:dyDescent="0.2">
      <c r="A1612" s="11" t="s">
        <v>1244</v>
      </c>
      <c r="B1612" s="11" t="s">
        <v>1245</v>
      </c>
      <c r="C1612" s="12">
        <v>3000</v>
      </c>
      <c r="D1612" s="13">
        <v>2.4300000000000002</v>
      </c>
      <c r="E1612" s="13">
        <f t="shared" si="59"/>
        <v>7.2900000000000009</v>
      </c>
      <c r="F1612" s="14" t="s">
        <v>1191</v>
      </c>
    </row>
    <row r="1613" spans="1:6" ht="20.100000000000001" customHeight="1" outlineLevel="2" x14ac:dyDescent="0.2">
      <c r="A1613" s="11" t="s">
        <v>1246</v>
      </c>
      <c r="B1613" s="11" t="s">
        <v>1247</v>
      </c>
      <c r="C1613" s="12">
        <v>1190</v>
      </c>
      <c r="D1613" s="13">
        <v>2.4300000000000002</v>
      </c>
      <c r="E1613" s="13">
        <f t="shared" si="59"/>
        <v>2.8917000000000002</v>
      </c>
      <c r="F1613" s="14" t="s">
        <v>1191</v>
      </c>
    </row>
    <row r="1614" spans="1:6" ht="20.100000000000001" customHeight="1" outlineLevel="2" x14ac:dyDescent="0.2">
      <c r="A1614" s="11" t="s">
        <v>1248</v>
      </c>
      <c r="B1614" s="11" t="s">
        <v>1249</v>
      </c>
      <c r="C1614" s="12">
        <v>2000</v>
      </c>
      <c r="D1614" s="13">
        <v>2.81</v>
      </c>
      <c r="E1614" s="13">
        <f t="shared" si="59"/>
        <v>5.62</v>
      </c>
      <c r="F1614" s="14" t="s">
        <v>1191</v>
      </c>
    </row>
    <row r="1615" spans="1:6" ht="20.100000000000001" customHeight="1" outlineLevel="2" x14ac:dyDescent="0.2">
      <c r="A1615" s="11" t="s">
        <v>1250</v>
      </c>
      <c r="B1615" s="11" t="s">
        <v>1251</v>
      </c>
      <c r="C1615" s="12">
        <v>6000</v>
      </c>
      <c r="D1615" s="13">
        <v>2.13</v>
      </c>
      <c r="E1615" s="13">
        <f t="shared" si="59"/>
        <v>12.78</v>
      </c>
      <c r="F1615" s="14" t="s">
        <v>1191</v>
      </c>
    </row>
    <row r="1616" spans="1:6" ht="20.100000000000001" customHeight="1" outlineLevel="2" x14ac:dyDescent="0.2">
      <c r="A1616" s="11" t="s">
        <v>1252</v>
      </c>
      <c r="B1616" s="11" t="s">
        <v>1253</v>
      </c>
      <c r="C1616" s="12">
        <v>61000</v>
      </c>
      <c r="D1616" s="13">
        <v>2.83</v>
      </c>
      <c r="E1616" s="13">
        <f t="shared" si="59"/>
        <v>172.63</v>
      </c>
      <c r="F1616" s="14" t="s">
        <v>1191</v>
      </c>
    </row>
    <row r="1617" spans="1:6" ht="20.100000000000001" customHeight="1" outlineLevel="2" x14ac:dyDescent="0.2">
      <c r="A1617" s="11" t="s">
        <v>3226</v>
      </c>
      <c r="B1617" s="11" t="s">
        <v>3227</v>
      </c>
      <c r="C1617" s="12">
        <v>8150</v>
      </c>
      <c r="D1617" s="13">
        <v>3.5</v>
      </c>
      <c r="E1617" s="13">
        <f t="shared" si="59"/>
        <v>28.524999999999999</v>
      </c>
      <c r="F1617" s="14" t="s">
        <v>1191</v>
      </c>
    </row>
    <row r="1618" spans="1:6" ht="20.100000000000001" customHeight="1" outlineLevel="2" x14ac:dyDescent="0.2">
      <c r="A1618" s="11" t="s">
        <v>3228</v>
      </c>
      <c r="B1618" s="11" t="s">
        <v>3229</v>
      </c>
      <c r="C1618" s="12">
        <v>6200</v>
      </c>
      <c r="D1618" s="13">
        <v>3.5</v>
      </c>
      <c r="E1618" s="13">
        <f t="shared" si="59"/>
        <v>21.7</v>
      </c>
      <c r="F1618" s="14" t="s">
        <v>1191</v>
      </c>
    </row>
    <row r="1619" spans="1:6" ht="20.100000000000001" customHeight="1" outlineLevel="2" x14ac:dyDescent="0.2">
      <c r="A1619" s="11" t="s">
        <v>3230</v>
      </c>
      <c r="B1619" s="11" t="s">
        <v>3231</v>
      </c>
      <c r="C1619" s="12">
        <v>8250</v>
      </c>
      <c r="D1619" s="13">
        <v>3.5</v>
      </c>
      <c r="E1619" s="13">
        <f t="shared" si="59"/>
        <v>28.875</v>
      </c>
      <c r="F1619" s="14" t="s">
        <v>1191</v>
      </c>
    </row>
    <row r="1620" spans="1:6" ht="20.100000000000001" customHeight="1" outlineLevel="2" x14ac:dyDescent="0.2">
      <c r="A1620" s="11" t="s">
        <v>1254</v>
      </c>
      <c r="B1620" s="11" t="s">
        <v>1255</v>
      </c>
      <c r="C1620" s="12">
        <v>84900</v>
      </c>
      <c r="D1620" s="13">
        <v>3.99</v>
      </c>
      <c r="E1620" s="13">
        <f t="shared" si="59"/>
        <v>338.75099999999998</v>
      </c>
      <c r="F1620" s="14" t="s">
        <v>1191</v>
      </c>
    </row>
    <row r="1621" spans="1:6" ht="20.100000000000001" customHeight="1" outlineLevel="2" x14ac:dyDescent="0.2">
      <c r="A1621" s="11" t="s">
        <v>1256</v>
      </c>
      <c r="B1621" s="11" t="s">
        <v>1257</v>
      </c>
      <c r="C1621" s="12">
        <v>136150</v>
      </c>
      <c r="D1621" s="13">
        <v>3.99</v>
      </c>
      <c r="E1621" s="13">
        <f t="shared" si="59"/>
        <v>543.23850000000004</v>
      </c>
      <c r="F1621" s="14" t="s">
        <v>1191</v>
      </c>
    </row>
    <row r="1622" spans="1:6" ht="20.100000000000001" customHeight="1" outlineLevel="2" x14ac:dyDescent="0.2">
      <c r="A1622" s="11" t="s">
        <v>1258</v>
      </c>
      <c r="B1622" s="11" t="s">
        <v>1259</v>
      </c>
      <c r="C1622" s="12">
        <v>2700</v>
      </c>
      <c r="D1622" s="13">
        <v>2.2000000000000002</v>
      </c>
      <c r="E1622" s="13">
        <f t="shared" si="59"/>
        <v>5.9400000000000013</v>
      </c>
      <c r="F1622" s="14" t="s">
        <v>1191</v>
      </c>
    </row>
    <row r="1623" spans="1:6" ht="20.100000000000001" customHeight="1" outlineLevel="2" x14ac:dyDescent="0.2">
      <c r="A1623" s="11" t="s">
        <v>3232</v>
      </c>
      <c r="B1623" s="11" t="s">
        <v>3233</v>
      </c>
      <c r="C1623" s="12">
        <v>1500</v>
      </c>
      <c r="D1623" s="13">
        <v>2.2000000000000002</v>
      </c>
      <c r="E1623" s="13">
        <f t="shared" si="59"/>
        <v>3.3000000000000003</v>
      </c>
      <c r="F1623" s="14" t="s">
        <v>1191</v>
      </c>
    </row>
    <row r="1624" spans="1:6" ht="20.100000000000001" customHeight="1" outlineLevel="2" x14ac:dyDescent="0.2">
      <c r="A1624" s="11" t="s">
        <v>3234</v>
      </c>
      <c r="B1624" s="11" t="s">
        <v>3235</v>
      </c>
      <c r="C1624" s="12">
        <v>26000</v>
      </c>
      <c r="D1624" s="13">
        <v>2.5</v>
      </c>
      <c r="E1624" s="13">
        <f t="shared" si="59"/>
        <v>65</v>
      </c>
      <c r="F1624" s="14" t="s">
        <v>1191</v>
      </c>
    </row>
    <row r="1625" spans="1:6" ht="20.100000000000001" customHeight="1" outlineLevel="2" x14ac:dyDescent="0.2">
      <c r="A1625" s="11" t="s">
        <v>3236</v>
      </c>
      <c r="B1625" s="11" t="s">
        <v>3237</v>
      </c>
      <c r="C1625" s="12"/>
      <c r="D1625" s="13">
        <v>2.5</v>
      </c>
      <c r="E1625" s="13">
        <f t="shared" si="59"/>
        <v>0</v>
      </c>
      <c r="F1625" s="14" t="s">
        <v>1191</v>
      </c>
    </row>
    <row r="1626" spans="1:6" ht="20.100000000000001" customHeight="1" outlineLevel="2" x14ac:dyDescent="0.2">
      <c r="A1626" s="11" t="s">
        <v>3238</v>
      </c>
      <c r="B1626" s="11" t="s">
        <v>3239</v>
      </c>
      <c r="C1626" s="12">
        <v>107990</v>
      </c>
      <c r="D1626" s="13">
        <v>2.8000000000000003</v>
      </c>
      <c r="E1626" s="13">
        <f t="shared" si="59"/>
        <v>302.37200000000001</v>
      </c>
      <c r="F1626" s="14" t="s">
        <v>1191</v>
      </c>
    </row>
    <row r="1627" spans="1:6" ht="20.100000000000001" customHeight="1" outlineLevel="2" x14ac:dyDescent="0.2">
      <c r="A1627" s="11" t="s">
        <v>1260</v>
      </c>
      <c r="B1627" s="11" t="s">
        <v>1261</v>
      </c>
      <c r="C1627" s="12">
        <v>3000</v>
      </c>
      <c r="D1627" s="13">
        <v>2.8000000000000003</v>
      </c>
      <c r="E1627" s="13">
        <f t="shared" ref="E1627:E1650" si="60">SUM(C1627*D1627/1000)</f>
        <v>8.4</v>
      </c>
      <c r="F1627" s="14" t="s">
        <v>1191</v>
      </c>
    </row>
    <row r="1628" spans="1:6" ht="20.100000000000001" customHeight="1" outlineLevel="2" x14ac:dyDescent="0.2">
      <c r="A1628" s="11" t="s">
        <v>3240</v>
      </c>
      <c r="B1628" s="11" t="s">
        <v>3241</v>
      </c>
      <c r="C1628" s="12">
        <v>29200</v>
      </c>
      <c r="D1628" s="13">
        <v>3.1</v>
      </c>
      <c r="E1628" s="13">
        <f t="shared" si="60"/>
        <v>90.52</v>
      </c>
      <c r="F1628" s="14" t="s">
        <v>1191</v>
      </c>
    </row>
    <row r="1629" spans="1:6" ht="20.100000000000001" customHeight="1" outlineLevel="2" x14ac:dyDescent="0.2">
      <c r="A1629" s="11" t="s">
        <v>3242</v>
      </c>
      <c r="B1629" s="11" t="s">
        <v>3243</v>
      </c>
      <c r="C1629" s="12">
        <v>9900</v>
      </c>
      <c r="D1629" s="13">
        <v>3.1</v>
      </c>
      <c r="E1629" s="13">
        <f t="shared" si="60"/>
        <v>30.69</v>
      </c>
      <c r="F1629" s="14" t="s">
        <v>1191</v>
      </c>
    </row>
    <row r="1630" spans="1:6" ht="20.100000000000001" customHeight="1" outlineLevel="2" x14ac:dyDescent="0.2">
      <c r="A1630" s="11" t="s">
        <v>1262</v>
      </c>
      <c r="B1630" s="11" t="s">
        <v>1263</v>
      </c>
      <c r="C1630" s="12">
        <v>3750</v>
      </c>
      <c r="D1630" s="13">
        <v>3.1</v>
      </c>
      <c r="E1630" s="13">
        <f t="shared" si="60"/>
        <v>11.625</v>
      </c>
      <c r="F1630" s="14" t="s">
        <v>1191</v>
      </c>
    </row>
    <row r="1631" spans="1:6" ht="20.100000000000001" customHeight="1" outlineLevel="2" x14ac:dyDescent="0.2">
      <c r="A1631" s="11" t="s">
        <v>1264</v>
      </c>
      <c r="B1631" s="11" t="s">
        <v>1265</v>
      </c>
      <c r="C1631" s="12">
        <v>1300</v>
      </c>
      <c r="D1631" s="13">
        <v>4.7</v>
      </c>
      <c r="E1631" s="13">
        <f t="shared" si="60"/>
        <v>6.11</v>
      </c>
      <c r="F1631" s="14" t="s">
        <v>1191</v>
      </c>
    </row>
    <row r="1632" spans="1:6" ht="20.100000000000001" customHeight="1" outlineLevel="2" x14ac:dyDescent="0.2">
      <c r="A1632" s="11" t="s">
        <v>3244</v>
      </c>
      <c r="B1632" s="11" t="s">
        <v>3245</v>
      </c>
      <c r="C1632" s="12">
        <v>1950</v>
      </c>
      <c r="D1632" s="13">
        <v>5.4</v>
      </c>
      <c r="E1632" s="13">
        <f t="shared" si="60"/>
        <v>10.53</v>
      </c>
      <c r="F1632" s="14" t="s">
        <v>1191</v>
      </c>
    </row>
    <row r="1633" spans="1:6" ht="20.100000000000001" customHeight="1" outlineLevel="2" x14ac:dyDescent="0.2">
      <c r="A1633" s="11" t="s">
        <v>3246</v>
      </c>
      <c r="B1633" s="11" t="s">
        <v>3247</v>
      </c>
      <c r="C1633" s="12">
        <v>1850</v>
      </c>
      <c r="D1633" s="13">
        <v>5.9</v>
      </c>
      <c r="E1633" s="13">
        <f t="shared" si="60"/>
        <v>10.914999999999999</v>
      </c>
      <c r="F1633" s="14" t="s">
        <v>1191</v>
      </c>
    </row>
    <row r="1634" spans="1:6" ht="20.100000000000001" customHeight="1" outlineLevel="2" x14ac:dyDescent="0.2">
      <c r="A1634" s="11" t="s">
        <v>3248</v>
      </c>
      <c r="B1634" s="11" t="s">
        <v>3249</v>
      </c>
      <c r="C1634" s="12">
        <v>5000</v>
      </c>
      <c r="D1634" s="13">
        <v>5.9</v>
      </c>
      <c r="E1634" s="13">
        <f t="shared" si="60"/>
        <v>29.5</v>
      </c>
      <c r="F1634" s="14" t="s">
        <v>1191</v>
      </c>
    </row>
    <row r="1635" spans="1:6" ht="20.100000000000001" customHeight="1" outlineLevel="2" x14ac:dyDescent="0.2">
      <c r="A1635" s="11" t="s">
        <v>1266</v>
      </c>
      <c r="B1635" s="11" t="s">
        <v>1267</v>
      </c>
      <c r="C1635" s="12">
        <v>5450</v>
      </c>
      <c r="D1635" s="13">
        <v>5.9</v>
      </c>
      <c r="E1635" s="13">
        <f t="shared" si="60"/>
        <v>32.155000000000001</v>
      </c>
      <c r="F1635" s="14" t="s">
        <v>1191</v>
      </c>
    </row>
    <row r="1636" spans="1:6" ht="20.100000000000001" customHeight="1" outlineLevel="2" x14ac:dyDescent="0.2">
      <c r="A1636" s="11" t="s">
        <v>1268</v>
      </c>
      <c r="B1636" s="11" t="s">
        <v>1269</v>
      </c>
      <c r="C1636" s="12">
        <v>5500</v>
      </c>
      <c r="D1636" s="13">
        <v>2.95</v>
      </c>
      <c r="E1636" s="13">
        <f t="shared" si="60"/>
        <v>16.225000000000001</v>
      </c>
      <c r="F1636" s="14" t="s">
        <v>1191</v>
      </c>
    </row>
    <row r="1637" spans="1:6" ht="20.100000000000001" customHeight="1" outlineLevel="2" x14ac:dyDescent="0.2">
      <c r="A1637" s="11" t="s">
        <v>1270</v>
      </c>
      <c r="B1637" s="11" t="s">
        <v>1271</v>
      </c>
      <c r="C1637" s="12"/>
      <c r="D1637" s="13">
        <v>3.73</v>
      </c>
      <c r="E1637" s="13">
        <f t="shared" si="60"/>
        <v>0</v>
      </c>
      <c r="F1637" s="14" t="s">
        <v>1191</v>
      </c>
    </row>
    <row r="1638" spans="1:6" ht="20.100000000000001" customHeight="1" outlineLevel="2" x14ac:dyDescent="0.2">
      <c r="A1638" s="11" t="s">
        <v>1272</v>
      </c>
      <c r="B1638" s="11" t="s">
        <v>1273</v>
      </c>
      <c r="C1638" s="12">
        <v>5000</v>
      </c>
      <c r="D1638" s="13">
        <v>4.12</v>
      </c>
      <c r="E1638" s="13">
        <f t="shared" si="60"/>
        <v>20.6</v>
      </c>
      <c r="F1638" s="14" t="s">
        <v>1191</v>
      </c>
    </row>
    <row r="1639" spans="1:6" ht="20.100000000000001" customHeight="1" outlineLevel="2" x14ac:dyDescent="0.2">
      <c r="A1639" s="11" t="s">
        <v>1274</v>
      </c>
      <c r="B1639" s="11" t="s">
        <v>1275</v>
      </c>
      <c r="C1639" s="12">
        <v>1000</v>
      </c>
      <c r="D1639" s="13">
        <v>4.12</v>
      </c>
      <c r="E1639" s="13">
        <f t="shared" si="60"/>
        <v>4.12</v>
      </c>
      <c r="F1639" s="14" t="s">
        <v>1191</v>
      </c>
    </row>
    <row r="1640" spans="1:6" ht="20.100000000000001" customHeight="1" outlineLevel="2" x14ac:dyDescent="0.2">
      <c r="A1640" s="11" t="s">
        <v>1276</v>
      </c>
      <c r="B1640" s="11" t="s">
        <v>1277</v>
      </c>
      <c r="C1640" s="12">
        <v>6390</v>
      </c>
      <c r="D1640" s="13">
        <v>4.51</v>
      </c>
      <c r="E1640" s="13">
        <f t="shared" si="60"/>
        <v>28.818899999999999</v>
      </c>
      <c r="F1640" s="14" t="s">
        <v>1191</v>
      </c>
    </row>
    <row r="1641" spans="1:6" ht="20.100000000000001" customHeight="1" outlineLevel="2" x14ac:dyDescent="0.2">
      <c r="A1641" s="11" t="s">
        <v>1278</v>
      </c>
      <c r="B1641" s="11" t="s">
        <v>1279</v>
      </c>
      <c r="C1641" s="12">
        <v>4300</v>
      </c>
      <c r="D1641" s="13">
        <v>5.42</v>
      </c>
      <c r="E1641" s="13">
        <f t="shared" si="60"/>
        <v>23.306000000000001</v>
      </c>
      <c r="F1641" s="14" t="s">
        <v>1191</v>
      </c>
    </row>
    <row r="1642" spans="1:6" ht="20.100000000000001" customHeight="1" outlineLevel="2" x14ac:dyDescent="0.2">
      <c r="A1642" s="11" t="s">
        <v>3250</v>
      </c>
      <c r="B1642" s="11" t="s">
        <v>3251</v>
      </c>
      <c r="C1642" s="12"/>
      <c r="D1642" s="13">
        <v>5.42</v>
      </c>
      <c r="E1642" s="13">
        <f t="shared" si="60"/>
        <v>0</v>
      </c>
      <c r="F1642" s="14" t="s">
        <v>1191</v>
      </c>
    </row>
    <row r="1643" spans="1:6" ht="20.100000000000001" customHeight="1" outlineLevel="2" x14ac:dyDescent="0.2">
      <c r="A1643" s="11" t="s">
        <v>1280</v>
      </c>
      <c r="B1643" s="11" t="s">
        <v>1281</v>
      </c>
      <c r="C1643" s="12">
        <v>1000</v>
      </c>
      <c r="D1643" s="13">
        <v>5.42</v>
      </c>
      <c r="E1643" s="13">
        <f t="shared" si="60"/>
        <v>5.42</v>
      </c>
      <c r="F1643" s="14" t="s">
        <v>1191</v>
      </c>
    </row>
    <row r="1644" spans="1:6" ht="20.100000000000001" customHeight="1" outlineLevel="2" x14ac:dyDescent="0.2">
      <c r="A1644" s="11" t="s">
        <v>1282</v>
      </c>
      <c r="B1644" s="11" t="s">
        <v>1283</v>
      </c>
      <c r="C1644" s="12">
        <v>1000</v>
      </c>
      <c r="D1644" s="13">
        <v>6.2</v>
      </c>
      <c r="E1644" s="13">
        <f t="shared" si="60"/>
        <v>6.2</v>
      </c>
      <c r="F1644" s="14" t="s">
        <v>1191</v>
      </c>
    </row>
    <row r="1645" spans="1:6" ht="20.100000000000001" customHeight="1" outlineLevel="2" x14ac:dyDescent="0.2">
      <c r="A1645" s="11" t="s">
        <v>1284</v>
      </c>
      <c r="B1645" s="11" t="s">
        <v>1285</v>
      </c>
      <c r="C1645" s="12">
        <v>15000</v>
      </c>
      <c r="D1645" s="13">
        <v>7.1000000000000005</v>
      </c>
      <c r="E1645" s="13">
        <f t="shared" si="60"/>
        <v>106.50000000000001</v>
      </c>
      <c r="F1645" s="14" t="s">
        <v>1191</v>
      </c>
    </row>
    <row r="1646" spans="1:6" ht="20.100000000000001" customHeight="1" outlineLevel="2" x14ac:dyDescent="0.2">
      <c r="A1646" s="11" t="s">
        <v>1286</v>
      </c>
      <c r="B1646" s="11" t="s">
        <v>1287</v>
      </c>
      <c r="C1646" s="12">
        <v>1800</v>
      </c>
      <c r="D1646" s="13">
        <v>4.8600000000000003</v>
      </c>
      <c r="E1646" s="13">
        <f t="shared" si="60"/>
        <v>8.7479999999999993</v>
      </c>
      <c r="F1646" s="14" t="s">
        <v>1191</v>
      </c>
    </row>
    <row r="1647" spans="1:6" ht="20.100000000000001" customHeight="1" outlineLevel="2" x14ac:dyDescent="0.2">
      <c r="A1647" s="11" t="s">
        <v>1288</v>
      </c>
      <c r="B1647" s="11" t="s">
        <v>1289</v>
      </c>
      <c r="C1647" s="12">
        <v>150</v>
      </c>
      <c r="D1647" s="13">
        <v>5.28</v>
      </c>
      <c r="E1647" s="13">
        <f t="shared" si="60"/>
        <v>0.79200000000000004</v>
      </c>
      <c r="F1647" s="14" t="s">
        <v>1191</v>
      </c>
    </row>
    <row r="1648" spans="1:6" ht="20.100000000000001" customHeight="1" outlineLevel="2" x14ac:dyDescent="0.2">
      <c r="A1648" s="11" t="s">
        <v>1290</v>
      </c>
      <c r="B1648" s="11" t="s">
        <v>1291</v>
      </c>
      <c r="C1648" s="12">
        <v>300</v>
      </c>
      <c r="D1648" s="13">
        <v>7.46</v>
      </c>
      <c r="E1648" s="13">
        <f t="shared" si="60"/>
        <v>2.238</v>
      </c>
      <c r="F1648" s="14" t="s">
        <v>1191</v>
      </c>
    </row>
    <row r="1649" spans="1:6" ht="20.100000000000001" customHeight="1" outlineLevel="2" x14ac:dyDescent="0.2">
      <c r="A1649" s="11" t="s">
        <v>1292</v>
      </c>
      <c r="B1649" s="11" t="s">
        <v>1293</v>
      </c>
      <c r="C1649" s="12">
        <v>15000</v>
      </c>
      <c r="D1649" s="13">
        <v>8.82</v>
      </c>
      <c r="E1649" s="13">
        <f t="shared" si="60"/>
        <v>132.30000000000001</v>
      </c>
      <c r="F1649" s="14" t="s">
        <v>1191</v>
      </c>
    </row>
    <row r="1650" spans="1:6" ht="20.100000000000001" customHeight="1" outlineLevel="2" x14ac:dyDescent="0.2">
      <c r="A1650" s="11" t="s">
        <v>1294</v>
      </c>
      <c r="B1650" s="11" t="s">
        <v>1295</v>
      </c>
      <c r="C1650" s="12">
        <v>1534</v>
      </c>
      <c r="D1650" s="13">
        <v>8.82</v>
      </c>
      <c r="E1650" s="13">
        <f t="shared" si="60"/>
        <v>13.52988</v>
      </c>
      <c r="F1650" s="14" t="s">
        <v>1191</v>
      </c>
    </row>
    <row r="1651" spans="1:6" ht="20.100000000000001" customHeight="1" outlineLevel="1" x14ac:dyDescent="0.2">
      <c r="A1651" s="11"/>
      <c r="B1651" s="11"/>
      <c r="C1651" s="12"/>
      <c r="D1651" s="13"/>
      <c r="E1651" s="15"/>
      <c r="F1651" s="14"/>
    </row>
    <row r="1652" spans="1:6" ht="20.100000000000001" customHeight="1" outlineLevel="2" x14ac:dyDescent="0.2">
      <c r="A1652" s="11" t="s">
        <v>1296</v>
      </c>
      <c r="B1652" s="11" t="s">
        <v>1297</v>
      </c>
      <c r="C1652" s="12">
        <v>178300</v>
      </c>
      <c r="D1652" s="13">
        <v>0.58400000000000007</v>
      </c>
      <c r="E1652" s="13">
        <f t="shared" ref="E1652:E1683" si="61">SUM(C1652*D1652/1000)</f>
        <v>104.12720000000002</v>
      </c>
      <c r="F1652" s="14" t="s">
        <v>1191</v>
      </c>
    </row>
    <row r="1653" spans="1:6" ht="20.100000000000001" customHeight="1" outlineLevel="2" x14ac:dyDescent="0.2">
      <c r="A1653" s="11" t="s">
        <v>3252</v>
      </c>
      <c r="B1653" s="11" t="s">
        <v>3253</v>
      </c>
      <c r="C1653" s="12">
        <v>6500</v>
      </c>
      <c r="D1653" s="13">
        <v>0.69200000000000006</v>
      </c>
      <c r="E1653" s="13">
        <f t="shared" si="61"/>
        <v>4.4980000000000002</v>
      </c>
      <c r="F1653" s="14" t="s">
        <v>1191</v>
      </c>
    </row>
    <row r="1654" spans="1:6" ht="20.100000000000001" customHeight="1" outlineLevel="2" x14ac:dyDescent="0.2">
      <c r="A1654" s="11" t="s">
        <v>1298</v>
      </c>
      <c r="B1654" s="11" t="s">
        <v>1299</v>
      </c>
      <c r="C1654" s="12">
        <v>3500</v>
      </c>
      <c r="D1654" s="13">
        <v>0.90800000000000003</v>
      </c>
      <c r="E1654" s="13">
        <f t="shared" si="61"/>
        <v>3.1779999999999999</v>
      </c>
      <c r="F1654" s="14" t="s">
        <v>1191</v>
      </c>
    </row>
    <row r="1655" spans="1:6" ht="20.100000000000001" customHeight="1" outlineLevel="2" x14ac:dyDescent="0.2">
      <c r="A1655" s="11" t="s">
        <v>1300</v>
      </c>
      <c r="B1655" s="11" t="s">
        <v>1301</v>
      </c>
      <c r="C1655" s="12"/>
      <c r="D1655" s="13">
        <v>0.71800000000000008</v>
      </c>
      <c r="E1655" s="13">
        <f t="shared" si="61"/>
        <v>0</v>
      </c>
      <c r="F1655" s="14" t="s">
        <v>1191</v>
      </c>
    </row>
    <row r="1656" spans="1:6" ht="20.100000000000001" customHeight="1" outlineLevel="2" x14ac:dyDescent="0.2">
      <c r="A1656" s="11" t="s">
        <v>3254</v>
      </c>
      <c r="B1656" s="11" t="s">
        <v>3255</v>
      </c>
      <c r="C1656" s="12"/>
      <c r="D1656" s="13">
        <v>0.71800000000000008</v>
      </c>
      <c r="E1656" s="13">
        <f t="shared" si="61"/>
        <v>0</v>
      </c>
      <c r="F1656" s="14" t="s">
        <v>1191</v>
      </c>
    </row>
    <row r="1657" spans="1:6" ht="20.100000000000001" customHeight="1" outlineLevel="2" x14ac:dyDescent="0.2">
      <c r="A1657" s="11" t="s">
        <v>1302</v>
      </c>
      <c r="B1657" s="11" t="s">
        <v>1303</v>
      </c>
      <c r="C1657" s="12">
        <v>5000</v>
      </c>
      <c r="D1657" s="13">
        <v>0.871</v>
      </c>
      <c r="E1657" s="13">
        <f t="shared" si="61"/>
        <v>4.3550000000000004</v>
      </c>
      <c r="F1657" s="14" t="s">
        <v>1191</v>
      </c>
    </row>
    <row r="1658" spans="1:6" ht="20.100000000000001" customHeight="1" outlineLevel="2" x14ac:dyDescent="0.2">
      <c r="A1658" s="11" t="s">
        <v>3256</v>
      </c>
      <c r="B1658" s="11" t="s">
        <v>3257</v>
      </c>
      <c r="C1658" s="12">
        <v>6500</v>
      </c>
      <c r="D1658" s="13">
        <v>0.871</v>
      </c>
      <c r="E1658" s="13">
        <f t="shared" si="61"/>
        <v>5.6615000000000002</v>
      </c>
      <c r="F1658" s="14" t="s">
        <v>1191</v>
      </c>
    </row>
    <row r="1659" spans="1:6" ht="20.100000000000001" customHeight="1" outlineLevel="2" x14ac:dyDescent="0.2">
      <c r="A1659" s="11" t="s">
        <v>1304</v>
      </c>
      <c r="B1659" s="11" t="s">
        <v>1305</v>
      </c>
      <c r="C1659" s="12">
        <v>23200</v>
      </c>
      <c r="D1659" s="13">
        <v>1.02</v>
      </c>
      <c r="E1659" s="13">
        <f t="shared" si="61"/>
        <v>23.664000000000001</v>
      </c>
      <c r="F1659" s="14" t="s">
        <v>1191</v>
      </c>
    </row>
    <row r="1660" spans="1:6" ht="20.100000000000001" customHeight="1" outlineLevel="2" x14ac:dyDescent="0.2">
      <c r="A1660" s="11" t="s">
        <v>1306</v>
      </c>
      <c r="B1660" s="11" t="s">
        <v>1307</v>
      </c>
      <c r="C1660" s="12">
        <v>2000</v>
      </c>
      <c r="D1660" s="13">
        <v>1.17</v>
      </c>
      <c r="E1660" s="13">
        <f t="shared" si="61"/>
        <v>2.34</v>
      </c>
      <c r="F1660" s="14" t="s">
        <v>1191</v>
      </c>
    </row>
    <row r="1661" spans="1:6" ht="20.100000000000001" customHeight="1" outlineLevel="2" x14ac:dyDescent="0.2">
      <c r="A1661" s="11" t="s">
        <v>1308</v>
      </c>
      <c r="B1661" s="11" t="s">
        <v>1309</v>
      </c>
      <c r="C1661" s="12">
        <v>900</v>
      </c>
      <c r="D1661" s="13">
        <v>1.17</v>
      </c>
      <c r="E1661" s="13">
        <f t="shared" si="61"/>
        <v>1.0529999999999999</v>
      </c>
      <c r="F1661" s="14" t="s">
        <v>1191</v>
      </c>
    </row>
    <row r="1662" spans="1:6" ht="20.100000000000001" customHeight="1" outlineLevel="2" x14ac:dyDescent="0.2">
      <c r="A1662" s="11" t="s">
        <v>1310</v>
      </c>
      <c r="B1662" s="11" t="s">
        <v>1311</v>
      </c>
      <c r="C1662" s="12">
        <v>10000</v>
      </c>
      <c r="D1662" s="13">
        <v>1.32</v>
      </c>
      <c r="E1662" s="13">
        <f t="shared" si="61"/>
        <v>13.2</v>
      </c>
      <c r="F1662" s="14" t="s">
        <v>1191</v>
      </c>
    </row>
    <row r="1663" spans="1:6" ht="20.100000000000001" customHeight="1" outlineLevel="2" x14ac:dyDescent="0.2">
      <c r="A1663" s="11" t="s">
        <v>1312</v>
      </c>
      <c r="B1663" s="11" t="s">
        <v>1313</v>
      </c>
      <c r="C1663" s="12">
        <v>1050</v>
      </c>
      <c r="D1663" s="13">
        <v>1.32</v>
      </c>
      <c r="E1663" s="13">
        <f t="shared" si="61"/>
        <v>1.3859999999999999</v>
      </c>
      <c r="F1663" s="14" t="s">
        <v>1191</v>
      </c>
    </row>
    <row r="1664" spans="1:6" ht="20.100000000000001" customHeight="1" outlineLevel="2" x14ac:dyDescent="0.2">
      <c r="A1664" s="11" t="s">
        <v>1314</v>
      </c>
      <c r="B1664" s="11" t="s">
        <v>1315</v>
      </c>
      <c r="C1664" s="12">
        <v>30000</v>
      </c>
      <c r="D1664" s="13">
        <v>1.47</v>
      </c>
      <c r="E1664" s="13">
        <f t="shared" si="61"/>
        <v>44.1</v>
      </c>
      <c r="F1664" s="14" t="s">
        <v>1191</v>
      </c>
    </row>
    <row r="1665" spans="1:6" ht="20.100000000000001" customHeight="1" outlineLevel="2" x14ac:dyDescent="0.2">
      <c r="A1665" s="11" t="s">
        <v>1316</v>
      </c>
      <c r="B1665" s="11" t="s">
        <v>1317</v>
      </c>
      <c r="C1665" s="12">
        <v>600</v>
      </c>
      <c r="D1665" s="13">
        <v>1.47</v>
      </c>
      <c r="E1665" s="13">
        <f t="shared" si="61"/>
        <v>0.88200000000000001</v>
      </c>
      <c r="F1665" s="14" t="s">
        <v>1191</v>
      </c>
    </row>
    <row r="1666" spans="1:6" ht="20.100000000000001" customHeight="1" outlineLevel="2" x14ac:dyDescent="0.2">
      <c r="A1666" s="11" t="s">
        <v>1318</v>
      </c>
      <c r="B1666" s="11" t="s">
        <v>1319</v>
      </c>
      <c r="C1666" s="12">
        <v>2000</v>
      </c>
      <c r="D1666" s="13">
        <v>1.62</v>
      </c>
      <c r="E1666" s="13">
        <f t="shared" si="61"/>
        <v>3.24</v>
      </c>
      <c r="F1666" s="14" t="s">
        <v>1191</v>
      </c>
    </row>
    <row r="1667" spans="1:6" ht="20.100000000000001" customHeight="1" outlineLevel="2" x14ac:dyDescent="0.2">
      <c r="A1667" s="11" t="s">
        <v>1320</v>
      </c>
      <c r="B1667" s="11" t="s">
        <v>1321</v>
      </c>
      <c r="C1667" s="12">
        <v>2600</v>
      </c>
      <c r="D1667" s="13">
        <v>0.47000000000000003</v>
      </c>
      <c r="E1667" s="13">
        <f t="shared" si="61"/>
        <v>1.222</v>
      </c>
      <c r="F1667" s="14" t="s">
        <v>1191</v>
      </c>
    </row>
    <row r="1668" spans="1:6" ht="20.100000000000001" customHeight="1" outlineLevel="2" x14ac:dyDescent="0.2">
      <c r="A1668" s="11" t="s">
        <v>3258</v>
      </c>
      <c r="B1668" s="11" t="s">
        <v>3259</v>
      </c>
      <c r="C1668" s="12">
        <v>22900</v>
      </c>
      <c r="D1668" s="13">
        <v>0.66</v>
      </c>
      <c r="E1668" s="13">
        <f t="shared" si="61"/>
        <v>15.114000000000001</v>
      </c>
      <c r="F1668" s="14" t="s">
        <v>1191</v>
      </c>
    </row>
    <row r="1669" spans="1:6" ht="20.100000000000001" customHeight="1" outlineLevel="2" x14ac:dyDescent="0.2">
      <c r="A1669" s="11" t="s">
        <v>1322</v>
      </c>
      <c r="B1669" s="11" t="s">
        <v>1323</v>
      </c>
      <c r="C1669" s="12">
        <v>500</v>
      </c>
      <c r="D1669" s="13">
        <v>1.07</v>
      </c>
      <c r="E1669" s="13">
        <f t="shared" si="61"/>
        <v>0.53500000000000003</v>
      </c>
      <c r="F1669" s="14" t="s">
        <v>1191</v>
      </c>
    </row>
    <row r="1670" spans="1:6" ht="20.100000000000001" customHeight="1" outlineLevel="2" x14ac:dyDescent="0.2">
      <c r="A1670" s="11" t="s">
        <v>1324</v>
      </c>
      <c r="B1670" s="11" t="s">
        <v>1325</v>
      </c>
      <c r="C1670" s="12">
        <v>15000</v>
      </c>
      <c r="D1670" s="13">
        <v>1.26</v>
      </c>
      <c r="E1670" s="13">
        <f t="shared" si="61"/>
        <v>18.899999999999999</v>
      </c>
      <c r="F1670" s="14" t="s">
        <v>1191</v>
      </c>
    </row>
    <row r="1671" spans="1:6" ht="20.100000000000001" customHeight="1" outlineLevel="2" x14ac:dyDescent="0.2">
      <c r="A1671" s="11" t="s">
        <v>1326</v>
      </c>
      <c r="B1671" s="11" t="s">
        <v>1327</v>
      </c>
      <c r="C1671" s="12">
        <v>4800</v>
      </c>
      <c r="D1671" s="13">
        <v>1.26</v>
      </c>
      <c r="E1671" s="13">
        <f t="shared" si="61"/>
        <v>6.048</v>
      </c>
      <c r="F1671" s="14" t="s">
        <v>1191</v>
      </c>
    </row>
    <row r="1672" spans="1:6" ht="20.100000000000001" customHeight="1" outlineLevel="2" x14ac:dyDescent="0.2">
      <c r="A1672" s="11" t="s">
        <v>1328</v>
      </c>
      <c r="B1672" s="11" t="s">
        <v>1329</v>
      </c>
      <c r="C1672" s="12">
        <v>10000</v>
      </c>
      <c r="D1672" s="13">
        <v>1.26</v>
      </c>
      <c r="E1672" s="13">
        <f t="shared" si="61"/>
        <v>12.6</v>
      </c>
      <c r="F1672" s="14" t="s">
        <v>1191</v>
      </c>
    </row>
    <row r="1673" spans="1:6" ht="20.100000000000001" customHeight="1" outlineLevel="2" x14ac:dyDescent="0.2">
      <c r="A1673" s="11" t="s">
        <v>1330</v>
      </c>
      <c r="B1673" s="11" t="s">
        <v>1331</v>
      </c>
      <c r="C1673" s="12">
        <v>400</v>
      </c>
      <c r="D1673" s="13">
        <v>2.4</v>
      </c>
      <c r="E1673" s="13">
        <f t="shared" si="61"/>
        <v>0.96</v>
      </c>
      <c r="F1673" s="14" t="s">
        <v>1191</v>
      </c>
    </row>
    <row r="1674" spans="1:6" ht="20.100000000000001" customHeight="1" outlineLevel="2" x14ac:dyDescent="0.2">
      <c r="A1674" s="11" t="s">
        <v>1332</v>
      </c>
      <c r="B1674" s="11" t="s">
        <v>1333</v>
      </c>
      <c r="C1674" s="12">
        <v>167000</v>
      </c>
      <c r="D1674" s="13">
        <v>0.78</v>
      </c>
      <c r="E1674" s="13">
        <f t="shared" si="61"/>
        <v>130.26</v>
      </c>
      <c r="F1674" s="14" t="s">
        <v>1191</v>
      </c>
    </row>
    <row r="1675" spans="1:6" ht="20.100000000000001" customHeight="1" outlineLevel="2" x14ac:dyDescent="0.2">
      <c r="A1675" s="11" t="s">
        <v>1334</v>
      </c>
      <c r="B1675" s="11" t="s">
        <v>1335</v>
      </c>
      <c r="C1675" s="12">
        <v>29800</v>
      </c>
      <c r="D1675" s="13">
        <v>0.78</v>
      </c>
      <c r="E1675" s="13">
        <f t="shared" si="61"/>
        <v>23.244</v>
      </c>
      <c r="F1675" s="14" t="s">
        <v>1191</v>
      </c>
    </row>
    <row r="1676" spans="1:6" ht="20.100000000000001" customHeight="1" outlineLevel="2" x14ac:dyDescent="0.2">
      <c r="A1676" s="11" t="s">
        <v>1336</v>
      </c>
      <c r="B1676" s="11" t="s">
        <v>1337</v>
      </c>
      <c r="C1676" s="12">
        <v>3000</v>
      </c>
      <c r="D1676" s="13">
        <v>0.78</v>
      </c>
      <c r="E1676" s="13">
        <f t="shared" si="61"/>
        <v>2.34</v>
      </c>
      <c r="F1676" s="14" t="s">
        <v>1191</v>
      </c>
    </row>
    <row r="1677" spans="1:6" ht="20.100000000000001" customHeight="1" outlineLevel="2" x14ac:dyDescent="0.2">
      <c r="A1677" s="11" t="s">
        <v>1338</v>
      </c>
      <c r="B1677" s="11" t="s">
        <v>1339</v>
      </c>
      <c r="C1677" s="12">
        <v>400</v>
      </c>
      <c r="D1677" s="13">
        <v>1.02</v>
      </c>
      <c r="E1677" s="13">
        <f t="shared" si="61"/>
        <v>0.40799999999999997</v>
      </c>
      <c r="F1677" s="14" t="s">
        <v>1191</v>
      </c>
    </row>
    <row r="1678" spans="1:6" ht="20.100000000000001" customHeight="1" outlineLevel="2" x14ac:dyDescent="0.2">
      <c r="A1678" s="11" t="s">
        <v>1340</v>
      </c>
      <c r="B1678" s="11" t="s">
        <v>1341</v>
      </c>
      <c r="C1678" s="12">
        <v>1000</v>
      </c>
      <c r="D1678" s="13">
        <v>1.23</v>
      </c>
      <c r="E1678" s="13">
        <f t="shared" si="61"/>
        <v>1.23</v>
      </c>
      <c r="F1678" s="14" t="s">
        <v>1191</v>
      </c>
    </row>
    <row r="1679" spans="1:6" ht="20.100000000000001" customHeight="1" outlineLevel="2" x14ac:dyDescent="0.2">
      <c r="A1679" s="11" t="s">
        <v>1342</v>
      </c>
      <c r="B1679" s="11" t="s">
        <v>1343</v>
      </c>
      <c r="C1679" s="12"/>
      <c r="D1679" s="13">
        <v>1.23</v>
      </c>
      <c r="E1679" s="13">
        <f t="shared" si="61"/>
        <v>0</v>
      </c>
      <c r="F1679" s="14" t="s">
        <v>1191</v>
      </c>
    </row>
    <row r="1680" spans="1:6" ht="20.100000000000001" customHeight="1" outlineLevel="2" x14ac:dyDescent="0.2">
      <c r="A1680" s="11" t="s">
        <v>3260</v>
      </c>
      <c r="B1680" s="11" t="s">
        <v>3261</v>
      </c>
      <c r="C1680" s="12">
        <v>500</v>
      </c>
      <c r="D1680" s="13">
        <v>1.23</v>
      </c>
      <c r="E1680" s="13">
        <f t="shared" si="61"/>
        <v>0.61499999999999999</v>
      </c>
      <c r="F1680" s="14" t="s">
        <v>1191</v>
      </c>
    </row>
    <row r="1681" spans="1:6" ht="20.100000000000001" customHeight="1" outlineLevel="2" x14ac:dyDescent="0.2">
      <c r="A1681" s="11" t="s">
        <v>1344</v>
      </c>
      <c r="B1681" s="11" t="s">
        <v>1345</v>
      </c>
      <c r="C1681" s="12">
        <v>1230</v>
      </c>
      <c r="D1681" s="13">
        <v>1.44</v>
      </c>
      <c r="E1681" s="13">
        <f t="shared" si="61"/>
        <v>1.7712000000000001</v>
      </c>
      <c r="F1681" s="14" t="s">
        <v>1191</v>
      </c>
    </row>
    <row r="1682" spans="1:6" ht="20.100000000000001" customHeight="1" outlineLevel="2" x14ac:dyDescent="0.2">
      <c r="A1682" s="11" t="s">
        <v>1346</v>
      </c>
      <c r="B1682" s="11" t="s">
        <v>1347</v>
      </c>
      <c r="C1682" s="12">
        <v>1000</v>
      </c>
      <c r="D1682" s="13">
        <v>1.6500000000000001</v>
      </c>
      <c r="E1682" s="13">
        <f t="shared" si="61"/>
        <v>1.6500000000000001</v>
      </c>
      <c r="F1682" s="14" t="s">
        <v>1191</v>
      </c>
    </row>
    <row r="1683" spans="1:6" ht="20.100000000000001" customHeight="1" outlineLevel="2" x14ac:dyDescent="0.2">
      <c r="A1683" s="11" t="s">
        <v>3262</v>
      </c>
      <c r="B1683" s="11" t="s">
        <v>3263</v>
      </c>
      <c r="C1683" s="12">
        <v>2500</v>
      </c>
      <c r="D1683" s="13">
        <v>1.6500000000000001</v>
      </c>
      <c r="E1683" s="13">
        <f t="shared" si="61"/>
        <v>4.125</v>
      </c>
      <c r="F1683" s="14" t="s">
        <v>1191</v>
      </c>
    </row>
    <row r="1684" spans="1:6" ht="20.100000000000001" customHeight="1" outlineLevel="2" x14ac:dyDescent="0.2">
      <c r="A1684" s="11" t="s">
        <v>1348</v>
      </c>
      <c r="B1684" s="11" t="s">
        <v>1349</v>
      </c>
      <c r="C1684" s="12">
        <v>30</v>
      </c>
      <c r="D1684" s="13">
        <v>1.86</v>
      </c>
      <c r="E1684" s="13">
        <f t="shared" ref="E1684:E1702" si="62">SUM(C1684*D1684/1000)</f>
        <v>5.5800000000000002E-2</v>
      </c>
      <c r="F1684" s="14" t="s">
        <v>1191</v>
      </c>
    </row>
    <row r="1685" spans="1:6" ht="20.100000000000001" customHeight="1" outlineLevel="2" x14ac:dyDescent="0.2">
      <c r="A1685" s="11" t="s">
        <v>1350</v>
      </c>
      <c r="B1685" s="11" t="s">
        <v>1351</v>
      </c>
      <c r="C1685" s="12">
        <v>7600</v>
      </c>
      <c r="D1685" s="13">
        <v>2.35</v>
      </c>
      <c r="E1685" s="13">
        <f t="shared" si="62"/>
        <v>17.86</v>
      </c>
      <c r="F1685" s="14" t="s">
        <v>1191</v>
      </c>
    </row>
    <row r="1686" spans="1:6" ht="20.100000000000001" customHeight="1" outlineLevel="2" x14ac:dyDescent="0.2">
      <c r="A1686" s="11" t="s">
        <v>1352</v>
      </c>
      <c r="B1686" s="11" t="s">
        <v>1353</v>
      </c>
      <c r="C1686" s="12">
        <v>10000</v>
      </c>
      <c r="D1686" s="13">
        <v>3</v>
      </c>
      <c r="E1686" s="13">
        <f t="shared" si="62"/>
        <v>30</v>
      </c>
      <c r="F1686" s="14" t="s">
        <v>1191</v>
      </c>
    </row>
    <row r="1687" spans="1:6" ht="20.100000000000001" customHeight="1" outlineLevel="2" x14ac:dyDescent="0.2">
      <c r="A1687" s="11" t="s">
        <v>1354</v>
      </c>
      <c r="B1687" s="11" t="s">
        <v>1355</v>
      </c>
      <c r="C1687" s="12">
        <v>29500</v>
      </c>
      <c r="D1687" s="13">
        <v>1.45</v>
      </c>
      <c r="E1687" s="13">
        <f t="shared" si="62"/>
        <v>42.774999999999999</v>
      </c>
      <c r="F1687" s="14" t="s">
        <v>1191</v>
      </c>
    </row>
    <row r="1688" spans="1:6" ht="20.100000000000001" customHeight="1" outlineLevel="2" x14ac:dyDescent="0.2">
      <c r="A1688" s="11" t="s">
        <v>1356</v>
      </c>
      <c r="B1688" s="11" t="s">
        <v>1357</v>
      </c>
      <c r="C1688" s="12">
        <v>106600</v>
      </c>
      <c r="D1688" s="13">
        <v>1.45</v>
      </c>
      <c r="E1688" s="13">
        <f t="shared" si="62"/>
        <v>154.57</v>
      </c>
      <c r="F1688" s="14" t="s">
        <v>1191</v>
      </c>
    </row>
    <row r="1689" spans="1:6" ht="20.100000000000001" customHeight="1" outlineLevel="2" x14ac:dyDescent="0.2">
      <c r="A1689" s="11" t="s">
        <v>1358</v>
      </c>
      <c r="B1689" s="11" t="s">
        <v>1359</v>
      </c>
      <c r="C1689" s="12">
        <v>1030</v>
      </c>
      <c r="D1689" s="13">
        <v>1.75</v>
      </c>
      <c r="E1689" s="13">
        <f t="shared" si="62"/>
        <v>1.8025</v>
      </c>
      <c r="F1689" s="14" t="s">
        <v>1191</v>
      </c>
    </row>
    <row r="1690" spans="1:6" ht="20.100000000000001" customHeight="1" outlineLevel="2" x14ac:dyDescent="0.2">
      <c r="A1690" s="11" t="s">
        <v>1360</v>
      </c>
      <c r="B1690" s="11" t="s">
        <v>1361</v>
      </c>
      <c r="C1690" s="12">
        <v>280</v>
      </c>
      <c r="D1690" s="13">
        <v>1.75</v>
      </c>
      <c r="E1690" s="13">
        <f t="shared" si="62"/>
        <v>0.49</v>
      </c>
      <c r="F1690" s="14" t="s">
        <v>1191</v>
      </c>
    </row>
    <row r="1691" spans="1:6" ht="20.100000000000001" customHeight="1" outlineLevel="2" x14ac:dyDescent="0.2">
      <c r="A1691" s="11" t="s">
        <v>1362</v>
      </c>
      <c r="B1691" s="11" t="s">
        <v>1363</v>
      </c>
      <c r="C1691" s="12">
        <v>12950</v>
      </c>
      <c r="D1691" s="13">
        <v>2.0499999999999998</v>
      </c>
      <c r="E1691" s="13">
        <f t="shared" si="62"/>
        <v>26.547499999999996</v>
      </c>
      <c r="F1691" s="14" t="s">
        <v>1191</v>
      </c>
    </row>
    <row r="1692" spans="1:6" ht="20.100000000000001" customHeight="1" outlineLevel="2" x14ac:dyDescent="0.2">
      <c r="A1692" s="11" t="s">
        <v>1364</v>
      </c>
      <c r="B1692" s="11" t="s">
        <v>1365</v>
      </c>
      <c r="C1692" s="12">
        <v>2950</v>
      </c>
      <c r="D1692" s="13">
        <v>2.65</v>
      </c>
      <c r="E1692" s="13">
        <f t="shared" si="62"/>
        <v>7.8174999999999999</v>
      </c>
      <c r="F1692" s="14" t="s">
        <v>1191</v>
      </c>
    </row>
    <row r="1693" spans="1:6" ht="20.100000000000001" customHeight="1" outlineLevel="2" x14ac:dyDescent="0.2">
      <c r="A1693" s="11" t="s">
        <v>1366</v>
      </c>
      <c r="B1693" s="11" t="s">
        <v>1367</v>
      </c>
      <c r="C1693" s="12">
        <v>3800</v>
      </c>
      <c r="D1693" s="13">
        <v>3.35</v>
      </c>
      <c r="E1693" s="13">
        <f t="shared" si="62"/>
        <v>12.73</v>
      </c>
      <c r="F1693" s="14" t="s">
        <v>1191</v>
      </c>
    </row>
    <row r="1694" spans="1:6" ht="20.100000000000001" customHeight="1" outlineLevel="2" x14ac:dyDescent="0.2">
      <c r="A1694" s="11" t="s">
        <v>1368</v>
      </c>
      <c r="B1694" s="11" t="s">
        <v>1369</v>
      </c>
      <c r="C1694" s="12">
        <v>8050</v>
      </c>
      <c r="D1694" s="13">
        <v>3.95</v>
      </c>
      <c r="E1694" s="13">
        <f t="shared" si="62"/>
        <v>31.797499999999999</v>
      </c>
      <c r="F1694" s="14" t="s">
        <v>1191</v>
      </c>
    </row>
    <row r="1695" spans="1:6" ht="20.100000000000001" customHeight="1" outlineLevel="2" x14ac:dyDescent="0.2">
      <c r="A1695" s="11" t="s">
        <v>1370</v>
      </c>
      <c r="B1695" s="11" t="s">
        <v>1371</v>
      </c>
      <c r="C1695" s="12">
        <v>2000</v>
      </c>
      <c r="D1695" s="13">
        <v>4.7</v>
      </c>
      <c r="E1695" s="13">
        <f t="shared" si="62"/>
        <v>9.4</v>
      </c>
      <c r="F1695" s="14" t="s">
        <v>1191</v>
      </c>
    </row>
    <row r="1696" spans="1:6" ht="20.100000000000001" customHeight="1" outlineLevel="2" x14ac:dyDescent="0.2">
      <c r="A1696" s="11" t="s">
        <v>1372</v>
      </c>
      <c r="B1696" s="11" t="s">
        <v>1373</v>
      </c>
      <c r="C1696" s="12">
        <v>1600</v>
      </c>
      <c r="D1696" s="13">
        <v>5.2</v>
      </c>
      <c r="E1696" s="13">
        <f t="shared" si="62"/>
        <v>8.32</v>
      </c>
      <c r="F1696" s="14" t="s">
        <v>1191</v>
      </c>
    </row>
    <row r="1697" spans="1:6" ht="20.100000000000001" customHeight="1" outlineLevel="2" x14ac:dyDescent="0.2">
      <c r="A1697" s="11" t="s">
        <v>1374</v>
      </c>
      <c r="B1697" s="11" t="s">
        <v>1375</v>
      </c>
      <c r="C1697" s="12">
        <v>8200</v>
      </c>
      <c r="D1697" s="13">
        <v>6.2700000000000005</v>
      </c>
      <c r="E1697" s="13">
        <f t="shared" si="62"/>
        <v>51.414000000000009</v>
      </c>
      <c r="F1697" s="14" t="s">
        <v>1191</v>
      </c>
    </row>
    <row r="1698" spans="1:6" ht="20.100000000000001" customHeight="1" outlineLevel="2" x14ac:dyDescent="0.2">
      <c r="A1698" s="11" t="s">
        <v>1376</v>
      </c>
      <c r="B1698" s="11" t="s">
        <v>1377</v>
      </c>
      <c r="C1698" s="12">
        <v>1800</v>
      </c>
      <c r="D1698" s="13">
        <v>2.4900000000000002</v>
      </c>
      <c r="E1698" s="13">
        <f t="shared" si="62"/>
        <v>4.4820000000000002</v>
      </c>
      <c r="F1698" s="14" t="s">
        <v>1191</v>
      </c>
    </row>
    <row r="1699" spans="1:6" ht="20.100000000000001" customHeight="1" outlineLevel="2" x14ac:dyDescent="0.2">
      <c r="A1699" s="11" t="s">
        <v>1378</v>
      </c>
      <c r="B1699" s="11" t="s">
        <v>1379</v>
      </c>
      <c r="C1699" s="12">
        <v>9900</v>
      </c>
      <c r="D1699" s="13">
        <v>3.65</v>
      </c>
      <c r="E1699" s="13">
        <f t="shared" si="62"/>
        <v>36.134999999999998</v>
      </c>
      <c r="F1699" s="14" t="s">
        <v>1191</v>
      </c>
    </row>
    <row r="1700" spans="1:6" ht="20.100000000000001" customHeight="1" outlineLevel="2" x14ac:dyDescent="0.2">
      <c r="A1700" s="11" t="s">
        <v>1380</v>
      </c>
      <c r="B1700" s="11" t="s">
        <v>1381</v>
      </c>
      <c r="C1700" s="12">
        <v>1530</v>
      </c>
      <c r="D1700" s="13">
        <v>3.65</v>
      </c>
      <c r="E1700" s="13">
        <f t="shared" si="62"/>
        <v>5.5845000000000002</v>
      </c>
      <c r="F1700" s="14" t="s">
        <v>1191</v>
      </c>
    </row>
    <row r="1701" spans="1:6" ht="20.100000000000001" customHeight="1" outlineLevel="2" x14ac:dyDescent="0.2">
      <c r="A1701" s="11" t="s">
        <v>1382</v>
      </c>
      <c r="B1701" s="11" t="s">
        <v>1383</v>
      </c>
      <c r="C1701" s="12">
        <v>450</v>
      </c>
      <c r="D1701" s="13">
        <v>5.34</v>
      </c>
      <c r="E1701" s="13">
        <f t="shared" si="62"/>
        <v>2.403</v>
      </c>
      <c r="F1701" s="14" t="s">
        <v>1191</v>
      </c>
    </row>
    <row r="1702" spans="1:6" ht="20.100000000000001" customHeight="1" outlineLevel="2" x14ac:dyDescent="0.2">
      <c r="A1702" s="11" t="s">
        <v>1384</v>
      </c>
      <c r="B1702" s="11" t="s">
        <v>1385</v>
      </c>
      <c r="C1702" s="12">
        <v>2450</v>
      </c>
      <c r="D1702" s="13">
        <v>7</v>
      </c>
      <c r="E1702" s="13">
        <f t="shared" si="62"/>
        <v>17.149999999999999</v>
      </c>
      <c r="F1702" s="14" t="s">
        <v>1191</v>
      </c>
    </row>
    <row r="1703" spans="1:6" ht="20.100000000000001" customHeight="1" outlineLevel="1" x14ac:dyDescent="0.2">
      <c r="A1703" s="11"/>
      <c r="B1703" s="11"/>
      <c r="C1703" s="12"/>
      <c r="D1703" s="13"/>
      <c r="E1703" s="15"/>
      <c r="F1703" s="14"/>
    </row>
    <row r="1704" spans="1:6" ht="20.100000000000001" customHeight="1" outlineLevel="2" x14ac:dyDescent="0.2">
      <c r="A1704" s="11" t="s">
        <v>1386</v>
      </c>
      <c r="B1704" s="11" t="s">
        <v>1387</v>
      </c>
      <c r="C1704" s="12">
        <v>1400</v>
      </c>
      <c r="D1704" s="13">
        <v>0.52</v>
      </c>
      <c r="E1704" s="13">
        <f t="shared" ref="E1704:E1736" si="63">SUM(C1704*D1704/1000)</f>
        <v>0.72799999999999998</v>
      </c>
      <c r="F1704" s="14" t="s">
        <v>1191</v>
      </c>
    </row>
    <row r="1705" spans="1:6" ht="20.100000000000001" customHeight="1" outlineLevel="2" x14ac:dyDescent="0.2">
      <c r="A1705" s="11" t="s">
        <v>1388</v>
      </c>
      <c r="B1705" s="11" t="s">
        <v>1389</v>
      </c>
      <c r="C1705" s="12">
        <v>300</v>
      </c>
      <c r="D1705" s="13">
        <v>0.72</v>
      </c>
      <c r="E1705" s="13">
        <f t="shared" si="63"/>
        <v>0.216</v>
      </c>
      <c r="F1705" s="14" t="s">
        <v>1191</v>
      </c>
    </row>
    <row r="1706" spans="1:6" ht="20.100000000000001" customHeight="1" outlineLevel="2" x14ac:dyDescent="0.2">
      <c r="A1706" s="11" t="s">
        <v>1390</v>
      </c>
      <c r="B1706" s="11" t="s">
        <v>1391</v>
      </c>
      <c r="C1706" s="12">
        <v>6400</v>
      </c>
      <c r="D1706" s="13">
        <v>0.9</v>
      </c>
      <c r="E1706" s="13">
        <f t="shared" si="63"/>
        <v>5.76</v>
      </c>
      <c r="F1706" s="14" t="s">
        <v>1191</v>
      </c>
    </row>
    <row r="1707" spans="1:6" ht="20.100000000000001" customHeight="1" outlineLevel="2" x14ac:dyDescent="0.2">
      <c r="A1707" s="11" t="s">
        <v>3264</v>
      </c>
      <c r="B1707" s="11" t="s">
        <v>3265</v>
      </c>
      <c r="C1707" s="12">
        <v>17900</v>
      </c>
      <c r="D1707" s="13">
        <v>1.05</v>
      </c>
      <c r="E1707" s="13">
        <f t="shared" si="63"/>
        <v>18.795000000000002</v>
      </c>
      <c r="F1707" s="14" t="s">
        <v>1191</v>
      </c>
    </row>
    <row r="1708" spans="1:6" ht="20.100000000000001" customHeight="1" outlineLevel="2" x14ac:dyDescent="0.2">
      <c r="A1708" s="11" t="s">
        <v>1392</v>
      </c>
      <c r="B1708" s="11" t="s">
        <v>1393</v>
      </c>
      <c r="C1708" s="12">
        <v>11620</v>
      </c>
      <c r="D1708" s="13">
        <v>1.2</v>
      </c>
      <c r="E1708" s="13">
        <f t="shared" si="63"/>
        <v>13.944000000000001</v>
      </c>
      <c r="F1708" s="14" t="s">
        <v>1191</v>
      </c>
    </row>
    <row r="1709" spans="1:6" ht="20.100000000000001" customHeight="1" outlineLevel="2" x14ac:dyDescent="0.2">
      <c r="A1709" s="11" t="s">
        <v>3266</v>
      </c>
      <c r="B1709" s="11" t="s">
        <v>3267</v>
      </c>
      <c r="C1709" s="12">
        <v>32050</v>
      </c>
      <c r="D1709" s="13">
        <v>1.35</v>
      </c>
      <c r="E1709" s="13">
        <f t="shared" si="63"/>
        <v>43.267499999999998</v>
      </c>
      <c r="F1709" s="14" t="s">
        <v>1191</v>
      </c>
    </row>
    <row r="1710" spans="1:6" ht="20.100000000000001" customHeight="1" outlineLevel="2" x14ac:dyDescent="0.2">
      <c r="A1710" s="11" t="s">
        <v>3268</v>
      </c>
      <c r="B1710" s="11" t="s">
        <v>3269</v>
      </c>
      <c r="C1710" s="12">
        <v>1000</v>
      </c>
      <c r="D1710" s="13">
        <v>1.49</v>
      </c>
      <c r="E1710" s="13">
        <f t="shared" si="63"/>
        <v>1.49</v>
      </c>
      <c r="F1710" s="14" t="s">
        <v>1191</v>
      </c>
    </row>
    <row r="1711" spans="1:6" ht="20.100000000000001" customHeight="1" outlineLevel="2" x14ac:dyDescent="0.2">
      <c r="A1711" s="11" t="s">
        <v>1394</v>
      </c>
      <c r="B1711" s="11" t="s">
        <v>1395</v>
      </c>
      <c r="C1711" s="12">
        <v>187000</v>
      </c>
      <c r="D1711" s="13">
        <v>1.68</v>
      </c>
      <c r="E1711" s="13">
        <f t="shared" si="63"/>
        <v>314.16000000000003</v>
      </c>
      <c r="F1711" s="14" t="s">
        <v>1191</v>
      </c>
    </row>
    <row r="1712" spans="1:6" ht="20.100000000000001" customHeight="1" outlineLevel="2" x14ac:dyDescent="0.2">
      <c r="A1712" s="11" t="s">
        <v>1396</v>
      </c>
      <c r="B1712" s="11" t="s">
        <v>1397</v>
      </c>
      <c r="C1712" s="12">
        <v>18000</v>
      </c>
      <c r="D1712" s="13">
        <v>1.68</v>
      </c>
      <c r="E1712" s="13">
        <f t="shared" si="63"/>
        <v>30.24</v>
      </c>
      <c r="F1712" s="14" t="s">
        <v>1191</v>
      </c>
    </row>
    <row r="1713" spans="1:6" ht="20.100000000000001" customHeight="1" outlineLevel="2" x14ac:dyDescent="0.2">
      <c r="A1713" s="11" t="s">
        <v>1398</v>
      </c>
      <c r="B1713" s="11" t="s">
        <v>1399</v>
      </c>
      <c r="C1713" s="12">
        <v>1000</v>
      </c>
      <c r="D1713" s="13">
        <v>2.25</v>
      </c>
      <c r="E1713" s="13">
        <f t="shared" si="63"/>
        <v>2.25</v>
      </c>
      <c r="F1713" s="14" t="s">
        <v>1191</v>
      </c>
    </row>
    <row r="1714" spans="1:6" ht="20.100000000000001" customHeight="1" outlineLevel="2" x14ac:dyDescent="0.2">
      <c r="A1714" s="11" t="s">
        <v>1400</v>
      </c>
      <c r="B1714" s="11" t="s">
        <v>1401</v>
      </c>
      <c r="C1714" s="12">
        <v>2000</v>
      </c>
      <c r="D1714" s="13">
        <v>2.44</v>
      </c>
      <c r="E1714" s="13">
        <f t="shared" si="63"/>
        <v>4.88</v>
      </c>
      <c r="F1714" s="14" t="s">
        <v>1191</v>
      </c>
    </row>
    <row r="1715" spans="1:6" ht="20.100000000000001" customHeight="1" outlineLevel="2" x14ac:dyDescent="0.2">
      <c r="A1715" s="11" t="s">
        <v>1402</v>
      </c>
      <c r="B1715" s="11" t="s">
        <v>1403</v>
      </c>
      <c r="C1715" s="12">
        <v>3200</v>
      </c>
      <c r="D1715" s="13">
        <v>2.63</v>
      </c>
      <c r="E1715" s="13">
        <f t="shared" si="63"/>
        <v>8.4160000000000004</v>
      </c>
      <c r="F1715" s="14" t="s">
        <v>1191</v>
      </c>
    </row>
    <row r="1716" spans="1:6" ht="20.100000000000001" customHeight="1" outlineLevel="2" x14ac:dyDescent="0.2">
      <c r="A1716" s="11" t="s">
        <v>1404</v>
      </c>
      <c r="B1716" s="11" t="s">
        <v>1405</v>
      </c>
      <c r="C1716" s="12">
        <v>57000</v>
      </c>
      <c r="D1716" s="13">
        <v>1.07</v>
      </c>
      <c r="E1716" s="13">
        <f t="shared" si="63"/>
        <v>60.99</v>
      </c>
      <c r="F1716" s="14" t="s">
        <v>1191</v>
      </c>
    </row>
    <row r="1717" spans="1:6" ht="20.100000000000001" customHeight="1" outlineLevel="2" x14ac:dyDescent="0.2">
      <c r="A1717" s="11" t="s">
        <v>1406</v>
      </c>
      <c r="B1717" s="11" t="s">
        <v>1407</v>
      </c>
      <c r="C1717" s="12">
        <v>2900</v>
      </c>
      <c r="D1717" s="13">
        <v>1.07</v>
      </c>
      <c r="E1717" s="13">
        <f t="shared" si="63"/>
        <v>3.1030000000000002</v>
      </c>
      <c r="F1717" s="14" t="s">
        <v>1191</v>
      </c>
    </row>
    <row r="1718" spans="1:6" ht="20.100000000000001" customHeight="1" outlineLevel="2" x14ac:dyDescent="0.2">
      <c r="A1718" s="11" t="s">
        <v>1408</v>
      </c>
      <c r="B1718" s="11" t="s">
        <v>1409</v>
      </c>
      <c r="C1718" s="12">
        <v>14000</v>
      </c>
      <c r="D1718" s="13">
        <v>1.32</v>
      </c>
      <c r="E1718" s="13">
        <f t="shared" si="63"/>
        <v>18.48</v>
      </c>
      <c r="F1718" s="14" t="s">
        <v>1191</v>
      </c>
    </row>
    <row r="1719" spans="1:6" ht="20.100000000000001" customHeight="1" outlineLevel="2" x14ac:dyDescent="0.2">
      <c r="A1719" s="11" t="s">
        <v>1410</v>
      </c>
      <c r="B1719" s="11" t="s">
        <v>1411</v>
      </c>
      <c r="C1719" s="12"/>
      <c r="D1719" s="13">
        <v>1.74</v>
      </c>
      <c r="E1719" s="13">
        <f t="shared" si="63"/>
        <v>0</v>
      </c>
      <c r="F1719" s="14" t="s">
        <v>1191</v>
      </c>
    </row>
    <row r="1720" spans="1:6" ht="20.100000000000001" customHeight="1" outlineLevel="2" x14ac:dyDescent="0.2">
      <c r="A1720" s="11" t="s">
        <v>1412</v>
      </c>
      <c r="B1720" s="11" t="s">
        <v>1413</v>
      </c>
      <c r="C1720" s="12">
        <v>3000</v>
      </c>
      <c r="D1720" s="13">
        <v>1.95</v>
      </c>
      <c r="E1720" s="13">
        <f t="shared" si="63"/>
        <v>5.85</v>
      </c>
      <c r="F1720" s="14" t="s">
        <v>1191</v>
      </c>
    </row>
    <row r="1721" spans="1:6" ht="20.100000000000001" customHeight="1" outlineLevel="2" x14ac:dyDescent="0.2">
      <c r="A1721" s="11" t="s">
        <v>1414</v>
      </c>
      <c r="B1721" s="11" t="s">
        <v>1415</v>
      </c>
      <c r="C1721" s="12">
        <v>500</v>
      </c>
      <c r="D1721" s="13">
        <v>1.95</v>
      </c>
      <c r="E1721" s="13">
        <f t="shared" si="63"/>
        <v>0.97499999999999998</v>
      </c>
      <c r="F1721" s="14" t="s">
        <v>1191</v>
      </c>
    </row>
    <row r="1722" spans="1:6" ht="20.100000000000001" customHeight="1" outlineLevel="2" x14ac:dyDescent="0.2">
      <c r="A1722" s="11" t="s">
        <v>1416</v>
      </c>
      <c r="B1722" s="11" t="s">
        <v>1417</v>
      </c>
      <c r="C1722" s="12"/>
      <c r="D1722" s="13">
        <v>2.65</v>
      </c>
      <c r="E1722" s="13">
        <f t="shared" si="63"/>
        <v>0</v>
      </c>
      <c r="F1722" s="14" t="s">
        <v>1191</v>
      </c>
    </row>
    <row r="1723" spans="1:6" ht="20.100000000000001" customHeight="1" outlineLevel="2" x14ac:dyDescent="0.2">
      <c r="A1723" s="11" t="s">
        <v>1418</v>
      </c>
      <c r="B1723" s="11" t="s">
        <v>1419</v>
      </c>
      <c r="C1723" s="12">
        <v>1250</v>
      </c>
      <c r="D1723" s="13">
        <v>2.65</v>
      </c>
      <c r="E1723" s="13">
        <f t="shared" si="63"/>
        <v>3.3125</v>
      </c>
      <c r="F1723" s="14" t="s">
        <v>1191</v>
      </c>
    </row>
    <row r="1724" spans="1:6" ht="20.100000000000001" customHeight="1" outlineLevel="2" x14ac:dyDescent="0.2">
      <c r="A1724" s="11" t="s">
        <v>1420</v>
      </c>
      <c r="B1724" s="11" t="s">
        <v>1421</v>
      </c>
      <c r="C1724" s="12"/>
      <c r="D1724" s="13">
        <v>3.3000000000000003</v>
      </c>
      <c r="E1724" s="13">
        <f t="shared" si="63"/>
        <v>0</v>
      </c>
      <c r="F1724" s="14" t="s">
        <v>1191</v>
      </c>
    </row>
    <row r="1725" spans="1:6" ht="20.100000000000001" customHeight="1" outlineLevel="2" x14ac:dyDescent="0.2">
      <c r="A1725" s="11" t="s">
        <v>1422</v>
      </c>
      <c r="B1725" s="11" t="s">
        <v>1423</v>
      </c>
      <c r="C1725" s="12">
        <v>200</v>
      </c>
      <c r="D1725" s="13">
        <v>3.08</v>
      </c>
      <c r="E1725" s="13">
        <f t="shared" si="63"/>
        <v>0.61599999999999999</v>
      </c>
      <c r="F1725" s="14" t="s">
        <v>1191</v>
      </c>
    </row>
    <row r="1726" spans="1:6" ht="20.100000000000001" customHeight="1" outlineLevel="2" x14ac:dyDescent="0.2">
      <c r="A1726" s="11" t="s">
        <v>3270</v>
      </c>
      <c r="B1726" s="11" t="s">
        <v>3271</v>
      </c>
      <c r="C1726" s="12">
        <v>280</v>
      </c>
      <c r="D1726" s="13">
        <v>3.7800000000000002</v>
      </c>
      <c r="E1726" s="13">
        <f t="shared" si="63"/>
        <v>1.0584</v>
      </c>
      <c r="F1726" s="14" t="s">
        <v>1191</v>
      </c>
    </row>
    <row r="1727" spans="1:6" ht="20.100000000000001" customHeight="1" outlineLevel="2" x14ac:dyDescent="0.2">
      <c r="A1727" s="11" t="s">
        <v>1424</v>
      </c>
      <c r="B1727" s="11" t="s">
        <v>1425</v>
      </c>
      <c r="C1727" s="12">
        <v>1200</v>
      </c>
      <c r="D1727" s="13">
        <v>5.08</v>
      </c>
      <c r="E1727" s="13">
        <f t="shared" si="63"/>
        <v>6.0960000000000001</v>
      </c>
      <c r="F1727" s="14" t="s">
        <v>1191</v>
      </c>
    </row>
    <row r="1728" spans="1:6" ht="20.100000000000001" customHeight="1" outlineLevel="2" x14ac:dyDescent="0.2">
      <c r="A1728" s="11" t="s">
        <v>1426</v>
      </c>
      <c r="B1728" s="11" t="s">
        <v>1427</v>
      </c>
      <c r="C1728" s="12">
        <v>12690</v>
      </c>
      <c r="D1728" s="13">
        <v>5.1000000000000005</v>
      </c>
      <c r="E1728" s="13">
        <f t="shared" si="63"/>
        <v>64.719000000000008</v>
      </c>
      <c r="F1728" s="14" t="s">
        <v>1191</v>
      </c>
    </row>
    <row r="1729" spans="1:6" ht="20.100000000000001" customHeight="1" outlineLevel="2" x14ac:dyDescent="0.2">
      <c r="A1729" s="11" t="s">
        <v>1428</v>
      </c>
      <c r="B1729" s="11" t="s">
        <v>1429</v>
      </c>
      <c r="C1729" s="12">
        <v>2500</v>
      </c>
      <c r="D1729" s="13">
        <v>5.6000000000000005</v>
      </c>
      <c r="E1729" s="13">
        <f t="shared" si="63"/>
        <v>14.000000000000002</v>
      </c>
      <c r="F1729" s="14" t="s">
        <v>1191</v>
      </c>
    </row>
    <row r="1730" spans="1:6" ht="20.100000000000001" customHeight="1" outlineLevel="2" x14ac:dyDescent="0.2">
      <c r="A1730" s="11" t="s">
        <v>1430</v>
      </c>
      <c r="B1730" s="11" t="s">
        <v>1431</v>
      </c>
      <c r="C1730" s="12">
        <v>42400</v>
      </c>
      <c r="D1730" s="13">
        <v>4.28</v>
      </c>
      <c r="E1730" s="13">
        <f t="shared" si="63"/>
        <v>181.47200000000001</v>
      </c>
      <c r="F1730" s="14" t="s">
        <v>1191</v>
      </c>
    </row>
    <row r="1731" spans="1:6" ht="20.100000000000001" customHeight="1" outlineLevel="2" x14ac:dyDescent="0.2">
      <c r="A1731" s="11" t="s">
        <v>1432</v>
      </c>
      <c r="B1731" s="11" t="s">
        <v>1433</v>
      </c>
      <c r="C1731" s="12">
        <v>41600</v>
      </c>
      <c r="D1731" s="13">
        <v>5.19</v>
      </c>
      <c r="E1731" s="13">
        <f t="shared" si="63"/>
        <v>215.90400000000002</v>
      </c>
      <c r="F1731" s="14" t="s">
        <v>1191</v>
      </c>
    </row>
    <row r="1732" spans="1:6" ht="20.100000000000001" customHeight="1" outlineLevel="2" x14ac:dyDescent="0.2">
      <c r="A1732" s="11" t="s">
        <v>1434</v>
      </c>
      <c r="B1732" s="11" t="s">
        <v>1435</v>
      </c>
      <c r="C1732" s="12">
        <v>1700</v>
      </c>
      <c r="D1732" s="13">
        <v>5.19</v>
      </c>
      <c r="E1732" s="13">
        <f t="shared" si="63"/>
        <v>8.8230000000000004</v>
      </c>
      <c r="F1732" s="14" t="s">
        <v>1191</v>
      </c>
    </row>
    <row r="1733" spans="1:6" ht="20.100000000000001" customHeight="1" outlineLevel="2" x14ac:dyDescent="0.2">
      <c r="A1733" s="11" t="s">
        <v>1436</v>
      </c>
      <c r="B1733" s="11" t="s">
        <v>1437</v>
      </c>
      <c r="C1733" s="12">
        <v>9300</v>
      </c>
      <c r="D1733" s="13">
        <v>5.97</v>
      </c>
      <c r="E1733" s="13">
        <f t="shared" si="63"/>
        <v>55.521000000000001</v>
      </c>
      <c r="F1733" s="14" t="s">
        <v>1191</v>
      </c>
    </row>
    <row r="1734" spans="1:6" ht="20.100000000000001" customHeight="1" outlineLevel="2" x14ac:dyDescent="0.2">
      <c r="A1734" s="11" t="s">
        <v>1438</v>
      </c>
      <c r="B1734" s="11" t="s">
        <v>1439</v>
      </c>
      <c r="C1734" s="12">
        <v>1650</v>
      </c>
      <c r="D1734" s="13">
        <v>6.88</v>
      </c>
      <c r="E1734" s="13">
        <f t="shared" si="63"/>
        <v>11.352</v>
      </c>
      <c r="F1734" s="14" t="s">
        <v>1191</v>
      </c>
    </row>
    <row r="1735" spans="1:6" ht="20.100000000000001" customHeight="1" outlineLevel="2" x14ac:dyDescent="0.2">
      <c r="A1735" s="11" t="s">
        <v>1440</v>
      </c>
      <c r="B1735" s="11" t="s">
        <v>1441</v>
      </c>
      <c r="C1735" s="12">
        <v>500</v>
      </c>
      <c r="D1735" s="13">
        <v>8.07</v>
      </c>
      <c r="E1735" s="13">
        <f t="shared" si="63"/>
        <v>4.0350000000000001</v>
      </c>
      <c r="F1735" s="14" t="s">
        <v>1191</v>
      </c>
    </row>
    <row r="1736" spans="1:6" ht="20.100000000000001" customHeight="1" outlineLevel="2" x14ac:dyDescent="0.2">
      <c r="A1736" s="11" t="s">
        <v>1442</v>
      </c>
      <c r="B1736" s="11" t="s">
        <v>1443</v>
      </c>
      <c r="C1736" s="12">
        <v>500</v>
      </c>
      <c r="D1736" s="13">
        <v>12.5</v>
      </c>
      <c r="E1736" s="13">
        <f t="shared" si="63"/>
        <v>6.25</v>
      </c>
      <c r="F1736" s="14" t="s">
        <v>1191</v>
      </c>
    </row>
    <row r="1737" spans="1:6" ht="20.100000000000001" customHeight="1" outlineLevel="1" x14ac:dyDescent="0.2">
      <c r="A1737" s="11"/>
      <c r="B1737" s="11"/>
      <c r="C1737" s="12"/>
      <c r="D1737" s="13"/>
      <c r="E1737" s="15"/>
      <c r="F1737" s="14"/>
    </row>
    <row r="1738" spans="1:6" ht="20.100000000000001" customHeight="1" outlineLevel="2" x14ac:dyDescent="0.2">
      <c r="A1738" s="11" t="s">
        <v>1444</v>
      </c>
      <c r="B1738" s="11" t="s">
        <v>1445</v>
      </c>
      <c r="C1738" s="12">
        <v>30000</v>
      </c>
      <c r="D1738" s="13">
        <v>0.67</v>
      </c>
      <c r="E1738" s="13">
        <f t="shared" ref="E1738:E1748" si="64">SUM(C1738*D1738/1000)</f>
        <v>20.100000000000001</v>
      </c>
      <c r="F1738" s="14" t="s">
        <v>1191</v>
      </c>
    </row>
    <row r="1739" spans="1:6" ht="20.100000000000001" customHeight="1" outlineLevel="2" x14ac:dyDescent="0.2">
      <c r="A1739" s="11" t="s">
        <v>1446</v>
      </c>
      <c r="B1739" s="11" t="s">
        <v>1447</v>
      </c>
      <c r="C1739" s="12">
        <v>38900</v>
      </c>
      <c r="D1739" s="13">
        <v>1</v>
      </c>
      <c r="E1739" s="13">
        <f t="shared" si="64"/>
        <v>38.9</v>
      </c>
      <c r="F1739" s="14" t="s">
        <v>1191</v>
      </c>
    </row>
    <row r="1740" spans="1:6" ht="20.100000000000001" customHeight="1" outlineLevel="2" x14ac:dyDescent="0.2">
      <c r="A1740" s="11" t="s">
        <v>1448</v>
      </c>
      <c r="B1740" s="11" t="s">
        <v>1449</v>
      </c>
      <c r="C1740" s="12">
        <v>70000</v>
      </c>
      <c r="D1740" s="13">
        <v>1.08</v>
      </c>
      <c r="E1740" s="13">
        <f t="shared" si="64"/>
        <v>75.599999999999994</v>
      </c>
      <c r="F1740" s="14" t="s">
        <v>1191</v>
      </c>
    </row>
    <row r="1741" spans="1:6" ht="20.100000000000001" customHeight="1" outlineLevel="2" x14ac:dyDescent="0.2">
      <c r="A1741" s="11" t="s">
        <v>1450</v>
      </c>
      <c r="B1741" s="11" t="s">
        <v>1451</v>
      </c>
      <c r="C1741" s="12">
        <v>15900</v>
      </c>
      <c r="D1741" s="13">
        <v>1.05</v>
      </c>
      <c r="E1741" s="13">
        <f t="shared" si="64"/>
        <v>16.695</v>
      </c>
      <c r="F1741" s="14" t="s">
        <v>1191</v>
      </c>
    </row>
    <row r="1742" spans="1:6" ht="20.100000000000001" customHeight="1" outlineLevel="2" x14ac:dyDescent="0.2">
      <c r="A1742" s="11" t="s">
        <v>1452</v>
      </c>
      <c r="B1742" s="11" t="s">
        <v>1453</v>
      </c>
      <c r="C1742" s="12">
        <v>30000</v>
      </c>
      <c r="D1742" s="13">
        <v>1.2</v>
      </c>
      <c r="E1742" s="13">
        <f t="shared" si="64"/>
        <v>36</v>
      </c>
      <c r="F1742" s="14" t="s">
        <v>1191</v>
      </c>
    </row>
    <row r="1743" spans="1:6" ht="20.100000000000001" customHeight="1" outlineLevel="2" x14ac:dyDescent="0.2">
      <c r="A1743" s="11" t="s">
        <v>1454</v>
      </c>
      <c r="B1743" s="11" t="s">
        <v>1455</v>
      </c>
      <c r="C1743" s="12">
        <v>134600</v>
      </c>
      <c r="D1743" s="13">
        <v>1.29</v>
      </c>
      <c r="E1743" s="13">
        <f t="shared" si="64"/>
        <v>173.63399999999999</v>
      </c>
      <c r="F1743" s="14" t="s">
        <v>1191</v>
      </c>
    </row>
    <row r="1744" spans="1:6" ht="20.100000000000001" customHeight="1" outlineLevel="2" x14ac:dyDescent="0.2">
      <c r="A1744" s="11" t="s">
        <v>1456</v>
      </c>
      <c r="B1744" s="11" t="s">
        <v>1457</v>
      </c>
      <c r="C1744" s="12">
        <v>78700</v>
      </c>
      <c r="D1744" s="13">
        <v>1.67</v>
      </c>
      <c r="E1744" s="13">
        <f t="shared" si="64"/>
        <v>131.429</v>
      </c>
      <c r="F1744" s="14" t="s">
        <v>1191</v>
      </c>
    </row>
    <row r="1745" spans="1:6" ht="20.100000000000001" customHeight="1" outlineLevel="2" x14ac:dyDescent="0.2">
      <c r="A1745" s="11" t="s">
        <v>3272</v>
      </c>
      <c r="B1745" s="11" t="s">
        <v>3273</v>
      </c>
      <c r="C1745" s="12">
        <v>47000</v>
      </c>
      <c r="D1745" s="13">
        <v>2.0499999999999998</v>
      </c>
      <c r="E1745" s="13">
        <f t="shared" si="64"/>
        <v>96.34999999999998</v>
      </c>
      <c r="F1745" s="14" t="s">
        <v>1191</v>
      </c>
    </row>
    <row r="1746" spans="1:6" ht="20.100000000000001" customHeight="1" outlineLevel="2" x14ac:dyDescent="0.2">
      <c r="A1746" s="11" t="s">
        <v>1458</v>
      </c>
      <c r="B1746" s="11" t="s">
        <v>1459</v>
      </c>
      <c r="C1746" s="12">
        <v>5000</v>
      </c>
      <c r="D1746" s="13">
        <v>2.82</v>
      </c>
      <c r="E1746" s="13">
        <f t="shared" si="64"/>
        <v>14.1</v>
      </c>
      <c r="F1746" s="14" t="s">
        <v>1191</v>
      </c>
    </row>
    <row r="1747" spans="1:6" ht="20.100000000000001" customHeight="1" outlineLevel="2" x14ac:dyDescent="0.2">
      <c r="A1747" s="11" t="s">
        <v>1460</v>
      </c>
      <c r="B1747" s="11" t="s">
        <v>1461</v>
      </c>
      <c r="C1747" s="12">
        <v>2900</v>
      </c>
      <c r="D1747" s="13">
        <v>4.3</v>
      </c>
      <c r="E1747" s="13">
        <f t="shared" si="64"/>
        <v>12.47</v>
      </c>
      <c r="F1747" s="14" t="s">
        <v>1191</v>
      </c>
    </row>
    <row r="1748" spans="1:6" ht="20.100000000000001" customHeight="1" outlineLevel="2" x14ac:dyDescent="0.2">
      <c r="A1748" s="11" t="s">
        <v>1462</v>
      </c>
      <c r="B1748" s="11" t="s">
        <v>1463</v>
      </c>
      <c r="C1748" s="12">
        <v>15600</v>
      </c>
      <c r="D1748" s="13">
        <v>5.66</v>
      </c>
      <c r="E1748" s="13">
        <f t="shared" si="64"/>
        <v>88.296000000000006</v>
      </c>
      <c r="F1748" s="14" t="s">
        <v>1191</v>
      </c>
    </row>
    <row r="1749" spans="1:6" ht="20.100000000000001" customHeight="1" outlineLevel="1" x14ac:dyDescent="0.2">
      <c r="A1749" s="11"/>
      <c r="B1749" s="11"/>
      <c r="C1749" s="12"/>
      <c r="D1749" s="13"/>
      <c r="E1749" s="15"/>
      <c r="F1749" s="14"/>
    </row>
    <row r="1750" spans="1:6" ht="20.100000000000001" customHeight="1" outlineLevel="2" x14ac:dyDescent="0.2">
      <c r="A1750" s="11" t="s">
        <v>1594</v>
      </c>
      <c r="B1750" s="11" t="s">
        <v>1595</v>
      </c>
      <c r="C1750" s="12"/>
      <c r="D1750" s="13">
        <v>2.5500000000000003</v>
      </c>
      <c r="E1750" s="13">
        <f>SUM(C1750*D1750/1000)</f>
        <v>0</v>
      </c>
      <c r="F1750" s="14" t="s">
        <v>1191</v>
      </c>
    </row>
    <row r="1751" spans="1:6" ht="20.100000000000001" customHeight="1" outlineLevel="1" x14ac:dyDescent="0.2">
      <c r="A1751" s="11"/>
      <c r="B1751" s="11"/>
      <c r="C1751" s="12"/>
      <c r="D1751" s="13"/>
      <c r="E1751" s="13"/>
      <c r="F1751" s="14"/>
    </row>
    <row r="1752" spans="1:6" ht="20.100000000000001" customHeight="1" outlineLevel="2" x14ac:dyDescent="0.2">
      <c r="A1752" s="11" t="s">
        <v>1596</v>
      </c>
      <c r="B1752" s="11" t="s">
        <v>1597</v>
      </c>
      <c r="C1752" s="12">
        <v>7960</v>
      </c>
      <c r="D1752" s="13">
        <v>0.39</v>
      </c>
      <c r="E1752" s="13">
        <f t="shared" ref="E1752:E1764" si="65">SUM(C1752*D1752/1000)</f>
        <v>3.1044</v>
      </c>
      <c r="F1752" s="14" t="s">
        <v>1191</v>
      </c>
    </row>
    <row r="1753" spans="1:6" ht="20.100000000000001" customHeight="1" outlineLevel="2" x14ac:dyDescent="0.2">
      <c r="A1753" s="11" t="s">
        <v>1598</v>
      </c>
      <c r="B1753" s="11" t="s">
        <v>1599</v>
      </c>
      <c r="C1753" s="12">
        <v>23500</v>
      </c>
      <c r="D1753" s="13">
        <v>0.4</v>
      </c>
      <c r="E1753" s="13">
        <f t="shared" si="65"/>
        <v>9.4</v>
      </c>
      <c r="F1753" s="14" t="s">
        <v>1191</v>
      </c>
    </row>
    <row r="1754" spans="1:6" ht="20.100000000000001" customHeight="1" outlineLevel="2" x14ac:dyDescent="0.2">
      <c r="A1754" s="11" t="s">
        <v>3280</v>
      </c>
      <c r="B1754" s="11" t="s">
        <v>3281</v>
      </c>
      <c r="C1754" s="12">
        <v>25500</v>
      </c>
      <c r="D1754" s="13">
        <v>1.07</v>
      </c>
      <c r="E1754" s="13">
        <f t="shared" si="65"/>
        <v>27.285</v>
      </c>
      <c r="F1754" s="14" t="s">
        <v>1191</v>
      </c>
    </row>
    <row r="1755" spans="1:6" ht="20.100000000000001" customHeight="1" outlineLevel="2" x14ac:dyDescent="0.2">
      <c r="A1755" s="11" t="s">
        <v>3282</v>
      </c>
      <c r="B1755" s="11" t="s">
        <v>3283</v>
      </c>
      <c r="C1755" s="12">
        <v>39100</v>
      </c>
      <c r="D1755" s="13">
        <v>2.02</v>
      </c>
      <c r="E1755" s="13">
        <f t="shared" si="65"/>
        <v>78.981999999999999</v>
      </c>
      <c r="F1755" s="14" t="s">
        <v>1191</v>
      </c>
    </row>
    <row r="1756" spans="1:6" ht="20.100000000000001" customHeight="1" outlineLevel="2" x14ac:dyDescent="0.2">
      <c r="A1756" s="11" t="s">
        <v>1600</v>
      </c>
      <c r="B1756" s="11" t="s">
        <v>1601</v>
      </c>
      <c r="C1756" s="12">
        <v>300</v>
      </c>
      <c r="D1756" s="13">
        <v>0.83000000000000007</v>
      </c>
      <c r="E1756" s="13">
        <f t="shared" si="65"/>
        <v>0.24900000000000003</v>
      </c>
      <c r="F1756" s="14" t="s">
        <v>1191</v>
      </c>
    </row>
    <row r="1757" spans="1:6" ht="20.100000000000001" customHeight="1" outlineLevel="2" x14ac:dyDescent="0.2">
      <c r="A1757" s="11" t="s">
        <v>1602</v>
      </c>
      <c r="B1757" s="11" t="s">
        <v>1603</v>
      </c>
      <c r="C1757" s="12"/>
      <c r="D1757" s="13">
        <v>1.05</v>
      </c>
      <c r="E1757" s="13">
        <f t="shared" si="65"/>
        <v>0</v>
      </c>
      <c r="F1757" s="14" t="s">
        <v>1191</v>
      </c>
    </row>
    <row r="1758" spans="1:6" ht="20.100000000000001" customHeight="1" outlineLevel="2" x14ac:dyDescent="0.2">
      <c r="A1758" s="11" t="s">
        <v>1604</v>
      </c>
      <c r="B1758" s="11" t="s">
        <v>1605</v>
      </c>
      <c r="C1758" s="12">
        <v>4000</v>
      </c>
      <c r="D1758" s="13">
        <v>1.27</v>
      </c>
      <c r="E1758" s="13">
        <f t="shared" si="65"/>
        <v>5.08</v>
      </c>
      <c r="F1758" s="14" t="s">
        <v>1191</v>
      </c>
    </row>
    <row r="1759" spans="1:6" ht="20.100000000000001" customHeight="1" outlineLevel="2" x14ac:dyDescent="0.2">
      <c r="A1759" s="11" t="s">
        <v>3284</v>
      </c>
      <c r="B1759" s="11" t="s">
        <v>3285</v>
      </c>
      <c r="C1759" s="12">
        <v>7000</v>
      </c>
      <c r="D1759" s="13">
        <v>1.84</v>
      </c>
      <c r="E1759" s="13">
        <f t="shared" si="65"/>
        <v>12.88</v>
      </c>
      <c r="F1759" s="14" t="s">
        <v>1191</v>
      </c>
    </row>
    <row r="1760" spans="1:6" ht="20.100000000000001" customHeight="1" outlineLevel="2" x14ac:dyDescent="0.2">
      <c r="A1760" s="11" t="s">
        <v>3286</v>
      </c>
      <c r="B1760" s="11" t="s">
        <v>3287</v>
      </c>
      <c r="C1760" s="12">
        <v>5000</v>
      </c>
      <c r="D1760" s="13">
        <v>2.2200000000000002</v>
      </c>
      <c r="E1760" s="13">
        <f t="shared" si="65"/>
        <v>11.100000000000001</v>
      </c>
      <c r="F1760" s="14" t="s">
        <v>1191</v>
      </c>
    </row>
    <row r="1761" spans="1:6" ht="20.100000000000001" customHeight="1" outlineLevel="2" x14ac:dyDescent="0.2">
      <c r="A1761" s="11" t="s">
        <v>1606</v>
      </c>
      <c r="B1761" s="11" t="s">
        <v>1607</v>
      </c>
      <c r="C1761" s="12">
        <v>2100</v>
      </c>
      <c r="D1761" s="13">
        <v>0.98</v>
      </c>
      <c r="E1761" s="13">
        <f t="shared" si="65"/>
        <v>2.0579999999999998</v>
      </c>
      <c r="F1761" s="14" t="s">
        <v>1191</v>
      </c>
    </row>
    <row r="1762" spans="1:6" ht="20.100000000000001" customHeight="1" outlineLevel="2" x14ac:dyDescent="0.2">
      <c r="A1762" s="11" t="s">
        <v>1608</v>
      </c>
      <c r="B1762" s="11" t="s">
        <v>1609</v>
      </c>
      <c r="C1762" s="12">
        <v>1400</v>
      </c>
      <c r="D1762" s="13">
        <v>2.2000000000000002</v>
      </c>
      <c r="E1762" s="13">
        <f t="shared" si="65"/>
        <v>3.0800000000000005</v>
      </c>
      <c r="F1762" s="14" t="s">
        <v>1191</v>
      </c>
    </row>
    <row r="1763" spans="1:6" ht="20.100000000000001" customHeight="1" outlineLevel="2" x14ac:dyDescent="0.2">
      <c r="A1763" s="11" t="s">
        <v>1610</v>
      </c>
      <c r="B1763" s="11" t="s">
        <v>1611</v>
      </c>
      <c r="C1763" s="12">
        <v>1900</v>
      </c>
      <c r="D1763" s="13">
        <v>2.8000000000000003</v>
      </c>
      <c r="E1763" s="13">
        <f t="shared" si="65"/>
        <v>5.3200000000000012</v>
      </c>
      <c r="F1763" s="14" t="s">
        <v>1191</v>
      </c>
    </row>
    <row r="1764" spans="1:6" ht="20.100000000000001" customHeight="1" outlineLevel="2" x14ac:dyDescent="0.2">
      <c r="A1764" s="11" t="s">
        <v>1612</v>
      </c>
      <c r="B1764" s="11" t="s">
        <v>1613</v>
      </c>
      <c r="C1764" s="12">
        <v>3000</v>
      </c>
      <c r="D1764" s="13">
        <v>3.4</v>
      </c>
      <c r="E1764" s="13">
        <f t="shared" si="65"/>
        <v>10.199999999999999</v>
      </c>
      <c r="F1764" s="14" t="s">
        <v>1191</v>
      </c>
    </row>
    <row r="1765" spans="1:6" ht="20.100000000000001" customHeight="1" outlineLevel="1" x14ac:dyDescent="0.2">
      <c r="A1765" s="11"/>
      <c r="B1765" s="11"/>
      <c r="C1765" s="12"/>
      <c r="D1765" s="13"/>
      <c r="E1765" s="15"/>
      <c r="F1765" s="14"/>
    </row>
    <row r="1766" spans="1:6" ht="20.100000000000001" customHeight="1" outlineLevel="2" x14ac:dyDescent="0.2">
      <c r="A1766" s="11" t="s">
        <v>1614</v>
      </c>
      <c r="B1766" s="11" t="s">
        <v>1615</v>
      </c>
      <c r="C1766" s="12">
        <v>600</v>
      </c>
      <c r="D1766" s="13">
        <v>0.58400000000000007</v>
      </c>
      <c r="E1766" s="13">
        <f t="shared" ref="E1766:E1771" si="66">SUM(C1766*D1766/1000)</f>
        <v>0.35040000000000004</v>
      </c>
      <c r="F1766" s="14" t="s">
        <v>1191</v>
      </c>
    </row>
    <row r="1767" spans="1:6" ht="20.100000000000001" customHeight="1" outlineLevel="2" x14ac:dyDescent="0.2">
      <c r="A1767" s="11" t="s">
        <v>1616</v>
      </c>
      <c r="B1767" s="11" t="s">
        <v>1617</v>
      </c>
      <c r="C1767" s="12">
        <v>1000</v>
      </c>
      <c r="D1767" s="13">
        <v>0.66</v>
      </c>
      <c r="E1767" s="13">
        <f t="shared" si="66"/>
        <v>0.66</v>
      </c>
      <c r="F1767" s="14" t="s">
        <v>1191</v>
      </c>
    </row>
    <row r="1768" spans="1:6" ht="20.100000000000001" customHeight="1" outlineLevel="2" x14ac:dyDescent="0.2">
      <c r="A1768" s="11" t="s">
        <v>1618</v>
      </c>
      <c r="B1768" s="11" t="s">
        <v>1619</v>
      </c>
      <c r="C1768" s="12">
        <v>1650</v>
      </c>
      <c r="D1768" s="13">
        <v>1.07</v>
      </c>
      <c r="E1768" s="13">
        <f t="shared" si="66"/>
        <v>1.7655000000000001</v>
      </c>
      <c r="F1768" s="14" t="s">
        <v>1191</v>
      </c>
    </row>
    <row r="1769" spans="1:6" ht="20.100000000000001" customHeight="1" outlineLevel="2" x14ac:dyDescent="0.2">
      <c r="A1769" s="11" t="s">
        <v>1620</v>
      </c>
      <c r="B1769" s="11" t="s">
        <v>1621</v>
      </c>
      <c r="C1769" s="12">
        <v>400</v>
      </c>
      <c r="D1769" s="13">
        <v>1.6400000000000001</v>
      </c>
      <c r="E1769" s="13">
        <f t="shared" si="66"/>
        <v>0.65600000000000003</v>
      </c>
      <c r="F1769" s="14" t="s">
        <v>1191</v>
      </c>
    </row>
    <row r="1770" spans="1:6" ht="20.100000000000001" customHeight="1" outlineLevel="2" x14ac:dyDescent="0.2">
      <c r="A1770" s="11" t="s">
        <v>1622</v>
      </c>
      <c r="B1770" s="11" t="s">
        <v>1623</v>
      </c>
      <c r="C1770" s="12">
        <v>1000</v>
      </c>
      <c r="D1770" s="13">
        <v>1.44</v>
      </c>
      <c r="E1770" s="13">
        <f t="shared" si="66"/>
        <v>1.44</v>
      </c>
      <c r="F1770" s="14" t="s">
        <v>1191</v>
      </c>
    </row>
    <row r="1771" spans="1:6" ht="20.100000000000001" customHeight="1" outlineLevel="2" x14ac:dyDescent="0.2">
      <c r="A1771" s="11" t="s">
        <v>3288</v>
      </c>
      <c r="B1771" s="11" t="s">
        <v>3289</v>
      </c>
      <c r="C1771" s="12">
        <v>1250</v>
      </c>
      <c r="D1771" s="13">
        <v>2.87</v>
      </c>
      <c r="E1771" s="13">
        <f t="shared" si="66"/>
        <v>3.5874999999999999</v>
      </c>
      <c r="F1771" s="14" t="s">
        <v>1191</v>
      </c>
    </row>
    <row r="1772" spans="1:6" ht="20.100000000000001" customHeight="1" outlineLevel="1" x14ac:dyDescent="0.2">
      <c r="A1772" s="11"/>
      <c r="B1772" s="11"/>
      <c r="C1772" s="12"/>
      <c r="D1772" s="13"/>
      <c r="E1772" s="15"/>
      <c r="F1772" s="14"/>
    </row>
    <row r="1773" spans="1:6" ht="20.100000000000001" customHeight="1" outlineLevel="2" x14ac:dyDescent="0.2">
      <c r="A1773" s="11" t="s">
        <v>1624</v>
      </c>
      <c r="B1773" s="11" t="s">
        <v>1625</v>
      </c>
      <c r="C1773" s="12">
        <v>20000</v>
      </c>
      <c r="D1773" s="13">
        <v>0.78200000000000003</v>
      </c>
      <c r="E1773" s="13">
        <f t="shared" ref="E1773:E1786" si="67">SUM(C1773*D1773/1000)</f>
        <v>15.64</v>
      </c>
      <c r="F1773" s="14" t="s">
        <v>1191</v>
      </c>
    </row>
    <row r="1774" spans="1:6" ht="20.100000000000001" customHeight="1" outlineLevel="2" x14ac:dyDescent="0.2">
      <c r="A1774" s="11" t="s">
        <v>3290</v>
      </c>
      <c r="B1774" s="11" t="s">
        <v>3291</v>
      </c>
      <c r="C1774" s="12">
        <v>130000</v>
      </c>
      <c r="D1774" s="13">
        <v>0.998</v>
      </c>
      <c r="E1774" s="13">
        <f t="shared" si="67"/>
        <v>129.74</v>
      </c>
      <c r="F1774" s="14" t="s">
        <v>1191</v>
      </c>
    </row>
    <row r="1775" spans="1:6" ht="20.100000000000001" customHeight="1" outlineLevel="2" x14ac:dyDescent="0.2">
      <c r="A1775" s="11" t="s">
        <v>3292</v>
      </c>
      <c r="B1775" s="11" t="s">
        <v>3293</v>
      </c>
      <c r="C1775" s="12">
        <v>49500</v>
      </c>
      <c r="D1775" s="13">
        <v>0.998</v>
      </c>
      <c r="E1775" s="13">
        <f t="shared" si="67"/>
        <v>49.401000000000003</v>
      </c>
      <c r="F1775" s="14" t="s">
        <v>1191</v>
      </c>
    </row>
    <row r="1776" spans="1:6" ht="20.100000000000001" customHeight="1" outlineLevel="2" x14ac:dyDescent="0.2">
      <c r="A1776" s="11" t="s">
        <v>1626</v>
      </c>
      <c r="B1776" s="11" t="s">
        <v>1627</v>
      </c>
      <c r="C1776" s="12">
        <v>1750</v>
      </c>
      <c r="D1776" s="13">
        <v>2.06</v>
      </c>
      <c r="E1776" s="13">
        <f t="shared" si="67"/>
        <v>3.605</v>
      </c>
      <c r="F1776" s="14" t="s">
        <v>1191</v>
      </c>
    </row>
    <row r="1777" spans="1:6" ht="20.100000000000001" customHeight="1" outlineLevel="2" x14ac:dyDescent="0.2">
      <c r="A1777" s="11" t="s">
        <v>1628</v>
      </c>
      <c r="B1777" s="11" t="s">
        <v>1629</v>
      </c>
      <c r="C1777" s="12">
        <v>5000</v>
      </c>
      <c r="D1777" s="13">
        <v>2.44</v>
      </c>
      <c r="E1777" s="13">
        <f t="shared" si="67"/>
        <v>12.2</v>
      </c>
      <c r="F1777" s="14" t="s">
        <v>1191</v>
      </c>
    </row>
    <row r="1778" spans="1:6" ht="20.100000000000001" customHeight="1" outlineLevel="2" x14ac:dyDescent="0.2">
      <c r="A1778" s="11" t="s">
        <v>3294</v>
      </c>
      <c r="B1778" s="11" t="s">
        <v>3295</v>
      </c>
      <c r="C1778" s="12">
        <v>940</v>
      </c>
      <c r="D1778" s="13">
        <v>1.32</v>
      </c>
      <c r="E1778" s="13">
        <f t="shared" si="67"/>
        <v>1.2407999999999999</v>
      </c>
      <c r="F1778" s="14" t="s">
        <v>1191</v>
      </c>
    </row>
    <row r="1779" spans="1:6" ht="20.100000000000001" customHeight="1" outlineLevel="2" x14ac:dyDescent="0.2">
      <c r="A1779" s="11" t="s">
        <v>1630</v>
      </c>
      <c r="B1779" s="11" t="s">
        <v>1631</v>
      </c>
      <c r="C1779" s="12">
        <v>980</v>
      </c>
      <c r="D1779" s="13">
        <v>1.53</v>
      </c>
      <c r="E1779" s="13">
        <f t="shared" si="67"/>
        <v>1.4994000000000001</v>
      </c>
      <c r="F1779" s="14" t="s">
        <v>1191</v>
      </c>
    </row>
    <row r="1780" spans="1:6" ht="20.100000000000001" customHeight="1" outlineLevel="2" x14ac:dyDescent="0.2">
      <c r="A1780" s="11" t="s">
        <v>3296</v>
      </c>
      <c r="B1780" s="11" t="s">
        <v>3297</v>
      </c>
      <c r="C1780" s="12">
        <v>9000</v>
      </c>
      <c r="D1780" s="13">
        <v>1.95</v>
      </c>
      <c r="E1780" s="13">
        <f t="shared" si="67"/>
        <v>17.55</v>
      </c>
      <c r="F1780" s="14" t="s">
        <v>1191</v>
      </c>
    </row>
    <row r="1781" spans="1:6" ht="20.100000000000001" customHeight="1" outlineLevel="2" x14ac:dyDescent="0.2">
      <c r="A1781" s="11" t="s">
        <v>1632</v>
      </c>
      <c r="B1781" s="11" t="s">
        <v>1633</v>
      </c>
      <c r="C1781" s="12">
        <v>1000</v>
      </c>
      <c r="D1781" s="13">
        <v>2.16</v>
      </c>
      <c r="E1781" s="13">
        <f t="shared" si="67"/>
        <v>2.16</v>
      </c>
      <c r="F1781" s="14" t="s">
        <v>1191</v>
      </c>
    </row>
    <row r="1782" spans="1:6" ht="20.100000000000001" customHeight="1" outlineLevel="2" x14ac:dyDescent="0.2">
      <c r="A1782" s="11" t="s">
        <v>3298</v>
      </c>
      <c r="B1782" s="11" t="s">
        <v>3299</v>
      </c>
      <c r="C1782" s="12">
        <v>2000</v>
      </c>
      <c r="D1782" s="13">
        <v>1.8</v>
      </c>
      <c r="E1782" s="13">
        <f t="shared" si="67"/>
        <v>3.6</v>
      </c>
      <c r="F1782" s="14" t="s">
        <v>1191</v>
      </c>
    </row>
    <row r="1783" spans="1:6" ht="20.100000000000001" customHeight="1" outlineLevel="2" x14ac:dyDescent="0.2">
      <c r="A1783" s="11" t="s">
        <v>3300</v>
      </c>
      <c r="B1783" s="11" t="s">
        <v>3301</v>
      </c>
      <c r="C1783" s="12">
        <v>3650</v>
      </c>
      <c r="D1783" s="13">
        <v>1.8</v>
      </c>
      <c r="E1783" s="13">
        <f t="shared" si="67"/>
        <v>6.57</v>
      </c>
      <c r="F1783" s="14" t="s">
        <v>1191</v>
      </c>
    </row>
    <row r="1784" spans="1:6" ht="20.100000000000001" customHeight="1" outlineLevel="2" x14ac:dyDescent="0.2">
      <c r="A1784" s="11" t="s">
        <v>3302</v>
      </c>
      <c r="B1784" s="11" t="s">
        <v>3303</v>
      </c>
      <c r="C1784" s="12">
        <v>7000</v>
      </c>
      <c r="D1784" s="13">
        <v>3.12</v>
      </c>
      <c r="E1784" s="13">
        <f t="shared" si="67"/>
        <v>21.84</v>
      </c>
      <c r="F1784" s="14" t="s">
        <v>1191</v>
      </c>
    </row>
    <row r="1785" spans="1:6" ht="20.100000000000001" customHeight="1" outlineLevel="2" x14ac:dyDescent="0.2">
      <c r="A1785" s="11" t="s">
        <v>3304</v>
      </c>
      <c r="B1785" s="11" t="s">
        <v>3305</v>
      </c>
      <c r="C1785" s="12">
        <v>320200</v>
      </c>
      <c r="D1785" s="13">
        <v>4.28</v>
      </c>
      <c r="E1785" s="13">
        <f t="shared" si="67"/>
        <v>1370.4559999999999</v>
      </c>
      <c r="F1785" s="14" t="s">
        <v>1191</v>
      </c>
    </row>
    <row r="1786" spans="1:6" ht="20.100000000000001" customHeight="1" outlineLevel="2" x14ac:dyDescent="0.2">
      <c r="A1786" s="11" t="s">
        <v>1634</v>
      </c>
      <c r="B1786" s="11" t="s">
        <v>1635</v>
      </c>
      <c r="C1786" s="12">
        <v>19800</v>
      </c>
      <c r="D1786" s="13">
        <v>6.88</v>
      </c>
      <c r="E1786" s="13">
        <f t="shared" si="67"/>
        <v>136.22399999999999</v>
      </c>
      <c r="F1786" s="14" t="s">
        <v>1191</v>
      </c>
    </row>
    <row r="1787" spans="1:6" ht="20.100000000000001" customHeight="1" outlineLevel="1" x14ac:dyDescent="0.2">
      <c r="A1787" s="11"/>
      <c r="B1787" s="11"/>
      <c r="C1787" s="12"/>
      <c r="D1787" s="13"/>
      <c r="E1787" s="15"/>
      <c r="F1787" s="14"/>
    </row>
    <row r="1788" spans="1:6" ht="20.100000000000001" customHeight="1" outlineLevel="1" x14ac:dyDescent="0.2">
      <c r="A1788" s="11"/>
      <c r="B1788" s="11"/>
      <c r="C1788" s="12"/>
      <c r="D1788" s="13"/>
      <c r="E1788" s="15"/>
      <c r="F1788" s="14"/>
    </row>
    <row r="1789" spans="1:6" ht="20.100000000000001" customHeight="1" outlineLevel="2" x14ac:dyDescent="0.2">
      <c r="A1789" s="11" t="s">
        <v>1636</v>
      </c>
      <c r="B1789" s="11" t="s">
        <v>1637</v>
      </c>
      <c r="C1789" s="12">
        <v>3950</v>
      </c>
      <c r="D1789" s="13">
        <v>0.26</v>
      </c>
      <c r="E1789" s="13">
        <f>SUM(C1789*D1789/1000)</f>
        <v>1.0269999999999999</v>
      </c>
      <c r="F1789" s="14" t="s">
        <v>1191</v>
      </c>
    </row>
    <row r="1790" spans="1:6" ht="20.100000000000001" customHeight="1" outlineLevel="2" x14ac:dyDescent="0.2">
      <c r="A1790" s="11" t="s">
        <v>3306</v>
      </c>
      <c r="B1790" s="11" t="s">
        <v>3307</v>
      </c>
      <c r="C1790" s="12">
        <v>2500</v>
      </c>
      <c r="D1790" s="13">
        <v>1.84</v>
      </c>
      <c r="E1790" s="13">
        <f>SUM(C1790*D1790/1000)</f>
        <v>4.5999999999999996</v>
      </c>
      <c r="F1790" s="14" t="s">
        <v>1191</v>
      </c>
    </row>
    <row r="1791" spans="1:6" ht="20.100000000000001" customHeight="1" outlineLevel="2" x14ac:dyDescent="0.2">
      <c r="A1791" s="11" t="s">
        <v>3308</v>
      </c>
      <c r="B1791" s="11" t="s">
        <v>3309</v>
      </c>
      <c r="C1791" s="12">
        <v>2000</v>
      </c>
      <c r="D1791" s="13">
        <v>1.72</v>
      </c>
      <c r="E1791" s="13">
        <f>SUM(C1791*D1791/1000)</f>
        <v>3.44</v>
      </c>
      <c r="F1791" s="14" t="s">
        <v>1191</v>
      </c>
    </row>
    <row r="1792" spans="1:6" ht="20.100000000000001" customHeight="1" outlineLevel="1" x14ac:dyDescent="0.2">
      <c r="A1792" s="11"/>
      <c r="B1792" s="11"/>
      <c r="C1792" s="12"/>
      <c r="D1792" s="13"/>
      <c r="E1792" s="15"/>
      <c r="F1792" s="14"/>
    </row>
    <row r="1793" spans="1:6" ht="20.100000000000001" customHeight="1" outlineLevel="1" x14ac:dyDescent="0.2">
      <c r="A1793" s="11"/>
      <c r="B1793" s="11"/>
      <c r="C1793" s="12"/>
      <c r="D1793" s="13"/>
      <c r="E1793" s="13"/>
      <c r="F1793" s="14"/>
    </row>
    <row r="1794" spans="1:6" ht="20.100000000000001" customHeight="1" outlineLevel="2" x14ac:dyDescent="0.2">
      <c r="A1794" s="11" t="s">
        <v>3316</v>
      </c>
      <c r="B1794" s="11" t="s">
        <v>3317</v>
      </c>
      <c r="C1794" s="12">
        <v>6000</v>
      </c>
      <c r="D1794" s="13">
        <v>1.8800000000000001</v>
      </c>
      <c r="E1794" s="13">
        <f>SUM(C1794*D1794/1000)</f>
        <v>11.28</v>
      </c>
      <c r="F1794" s="14" t="s">
        <v>1191</v>
      </c>
    </row>
    <row r="1795" spans="1:6" ht="20.100000000000001" customHeight="1" outlineLevel="1" x14ac:dyDescent="0.2">
      <c r="A1795" s="11"/>
      <c r="B1795" s="11"/>
      <c r="C1795" s="12"/>
      <c r="D1795" s="13"/>
      <c r="E1795" s="13"/>
      <c r="F1795" s="14"/>
    </row>
    <row r="1796" spans="1:6" ht="20.100000000000001" customHeight="1" outlineLevel="2" x14ac:dyDescent="0.2">
      <c r="A1796" s="11" t="s">
        <v>3318</v>
      </c>
      <c r="B1796" s="11" t="s">
        <v>3319</v>
      </c>
      <c r="C1796" s="12">
        <v>2450</v>
      </c>
      <c r="D1796" s="13">
        <v>2.63</v>
      </c>
      <c r="E1796" s="13">
        <f>SUM(C1796*D1796/1000)</f>
        <v>6.4435000000000002</v>
      </c>
      <c r="F1796" s="14" t="s">
        <v>1191</v>
      </c>
    </row>
    <row r="1797" spans="1:6" ht="20.100000000000001" customHeight="1" outlineLevel="1" x14ac:dyDescent="0.2">
      <c r="A1797" s="11"/>
      <c r="B1797" s="11"/>
      <c r="C1797" s="12"/>
      <c r="D1797" s="13"/>
      <c r="E1797" s="13"/>
      <c r="F1797" s="14"/>
    </row>
    <row r="1798" spans="1:6" ht="20.100000000000001" customHeight="1" outlineLevel="2" x14ac:dyDescent="0.2">
      <c r="A1798" s="11" t="s">
        <v>3320</v>
      </c>
      <c r="B1798" s="11" t="s">
        <v>3321</v>
      </c>
      <c r="C1798" s="12">
        <v>5000</v>
      </c>
      <c r="D1798" s="13">
        <v>0.97</v>
      </c>
      <c r="E1798" s="13">
        <f>SUM(C1798*D1798/1000)</f>
        <v>4.8499999999999996</v>
      </c>
      <c r="F1798" s="14" t="s">
        <v>1191</v>
      </c>
    </row>
    <row r="1799" spans="1:6" ht="20.100000000000001" customHeight="1" outlineLevel="1" x14ac:dyDescent="0.2">
      <c r="A1799" s="11"/>
      <c r="B1799" s="11"/>
      <c r="C1799" s="12"/>
      <c r="D1799" s="13"/>
      <c r="E1799" s="13"/>
      <c r="F1799" s="14"/>
    </row>
    <row r="1800" spans="1:6" ht="20.100000000000001" customHeight="1" outlineLevel="2" x14ac:dyDescent="0.2">
      <c r="A1800" s="11" t="s">
        <v>3322</v>
      </c>
      <c r="B1800" s="11" t="s">
        <v>3323</v>
      </c>
      <c r="C1800" s="12">
        <v>5700</v>
      </c>
      <c r="D1800" s="13">
        <v>5.44</v>
      </c>
      <c r="E1800" s="13">
        <f>SUM(C1800*D1800/1000)</f>
        <v>31.008000000000003</v>
      </c>
      <c r="F1800" s="14" t="s">
        <v>1191</v>
      </c>
    </row>
    <row r="1801" spans="1:6" ht="20.100000000000001" customHeight="1" outlineLevel="1" x14ac:dyDescent="0.2">
      <c r="A1801" s="11"/>
      <c r="B1801" s="11"/>
      <c r="C1801" s="12"/>
      <c r="D1801" s="13"/>
      <c r="E1801" s="13"/>
      <c r="F1801" s="14"/>
    </row>
    <row r="1802" spans="1:6" ht="20.100000000000001" customHeight="1" outlineLevel="2" x14ac:dyDescent="0.2">
      <c r="A1802" s="11" t="s">
        <v>1654</v>
      </c>
      <c r="B1802" s="11" t="s">
        <v>1655</v>
      </c>
      <c r="C1802" s="12">
        <v>19950</v>
      </c>
      <c r="D1802" s="13">
        <v>1.93</v>
      </c>
      <c r="E1802" s="13">
        <f>SUM(C1802*D1802/1000)</f>
        <v>38.503500000000003</v>
      </c>
      <c r="F1802" s="14" t="s">
        <v>1191</v>
      </c>
    </row>
    <row r="1803" spans="1:6" ht="20.100000000000001" customHeight="1" outlineLevel="1" x14ac:dyDescent="0.2">
      <c r="A1803" s="11"/>
      <c r="B1803" s="11"/>
      <c r="C1803" s="12"/>
      <c r="D1803" s="13"/>
      <c r="E1803" s="13"/>
      <c r="F1803" s="14"/>
    </row>
    <row r="1804" spans="1:6" ht="20.100000000000001" customHeight="1" outlineLevel="2" x14ac:dyDescent="0.2">
      <c r="A1804" s="11" t="s">
        <v>1903</v>
      </c>
      <c r="B1804" s="11" t="s">
        <v>1904</v>
      </c>
      <c r="C1804" s="12"/>
      <c r="D1804" s="13">
        <v>1.17</v>
      </c>
      <c r="E1804" s="13">
        <f>SUM(C1804*D1804/1000)</f>
        <v>0</v>
      </c>
      <c r="F1804" s="14" t="s">
        <v>1191</v>
      </c>
    </row>
    <row r="1805" spans="1:6" ht="20.100000000000001" customHeight="1" outlineLevel="2" x14ac:dyDescent="0.2">
      <c r="A1805" s="11" t="s">
        <v>3366</v>
      </c>
      <c r="B1805" s="11" t="s">
        <v>3367</v>
      </c>
      <c r="C1805" s="12"/>
      <c r="D1805" s="13">
        <v>2.09</v>
      </c>
      <c r="E1805" s="13">
        <f>SUM(C1805*D1805/1000)</f>
        <v>0</v>
      </c>
      <c r="F1805" s="14" t="s">
        <v>1191</v>
      </c>
    </row>
    <row r="1806" spans="1:6" ht="20.100000000000001" customHeight="1" outlineLevel="2" x14ac:dyDescent="0.2">
      <c r="A1806" s="11" t="s">
        <v>3368</v>
      </c>
      <c r="B1806" s="11" t="s">
        <v>3369</v>
      </c>
      <c r="C1806" s="12"/>
      <c r="D1806" s="13">
        <v>1.55</v>
      </c>
      <c r="E1806" s="13">
        <f>SUM(C1806*D1806/1000)</f>
        <v>0</v>
      </c>
      <c r="F1806" s="14" t="s">
        <v>1191</v>
      </c>
    </row>
    <row r="1807" spans="1:6" ht="20.100000000000001" customHeight="1" outlineLevel="2" x14ac:dyDescent="0.2">
      <c r="A1807" s="11" t="s">
        <v>3370</v>
      </c>
      <c r="B1807" s="11" t="s">
        <v>3371</v>
      </c>
      <c r="C1807" s="12"/>
      <c r="D1807" s="13">
        <v>2.69</v>
      </c>
      <c r="E1807" s="13">
        <f>SUM(C1807*D1807/1000)</f>
        <v>0</v>
      </c>
      <c r="F1807" s="14" t="s">
        <v>1191</v>
      </c>
    </row>
    <row r="1808" spans="1:6" ht="20.100000000000001" customHeight="1" outlineLevel="1" x14ac:dyDescent="0.2">
      <c r="A1808" s="11"/>
      <c r="B1808" s="11"/>
      <c r="C1808" s="12"/>
      <c r="D1808" s="13"/>
      <c r="E1808" s="13"/>
      <c r="F1808" s="14"/>
    </row>
    <row r="1809" spans="1:6" ht="20.100000000000001" customHeight="1" outlineLevel="2" x14ac:dyDescent="0.2">
      <c r="A1809" s="11" t="s">
        <v>3372</v>
      </c>
      <c r="B1809" s="11" t="s">
        <v>3373</v>
      </c>
      <c r="C1809" s="12">
        <v>1000</v>
      </c>
      <c r="D1809" s="13">
        <v>0.69000000000000006</v>
      </c>
      <c r="E1809" s="13">
        <f t="shared" ref="E1809:E1824" si="68">SUM(C1809*D1809/1000)</f>
        <v>0.69000000000000017</v>
      </c>
      <c r="F1809" s="14" t="s">
        <v>1191</v>
      </c>
    </row>
    <row r="1810" spans="1:6" ht="20.100000000000001" customHeight="1" outlineLevel="2" x14ac:dyDescent="0.2">
      <c r="A1810" s="11" t="s">
        <v>3374</v>
      </c>
      <c r="B1810" s="11" t="s">
        <v>3375</v>
      </c>
      <c r="C1810" s="12">
        <v>3600</v>
      </c>
      <c r="D1810" s="13">
        <v>0.85</v>
      </c>
      <c r="E1810" s="13">
        <f t="shared" si="68"/>
        <v>3.06</v>
      </c>
      <c r="F1810" s="14" t="s">
        <v>1191</v>
      </c>
    </row>
    <row r="1811" spans="1:6" ht="20.100000000000001" customHeight="1" outlineLevel="2" x14ac:dyDescent="0.2">
      <c r="A1811" s="11" t="s">
        <v>3376</v>
      </c>
      <c r="B1811" s="11" t="s">
        <v>3377</v>
      </c>
      <c r="C1811" s="12">
        <v>3000</v>
      </c>
      <c r="D1811" s="13">
        <v>1.19</v>
      </c>
      <c r="E1811" s="13">
        <f t="shared" si="68"/>
        <v>3.57</v>
      </c>
      <c r="F1811" s="14" t="s">
        <v>1191</v>
      </c>
    </row>
    <row r="1812" spans="1:6" ht="20.100000000000001" customHeight="1" outlineLevel="2" x14ac:dyDescent="0.2">
      <c r="A1812" s="11" t="s">
        <v>3378</v>
      </c>
      <c r="B1812" s="11" t="s">
        <v>3379</v>
      </c>
      <c r="C1812" s="12">
        <v>7600</v>
      </c>
      <c r="D1812" s="13">
        <v>1.19</v>
      </c>
      <c r="E1812" s="13">
        <f t="shared" si="68"/>
        <v>9.0440000000000005</v>
      </c>
      <c r="F1812" s="14" t="s">
        <v>1191</v>
      </c>
    </row>
    <row r="1813" spans="1:6" ht="20.100000000000001" customHeight="1" outlineLevel="2" x14ac:dyDescent="0.2">
      <c r="A1813" s="11" t="s">
        <v>3380</v>
      </c>
      <c r="B1813" s="11" t="s">
        <v>3381</v>
      </c>
      <c r="C1813" s="12">
        <v>2000</v>
      </c>
      <c r="D1813" s="13">
        <v>0.52</v>
      </c>
      <c r="E1813" s="13">
        <f t="shared" si="68"/>
        <v>1.04</v>
      </c>
      <c r="F1813" s="14" t="s">
        <v>1191</v>
      </c>
    </row>
    <row r="1814" spans="1:6" ht="20.100000000000001" customHeight="1" outlineLevel="2" x14ac:dyDescent="0.2">
      <c r="A1814" s="11" t="s">
        <v>3382</v>
      </c>
      <c r="B1814" s="11" t="s">
        <v>3383</v>
      </c>
      <c r="C1814" s="12">
        <v>1000</v>
      </c>
      <c r="D1814" s="13">
        <v>1.8</v>
      </c>
      <c r="E1814" s="13">
        <f t="shared" si="68"/>
        <v>1.8</v>
      </c>
      <c r="F1814" s="14" t="s">
        <v>1191</v>
      </c>
    </row>
    <row r="1815" spans="1:6" ht="20.100000000000001" customHeight="1" outlineLevel="2" x14ac:dyDescent="0.2">
      <c r="A1815" s="11" t="s">
        <v>3384</v>
      </c>
      <c r="B1815" s="11" t="s">
        <v>3385</v>
      </c>
      <c r="C1815" s="12">
        <v>2700</v>
      </c>
      <c r="D1815" s="13">
        <v>2</v>
      </c>
      <c r="E1815" s="13">
        <f t="shared" si="68"/>
        <v>5.4</v>
      </c>
      <c r="F1815" s="14" t="s">
        <v>1191</v>
      </c>
    </row>
    <row r="1816" spans="1:6" ht="20.100000000000001" customHeight="1" outlineLevel="2" x14ac:dyDescent="0.2">
      <c r="A1816" s="11" t="s">
        <v>3386</v>
      </c>
      <c r="B1816" s="11" t="s">
        <v>3387</v>
      </c>
      <c r="C1816" s="12">
        <v>1000</v>
      </c>
      <c r="D1816" s="13">
        <v>2.4</v>
      </c>
      <c r="E1816" s="13">
        <f t="shared" si="68"/>
        <v>2.4</v>
      </c>
      <c r="F1816" s="14" t="s">
        <v>1191</v>
      </c>
    </row>
    <row r="1817" spans="1:6" ht="20.100000000000001" customHeight="1" outlineLevel="2" x14ac:dyDescent="0.2">
      <c r="A1817" s="11" t="s">
        <v>3388</v>
      </c>
      <c r="B1817" s="11" t="s">
        <v>3389</v>
      </c>
      <c r="C1817" s="12">
        <v>3000</v>
      </c>
      <c r="D1817" s="13">
        <v>1.54</v>
      </c>
      <c r="E1817" s="13">
        <f t="shared" si="68"/>
        <v>4.62</v>
      </c>
      <c r="F1817" s="14" t="s">
        <v>1191</v>
      </c>
    </row>
    <row r="1818" spans="1:6" ht="20.100000000000001" customHeight="1" outlineLevel="2" x14ac:dyDescent="0.2">
      <c r="A1818" s="11" t="s">
        <v>3390</v>
      </c>
      <c r="B1818" s="11" t="s">
        <v>3391</v>
      </c>
      <c r="C1818" s="12">
        <v>2300</v>
      </c>
      <c r="D1818" s="13">
        <v>2.85</v>
      </c>
      <c r="E1818" s="13">
        <f t="shared" si="68"/>
        <v>6.5549999999999997</v>
      </c>
      <c r="F1818" s="14" t="s">
        <v>1191</v>
      </c>
    </row>
    <row r="1819" spans="1:6" ht="20.100000000000001" customHeight="1" outlineLevel="2" x14ac:dyDescent="0.2">
      <c r="A1819" s="11" t="s">
        <v>3392</v>
      </c>
      <c r="B1819" s="11" t="s">
        <v>3393</v>
      </c>
      <c r="C1819" s="12">
        <v>400</v>
      </c>
      <c r="D1819" s="13">
        <v>1.1500000000000001</v>
      </c>
      <c r="E1819" s="13">
        <f t="shared" si="68"/>
        <v>0.46000000000000008</v>
      </c>
      <c r="F1819" s="14" t="s">
        <v>1191</v>
      </c>
    </row>
    <row r="1820" spans="1:6" ht="20.100000000000001" customHeight="1" outlineLevel="2" x14ac:dyDescent="0.2">
      <c r="A1820" s="11" t="s">
        <v>1905</v>
      </c>
      <c r="B1820" s="11" t="s">
        <v>1906</v>
      </c>
      <c r="C1820" s="12">
        <v>800</v>
      </c>
      <c r="D1820" s="13">
        <v>5.45</v>
      </c>
      <c r="E1820" s="13">
        <f t="shared" si="68"/>
        <v>4.3600000000000003</v>
      </c>
      <c r="F1820" s="14" t="s">
        <v>1191</v>
      </c>
    </row>
    <row r="1821" spans="1:6" ht="20.100000000000001" customHeight="1" outlineLevel="2" x14ac:dyDescent="0.2">
      <c r="A1821" s="11" t="s">
        <v>3394</v>
      </c>
      <c r="B1821" s="11" t="s">
        <v>3395</v>
      </c>
      <c r="C1821" s="12">
        <v>400</v>
      </c>
      <c r="D1821" s="13">
        <v>6.15</v>
      </c>
      <c r="E1821" s="13">
        <f t="shared" si="68"/>
        <v>2.46</v>
      </c>
      <c r="F1821" s="14" t="s">
        <v>1191</v>
      </c>
    </row>
    <row r="1822" spans="1:6" ht="20.100000000000001" customHeight="1" outlineLevel="2" x14ac:dyDescent="0.2">
      <c r="A1822" s="11" t="s">
        <v>3396</v>
      </c>
      <c r="B1822" s="11" t="s">
        <v>3397</v>
      </c>
      <c r="C1822" s="12">
        <v>200</v>
      </c>
      <c r="D1822" s="13">
        <v>7.55</v>
      </c>
      <c r="E1822" s="13">
        <f t="shared" si="68"/>
        <v>1.51</v>
      </c>
      <c r="F1822" s="14" t="s">
        <v>1191</v>
      </c>
    </row>
    <row r="1823" spans="1:6" ht="20.100000000000001" customHeight="1" outlineLevel="2" x14ac:dyDescent="0.2">
      <c r="A1823" s="11" t="s">
        <v>3398</v>
      </c>
      <c r="B1823" s="11" t="s">
        <v>3399</v>
      </c>
      <c r="C1823" s="12">
        <v>600</v>
      </c>
      <c r="D1823" s="13">
        <v>4.57</v>
      </c>
      <c r="E1823" s="13">
        <f t="shared" si="68"/>
        <v>2.742</v>
      </c>
      <c r="F1823" s="14" t="s">
        <v>1191</v>
      </c>
    </row>
    <row r="1824" spans="1:6" ht="20.100000000000001" customHeight="1" outlineLevel="2" x14ac:dyDescent="0.2">
      <c r="A1824" s="11" t="s">
        <v>3400</v>
      </c>
      <c r="B1824" s="11" t="s">
        <v>3401</v>
      </c>
      <c r="C1824" s="12">
        <v>600</v>
      </c>
      <c r="D1824" s="13">
        <v>4.99</v>
      </c>
      <c r="E1824" s="13">
        <f t="shared" si="68"/>
        <v>2.9940000000000002</v>
      </c>
      <c r="F1824" s="14" t="s">
        <v>1191</v>
      </c>
    </row>
    <row r="1825" spans="1:6" ht="20.100000000000001" customHeight="1" outlineLevel="1" x14ac:dyDescent="0.2">
      <c r="A1825" s="11"/>
      <c r="B1825" s="11"/>
      <c r="C1825" s="12"/>
      <c r="D1825" s="13"/>
      <c r="E1825" s="15"/>
      <c r="F1825" s="14"/>
    </row>
    <row r="1826" spans="1:6" ht="20.100000000000001" customHeight="1" outlineLevel="2" x14ac:dyDescent="0.2">
      <c r="A1826" s="11" t="s">
        <v>1907</v>
      </c>
      <c r="B1826" s="11" t="s">
        <v>1908</v>
      </c>
      <c r="C1826" s="12">
        <v>1000</v>
      </c>
      <c r="D1826" s="13">
        <v>0.78200000000000003</v>
      </c>
      <c r="E1826" s="13">
        <f t="shared" ref="E1826:E1835" si="69">SUM(C1826*D1826/1000)</f>
        <v>0.78200000000000003</v>
      </c>
      <c r="F1826" s="14" t="s">
        <v>1191</v>
      </c>
    </row>
    <row r="1827" spans="1:6" ht="20.100000000000001" customHeight="1" outlineLevel="2" x14ac:dyDescent="0.2">
      <c r="A1827" s="11" t="s">
        <v>1909</v>
      </c>
      <c r="B1827" s="11" t="s">
        <v>1910</v>
      </c>
      <c r="C1827" s="12">
        <v>3200</v>
      </c>
      <c r="D1827" s="13">
        <v>1.5</v>
      </c>
      <c r="E1827" s="13">
        <f t="shared" si="69"/>
        <v>4.8</v>
      </c>
      <c r="F1827" s="14" t="s">
        <v>1191</v>
      </c>
    </row>
    <row r="1828" spans="1:6" ht="20.100000000000001" customHeight="1" outlineLevel="2" x14ac:dyDescent="0.2">
      <c r="A1828" s="11" t="s">
        <v>1911</v>
      </c>
      <c r="B1828" s="11" t="s">
        <v>1912</v>
      </c>
      <c r="C1828" s="12">
        <v>2500</v>
      </c>
      <c r="D1828" s="13">
        <v>1.6</v>
      </c>
      <c r="E1828" s="13">
        <f t="shared" si="69"/>
        <v>4</v>
      </c>
      <c r="F1828" s="14" t="s">
        <v>1191</v>
      </c>
    </row>
    <row r="1829" spans="1:6" ht="20.100000000000001" customHeight="1" outlineLevel="2" x14ac:dyDescent="0.2">
      <c r="A1829" s="11" t="s">
        <v>3402</v>
      </c>
      <c r="B1829" s="11" t="s">
        <v>3403</v>
      </c>
      <c r="C1829" s="12">
        <v>8600</v>
      </c>
      <c r="D1829" s="13">
        <v>1.6</v>
      </c>
      <c r="E1829" s="13">
        <f t="shared" si="69"/>
        <v>13.76</v>
      </c>
      <c r="F1829" s="14" t="s">
        <v>1191</v>
      </c>
    </row>
    <row r="1830" spans="1:6" ht="20.100000000000001" customHeight="1" outlineLevel="2" x14ac:dyDescent="0.2">
      <c r="A1830" s="11" t="s">
        <v>1913</v>
      </c>
      <c r="B1830" s="11" t="s">
        <v>1914</v>
      </c>
      <c r="C1830" s="12">
        <v>42400</v>
      </c>
      <c r="D1830" s="13">
        <v>2.44</v>
      </c>
      <c r="E1830" s="13">
        <f t="shared" si="69"/>
        <v>103.456</v>
      </c>
      <c r="F1830" s="14" t="s">
        <v>1191</v>
      </c>
    </row>
    <row r="1831" spans="1:6" ht="20.100000000000001" customHeight="1" outlineLevel="2" x14ac:dyDescent="0.2">
      <c r="A1831" s="11" t="s">
        <v>3404</v>
      </c>
      <c r="B1831" s="11" t="s">
        <v>3405</v>
      </c>
      <c r="C1831" s="12"/>
      <c r="D1831" s="13">
        <v>3.72</v>
      </c>
      <c r="E1831" s="13">
        <f t="shared" si="69"/>
        <v>0</v>
      </c>
      <c r="F1831" s="14" t="s">
        <v>1191</v>
      </c>
    </row>
    <row r="1832" spans="1:6" ht="20.100000000000001" customHeight="1" outlineLevel="2" x14ac:dyDescent="0.2">
      <c r="A1832" s="11" t="s">
        <v>3406</v>
      </c>
      <c r="B1832" s="11" t="s">
        <v>3407</v>
      </c>
      <c r="C1832" s="12">
        <v>2000</v>
      </c>
      <c r="D1832" s="13">
        <v>3.93</v>
      </c>
      <c r="E1832" s="13">
        <f t="shared" si="69"/>
        <v>7.86</v>
      </c>
      <c r="F1832" s="14" t="s">
        <v>1191</v>
      </c>
    </row>
    <row r="1833" spans="1:6" ht="20.100000000000001" customHeight="1" outlineLevel="2" x14ac:dyDescent="0.2">
      <c r="A1833" s="11" t="s">
        <v>1915</v>
      </c>
      <c r="B1833" s="11" t="s">
        <v>1916</v>
      </c>
      <c r="C1833" s="12">
        <v>490</v>
      </c>
      <c r="D1833" s="13">
        <v>5.76</v>
      </c>
      <c r="E1833" s="13">
        <f t="shared" si="69"/>
        <v>2.8224</v>
      </c>
      <c r="F1833" s="14" t="s">
        <v>1191</v>
      </c>
    </row>
    <row r="1834" spans="1:6" ht="20.100000000000001" customHeight="1" outlineLevel="2" x14ac:dyDescent="0.2">
      <c r="A1834" s="11" t="s">
        <v>1917</v>
      </c>
      <c r="B1834" s="11" t="s">
        <v>1918</v>
      </c>
      <c r="C1834" s="12">
        <v>300</v>
      </c>
      <c r="D1834" s="13">
        <v>7.75</v>
      </c>
      <c r="E1834" s="13">
        <f t="shared" si="69"/>
        <v>2.3250000000000002</v>
      </c>
      <c r="F1834" s="14" t="s">
        <v>1191</v>
      </c>
    </row>
    <row r="1835" spans="1:6" ht="20.100000000000001" customHeight="1" outlineLevel="2" x14ac:dyDescent="0.2">
      <c r="A1835" s="11" t="s">
        <v>3408</v>
      </c>
      <c r="B1835" s="11" t="s">
        <v>3409</v>
      </c>
      <c r="C1835" s="12">
        <v>1000</v>
      </c>
      <c r="D1835" s="13">
        <v>7.75</v>
      </c>
      <c r="E1835" s="13">
        <f t="shared" si="69"/>
        <v>7.75</v>
      </c>
      <c r="F1835" s="14" t="s">
        <v>1191</v>
      </c>
    </row>
    <row r="1836" spans="1:6" ht="20.100000000000001" customHeight="1" outlineLevel="1" x14ac:dyDescent="0.2">
      <c r="A1836" s="11"/>
      <c r="B1836" s="11"/>
      <c r="C1836" s="12"/>
      <c r="D1836" s="13"/>
      <c r="E1836" s="15"/>
      <c r="F1836" s="14"/>
    </row>
    <row r="1837" spans="1:6" ht="20.100000000000001" customHeight="1" outlineLevel="2" x14ac:dyDescent="0.2">
      <c r="A1837" s="11" t="s">
        <v>3433</v>
      </c>
      <c r="B1837" s="11" t="s">
        <v>3434</v>
      </c>
      <c r="C1837" s="12">
        <v>9500</v>
      </c>
      <c r="D1837" s="13">
        <v>1.48</v>
      </c>
      <c r="E1837" s="13">
        <f>SUM(C1837*D1837/1000)</f>
        <v>14.06</v>
      </c>
      <c r="F1837" s="14" t="s">
        <v>1191</v>
      </c>
    </row>
    <row r="1838" spans="1:6" ht="20.100000000000001" customHeight="1" outlineLevel="2" x14ac:dyDescent="0.2">
      <c r="A1838" s="11" t="s">
        <v>3435</v>
      </c>
      <c r="B1838" s="11" t="s">
        <v>3436</v>
      </c>
      <c r="C1838" s="12">
        <v>2000</v>
      </c>
      <c r="D1838" s="13">
        <v>8.2439999999999998</v>
      </c>
      <c r="E1838" s="13">
        <f>SUM(C1838*D1838/1000)</f>
        <v>16.488</v>
      </c>
      <c r="F1838" s="14" t="s">
        <v>1191</v>
      </c>
    </row>
    <row r="1839" spans="1:6" ht="20.100000000000001" customHeight="1" outlineLevel="1" x14ac:dyDescent="0.2">
      <c r="A1839" s="11"/>
      <c r="B1839" s="11"/>
      <c r="C1839" s="12"/>
      <c r="D1839" s="13"/>
      <c r="E1839" s="15">
        <f>SUM(E1837:E1838)</f>
        <v>30.548000000000002</v>
      </c>
      <c r="F1839" s="14"/>
    </row>
    <row r="1840" spans="1:6" ht="20.100000000000001" customHeight="1" outlineLevel="2" x14ac:dyDescent="0.2">
      <c r="A1840" s="11" t="s">
        <v>1940</v>
      </c>
      <c r="B1840" s="11" t="s">
        <v>1941</v>
      </c>
      <c r="C1840" s="12">
        <v>32000</v>
      </c>
      <c r="D1840" s="13">
        <v>2</v>
      </c>
      <c r="E1840" s="13">
        <f t="shared" ref="E1840:E1845" si="70">SUM(C1840*D1840/1000)</f>
        <v>64</v>
      </c>
      <c r="F1840" s="14" t="s">
        <v>1191</v>
      </c>
    </row>
    <row r="1841" spans="1:6" ht="20.100000000000001" customHeight="1" outlineLevel="2" x14ac:dyDescent="0.2">
      <c r="A1841" s="11" t="s">
        <v>3437</v>
      </c>
      <c r="B1841" s="11" t="s">
        <v>3438</v>
      </c>
      <c r="C1841" s="12">
        <v>12000</v>
      </c>
      <c r="D1841" s="13">
        <v>2.23</v>
      </c>
      <c r="E1841" s="13">
        <f t="shared" si="70"/>
        <v>26.76</v>
      </c>
      <c r="F1841" s="14" t="s">
        <v>1191</v>
      </c>
    </row>
    <row r="1842" spans="1:6" ht="20.100000000000001" customHeight="1" outlineLevel="2" x14ac:dyDescent="0.2">
      <c r="A1842" s="11" t="s">
        <v>1942</v>
      </c>
      <c r="B1842" s="11" t="s">
        <v>1943</v>
      </c>
      <c r="C1842" s="12">
        <v>126500</v>
      </c>
      <c r="D1842" s="13">
        <v>2.33</v>
      </c>
      <c r="E1842" s="13">
        <f t="shared" si="70"/>
        <v>294.745</v>
      </c>
      <c r="F1842" s="14" t="s">
        <v>1191</v>
      </c>
    </row>
    <row r="1843" spans="1:6" ht="20.100000000000001" customHeight="1" outlineLevel="2" x14ac:dyDescent="0.2">
      <c r="A1843" s="11" t="s">
        <v>1944</v>
      </c>
      <c r="B1843" s="11" t="s">
        <v>1945</v>
      </c>
      <c r="C1843" s="12">
        <v>7400</v>
      </c>
      <c r="D1843" s="13">
        <v>2.33</v>
      </c>
      <c r="E1843" s="13">
        <f t="shared" si="70"/>
        <v>17.242000000000001</v>
      </c>
      <c r="F1843" s="14" t="s">
        <v>1191</v>
      </c>
    </row>
    <row r="1844" spans="1:6" ht="20.100000000000001" customHeight="1" outlineLevel="2" x14ac:dyDescent="0.2">
      <c r="A1844" s="11" t="s">
        <v>1946</v>
      </c>
      <c r="B1844" s="11" t="s">
        <v>1947</v>
      </c>
      <c r="C1844" s="12">
        <v>30000</v>
      </c>
      <c r="D1844" s="13">
        <v>2.5</v>
      </c>
      <c r="E1844" s="13">
        <f t="shared" si="70"/>
        <v>75</v>
      </c>
      <c r="F1844" s="14" t="s">
        <v>1191</v>
      </c>
    </row>
    <row r="1845" spans="1:6" ht="20.100000000000001" customHeight="1" outlineLevel="2" x14ac:dyDescent="0.2">
      <c r="A1845" s="11" t="s">
        <v>1948</v>
      </c>
      <c r="B1845" s="11" t="s">
        <v>1949</v>
      </c>
      <c r="C1845" s="12">
        <v>195000</v>
      </c>
      <c r="D1845" s="13">
        <v>2.5</v>
      </c>
      <c r="E1845" s="13">
        <f t="shared" si="70"/>
        <v>487.5</v>
      </c>
      <c r="F1845" s="14" t="s">
        <v>1191</v>
      </c>
    </row>
    <row r="1846" spans="1:6" ht="20.100000000000001" customHeight="1" outlineLevel="1" x14ac:dyDescent="0.2">
      <c r="A1846" s="11"/>
      <c r="B1846" s="11"/>
      <c r="C1846" s="12"/>
      <c r="D1846" s="13"/>
      <c r="E1846" s="15"/>
      <c r="F1846" s="14"/>
    </row>
    <row r="1847" spans="1:6" ht="20.100000000000001" customHeight="1" outlineLevel="2" x14ac:dyDescent="0.2">
      <c r="A1847" s="11" t="s">
        <v>1954</v>
      </c>
      <c r="B1847" s="11" t="s">
        <v>1955</v>
      </c>
      <c r="C1847" s="12">
        <v>12</v>
      </c>
      <c r="D1847" s="13">
        <v>2300</v>
      </c>
      <c r="E1847" s="13">
        <f>SUM(C1847*D1847/1000)</f>
        <v>27.6</v>
      </c>
      <c r="F1847" s="14" t="s">
        <v>1191</v>
      </c>
    </row>
    <row r="1848" spans="1:6" ht="20.100000000000001" customHeight="1" outlineLevel="2" x14ac:dyDescent="0.2">
      <c r="A1848" s="11"/>
      <c r="B1848" s="11"/>
      <c r="C1848" s="12"/>
      <c r="D1848" s="13"/>
      <c r="E1848" s="13"/>
      <c r="F1848" s="14"/>
    </row>
    <row r="1849" spans="1:6" ht="20.100000000000001" customHeight="1" outlineLevel="2" x14ac:dyDescent="0.2">
      <c r="A1849" s="11" t="s">
        <v>3443</v>
      </c>
      <c r="B1849" s="11" t="s">
        <v>3444</v>
      </c>
      <c r="C1849" s="12">
        <v>2000</v>
      </c>
      <c r="D1849" s="13">
        <v>1.29</v>
      </c>
      <c r="E1849" s="13">
        <f>SUM(C1849*D1849/1000)</f>
        <v>2.58</v>
      </c>
      <c r="F1849" s="14" t="s">
        <v>1191</v>
      </c>
    </row>
    <row r="1850" spans="1:6" ht="20.100000000000001" customHeight="1" outlineLevel="2" x14ac:dyDescent="0.2">
      <c r="A1850" s="11"/>
      <c r="B1850" s="11"/>
      <c r="C1850" s="12"/>
      <c r="D1850" s="13"/>
      <c r="E1850" s="13"/>
      <c r="F1850" s="14"/>
    </row>
    <row r="1851" spans="1:6" ht="20.100000000000001" customHeight="1" outlineLevel="2" x14ac:dyDescent="0.2">
      <c r="A1851" s="11" t="s">
        <v>1957</v>
      </c>
      <c r="B1851" s="11" t="s">
        <v>1958</v>
      </c>
      <c r="C1851" s="12">
        <v>290</v>
      </c>
      <c r="D1851" s="13">
        <v>1.1500000000000001</v>
      </c>
      <c r="E1851" s="13">
        <f>SUM(C1851*D1851/1000)</f>
        <v>0.33350000000000007</v>
      </c>
      <c r="F1851" s="14" t="s">
        <v>1191</v>
      </c>
    </row>
    <row r="1852" spans="1:6" ht="20.100000000000001" customHeight="1" outlineLevel="2" x14ac:dyDescent="0.2">
      <c r="A1852" s="11"/>
      <c r="B1852" s="11"/>
      <c r="C1852" s="12"/>
      <c r="D1852" s="13"/>
      <c r="E1852" s="13"/>
      <c r="F1852" s="14"/>
    </row>
    <row r="1853" spans="1:6" ht="20.100000000000001" customHeight="1" outlineLevel="2" x14ac:dyDescent="0.2">
      <c r="A1853" s="11" t="s">
        <v>3445</v>
      </c>
      <c r="B1853" s="11" t="s">
        <v>3446</v>
      </c>
      <c r="C1853" s="12">
        <v>493000</v>
      </c>
      <c r="D1853" s="13">
        <v>0.99</v>
      </c>
      <c r="E1853" s="13">
        <f>SUM(C1853*D1853/1000)</f>
        <v>488.07</v>
      </c>
      <c r="F1853" s="14" t="s">
        <v>1191</v>
      </c>
    </row>
    <row r="1854" spans="1:6" ht="20.100000000000001" customHeight="1" outlineLevel="2" x14ac:dyDescent="0.2">
      <c r="A1854" s="11"/>
      <c r="B1854" s="11"/>
      <c r="C1854" s="12"/>
      <c r="D1854" s="13"/>
      <c r="E1854" s="13"/>
      <c r="F1854" s="14"/>
    </row>
    <row r="1855" spans="1:6" ht="20.100000000000001" customHeight="1" outlineLevel="2" x14ac:dyDescent="0.2">
      <c r="A1855" s="11" t="s">
        <v>3626</v>
      </c>
      <c r="B1855" s="11" t="s">
        <v>3627</v>
      </c>
      <c r="C1855" s="12">
        <v>1000</v>
      </c>
      <c r="D1855" s="13">
        <v>7.88</v>
      </c>
      <c r="E1855" s="13">
        <f>SUM(C1855*D1855/1000)</f>
        <v>7.88</v>
      </c>
      <c r="F1855" s="14" t="s">
        <v>1191</v>
      </c>
    </row>
    <row r="1856" spans="1:6" ht="20.100000000000001" customHeight="1" outlineLevel="2" x14ac:dyDescent="0.2">
      <c r="A1856" s="11"/>
      <c r="B1856" s="11"/>
      <c r="C1856" s="12"/>
      <c r="D1856" s="13"/>
      <c r="E1856" s="13"/>
      <c r="F1856" s="14"/>
    </row>
    <row r="1857" spans="1:6" ht="20.100000000000001" customHeight="1" outlineLevel="2" x14ac:dyDescent="0.2">
      <c r="A1857" s="11" t="s">
        <v>2344</v>
      </c>
      <c r="B1857" s="11" t="s">
        <v>2345</v>
      </c>
      <c r="C1857" s="12">
        <v>2050</v>
      </c>
      <c r="D1857" s="13">
        <v>8.1</v>
      </c>
      <c r="E1857" s="13">
        <f>SUM(C1857*D1857/1000)</f>
        <v>16.605</v>
      </c>
      <c r="F1857" s="14" t="s">
        <v>1191</v>
      </c>
    </row>
    <row r="1858" spans="1:6" ht="20.100000000000001" customHeight="1" outlineLevel="2" x14ac:dyDescent="0.2">
      <c r="A1858" s="11" t="s">
        <v>2346</v>
      </c>
      <c r="B1858" s="11" t="s">
        <v>2347</v>
      </c>
      <c r="C1858" s="12">
        <v>1000</v>
      </c>
      <c r="D1858" s="13">
        <v>8.92</v>
      </c>
      <c r="E1858" s="13">
        <f>SUM(C1858*D1858/1000)</f>
        <v>8.92</v>
      </c>
      <c r="F1858" s="14" t="s">
        <v>1191</v>
      </c>
    </row>
    <row r="1859" spans="1:6" ht="20.100000000000001" customHeight="1" outlineLevel="2" x14ac:dyDescent="0.2">
      <c r="A1859" s="11" t="s">
        <v>2348</v>
      </c>
      <c r="B1859" s="11" t="s">
        <v>2349</v>
      </c>
      <c r="C1859" s="12">
        <v>1000</v>
      </c>
      <c r="D1859" s="13">
        <v>9.1</v>
      </c>
      <c r="E1859" s="13">
        <f>SUM(C1859*D1859/1000)</f>
        <v>9.1</v>
      </c>
      <c r="F1859" s="14" t="s">
        <v>1191</v>
      </c>
    </row>
    <row r="1860" spans="1:6" ht="20.100000000000001" customHeight="1" outlineLevel="2" x14ac:dyDescent="0.2">
      <c r="A1860" s="11" t="s">
        <v>2350</v>
      </c>
      <c r="B1860" s="11" t="s">
        <v>2351</v>
      </c>
      <c r="C1860" s="12">
        <v>1000</v>
      </c>
      <c r="D1860" s="13">
        <v>10.1</v>
      </c>
      <c r="E1860" s="13">
        <f>SUM(C1860*D1860/1000)</f>
        <v>10.1</v>
      </c>
      <c r="F1860" s="14" t="s">
        <v>1191</v>
      </c>
    </row>
    <row r="1861" spans="1:6" ht="20.100000000000001" customHeight="1" outlineLevel="2" x14ac:dyDescent="0.2">
      <c r="A1861" s="11"/>
      <c r="B1861" s="11"/>
      <c r="C1861" s="12"/>
      <c r="D1861" s="13"/>
      <c r="E1861" s="15"/>
      <c r="F1861" s="14"/>
    </row>
    <row r="1862" spans="1:6" ht="20.100000000000001" customHeight="1" outlineLevel="2" x14ac:dyDescent="0.2">
      <c r="A1862" s="11"/>
      <c r="B1862" s="11"/>
      <c r="C1862" s="12"/>
      <c r="D1862" s="13"/>
      <c r="E1862" s="15"/>
      <c r="F1862" s="14"/>
    </row>
    <row r="1863" spans="1:6" ht="20.100000000000001" customHeight="1" outlineLevel="2" x14ac:dyDescent="0.2">
      <c r="A1863" s="11" t="s">
        <v>3630</v>
      </c>
      <c r="B1863" s="11" t="s">
        <v>3631</v>
      </c>
      <c r="C1863" s="12">
        <v>9300</v>
      </c>
      <c r="D1863" s="13">
        <v>1.27</v>
      </c>
      <c r="E1863" s="13">
        <f>SUM(C1863*D1863/1000)</f>
        <v>11.811</v>
      </c>
      <c r="F1863" s="14" t="s">
        <v>1191</v>
      </c>
    </row>
    <row r="1864" spans="1:6" ht="20.100000000000001" customHeight="1" outlineLevel="2" x14ac:dyDescent="0.2">
      <c r="A1864" s="11" t="s">
        <v>3632</v>
      </c>
      <c r="B1864" s="11" t="s">
        <v>3633</v>
      </c>
      <c r="C1864" s="12">
        <v>700</v>
      </c>
      <c r="D1864" s="13">
        <v>1.84</v>
      </c>
      <c r="E1864" s="13">
        <f>SUM(C1864*D1864/1000)</f>
        <v>1.288</v>
      </c>
      <c r="F1864" s="14" t="s">
        <v>1191</v>
      </c>
    </row>
    <row r="1865" spans="1:6" ht="20.100000000000001" customHeight="1" outlineLevel="2" x14ac:dyDescent="0.2">
      <c r="A1865" s="11"/>
      <c r="B1865" s="11"/>
      <c r="C1865" s="12"/>
      <c r="D1865" s="13"/>
      <c r="E1865" s="15"/>
      <c r="F1865" s="14"/>
    </row>
    <row r="1866" spans="1:6" ht="20.100000000000001" customHeight="1" outlineLevel="2" x14ac:dyDescent="0.2">
      <c r="A1866" s="11"/>
      <c r="B1866" s="11"/>
      <c r="C1866" s="12"/>
      <c r="D1866" s="13"/>
      <c r="E1866" s="13"/>
      <c r="F1866" s="14"/>
    </row>
    <row r="1867" spans="1:6" ht="20.100000000000001" customHeight="1" outlineLevel="2" x14ac:dyDescent="0.2">
      <c r="A1867" s="11" t="s">
        <v>3754</v>
      </c>
      <c r="B1867" s="11" t="s">
        <v>3755</v>
      </c>
      <c r="C1867" s="12">
        <v>325000</v>
      </c>
      <c r="D1867" s="13">
        <v>0</v>
      </c>
      <c r="E1867" s="13">
        <f>SUM(C1867*D1867/1000)</f>
        <v>0</v>
      </c>
      <c r="F1867" s="14" t="s">
        <v>1191</v>
      </c>
    </row>
    <row r="1868" spans="1:6" ht="20.100000000000001" customHeight="1" outlineLevel="2" x14ac:dyDescent="0.2">
      <c r="A1868" s="11"/>
      <c r="B1868" s="11"/>
      <c r="C1868" s="12"/>
      <c r="D1868" s="13"/>
      <c r="E1868" s="13"/>
      <c r="F1868" s="14"/>
    </row>
    <row r="1869" spans="1:6" ht="20.100000000000001" customHeight="1" outlineLevel="2" x14ac:dyDescent="0.2">
      <c r="A1869" s="11" t="s">
        <v>2685</v>
      </c>
      <c r="B1869" s="11" t="s">
        <v>2686</v>
      </c>
      <c r="C1869" s="12">
        <v>200000</v>
      </c>
      <c r="D1869" s="13">
        <v>2.73</v>
      </c>
      <c r="E1869" s="13">
        <f>SUM(C1869*D1869/1000)</f>
        <v>546</v>
      </c>
      <c r="F1869" s="14" t="s">
        <v>1191</v>
      </c>
    </row>
    <row r="1870" spans="1:6" ht="20.100000000000001" customHeight="1" outlineLevel="2" x14ac:dyDescent="0.2">
      <c r="A1870" s="11"/>
      <c r="B1870" s="11"/>
      <c r="C1870" s="12"/>
      <c r="D1870" s="13"/>
      <c r="E1870" s="13"/>
      <c r="F1870" s="14"/>
    </row>
    <row r="1871" spans="1:6" ht="20.100000000000001" customHeight="1" outlineLevel="2" x14ac:dyDescent="0.2">
      <c r="A1871" s="11" t="s">
        <v>3776</v>
      </c>
      <c r="B1871" s="11" t="s">
        <v>3777</v>
      </c>
      <c r="C1871" s="12">
        <v>14000</v>
      </c>
      <c r="D1871" s="13">
        <v>4.4800000000000004</v>
      </c>
      <c r="E1871" s="13">
        <f>SUM(C1871*D1871/1000)</f>
        <v>62.720000000000006</v>
      </c>
      <c r="F1871" s="14" t="s">
        <v>1191</v>
      </c>
    </row>
    <row r="1872" spans="1:6" ht="20.100000000000001" customHeight="1" outlineLevel="2" x14ac:dyDescent="0.2">
      <c r="A1872" s="11" t="s">
        <v>2701</v>
      </c>
      <c r="B1872" s="11" t="s">
        <v>2702</v>
      </c>
      <c r="C1872" s="12">
        <v>20000</v>
      </c>
      <c r="D1872" s="13">
        <v>0</v>
      </c>
      <c r="E1872" s="13">
        <f>SUM(C1872*D1872/1000)</f>
        <v>0</v>
      </c>
      <c r="F1872" s="14" t="s">
        <v>1191</v>
      </c>
    </row>
    <row r="1873" spans="1:6" ht="20.100000000000001" customHeight="1" outlineLevel="2" x14ac:dyDescent="0.2">
      <c r="A1873" s="11"/>
      <c r="B1873" s="11"/>
      <c r="C1873" s="12"/>
      <c r="D1873" s="13"/>
      <c r="E1873" s="15"/>
      <c r="F1873" s="14"/>
    </row>
    <row r="1874" spans="1:6" ht="20.100000000000001" customHeight="1" outlineLevel="2" x14ac:dyDescent="0.2">
      <c r="A1874" s="11" t="s">
        <v>3778</v>
      </c>
      <c r="B1874" s="11" t="s">
        <v>3779</v>
      </c>
      <c r="C1874" s="12">
        <v>480</v>
      </c>
      <c r="D1874" s="13">
        <v>2.65</v>
      </c>
      <c r="E1874" s="13">
        <f>SUM(C1874*D1874/1000)</f>
        <v>1.272</v>
      </c>
      <c r="F1874" s="14" t="s">
        <v>1191</v>
      </c>
    </row>
    <row r="1875" spans="1:6" ht="20.100000000000001" customHeight="1" outlineLevel="2" x14ac:dyDescent="0.2">
      <c r="A1875" s="11"/>
      <c r="B1875" s="11"/>
      <c r="C1875" s="12"/>
      <c r="D1875" s="13"/>
      <c r="E1875" s="13"/>
      <c r="F1875" s="14"/>
    </row>
    <row r="1876" spans="1:6" ht="20.100000000000001" customHeight="1" outlineLevel="2" x14ac:dyDescent="0.2">
      <c r="A1876" s="11"/>
      <c r="B1876" s="11"/>
      <c r="C1876" s="12"/>
      <c r="D1876" s="13"/>
      <c r="E1876" s="13"/>
      <c r="F1876" s="14"/>
    </row>
    <row r="1877" spans="1:6" ht="20.100000000000001" customHeight="1" outlineLevel="2" x14ac:dyDescent="0.2">
      <c r="A1877" s="11" t="s">
        <v>2593</v>
      </c>
      <c r="B1877" s="11" t="s">
        <v>2594</v>
      </c>
      <c r="C1877" s="12">
        <v>60</v>
      </c>
      <c r="D1877" s="13">
        <v>0</v>
      </c>
      <c r="E1877" s="13">
        <f>SUM(C1877*D1877/1000)</f>
        <v>0</v>
      </c>
      <c r="F1877" s="14" t="s">
        <v>1956</v>
      </c>
    </row>
    <row r="1878" spans="1:6" ht="20.100000000000001" customHeight="1" outlineLevel="2" x14ac:dyDescent="0.2">
      <c r="A1878" s="11" t="s">
        <v>2595</v>
      </c>
      <c r="B1878" s="11" t="s">
        <v>2596</v>
      </c>
      <c r="C1878" s="12">
        <v>99</v>
      </c>
      <c r="D1878" s="13">
        <v>0</v>
      </c>
      <c r="E1878" s="13">
        <f>SUM(C1878*D1878/1000)</f>
        <v>0</v>
      </c>
      <c r="F1878" s="14" t="s">
        <v>1956</v>
      </c>
    </row>
    <row r="1879" spans="1:6" ht="20.100000000000001" customHeight="1" outlineLevel="2" x14ac:dyDescent="0.2">
      <c r="A1879" s="11"/>
      <c r="B1879" s="11"/>
      <c r="C1879" s="12"/>
      <c r="D1879" s="13"/>
      <c r="E1879" s="13"/>
      <c r="F1879" s="14"/>
    </row>
    <row r="1880" spans="1:6" ht="20.100000000000001" customHeight="1" outlineLevel="2" x14ac:dyDescent="0.2">
      <c r="A1880" s="11"/>
      <c r="B1880" s="11"/>
      <c r="C1880" s="12"/>
      <c r="D1880" s="13"/>
      <c r="E1880" s="13"/>
      <c r="F1880" s="14"/>
    </row>
    <row r="1881" spans="1:6" ht="20.100000000000001" customHeight="1" outlineLevel="2" x14ac:dyDescent="0.2">
      <c r="A1881" s="11" t="s">
        <v>2597</v>
      </c>
      <c r="B1881" s="11" t="s">
        <v>2598</v>
      </c>
      <c r="C1881" s="12">
        <v>270</v>
      </c>
      <c r="D1881" s="13">
        <v>0</v>
      </c>
      <c r="E1881" s="13">
        <f t="shared" ref="E1881:E1894" si="71">SUM(C1881*D1881/1000)</f>
        <v>0</v>
      </c>
      <c r="F1881" s="14" t="s">
        <v>1956</v>
      </c>
    </row>
    <row r="1882" spans="1:6" ht="20.100000000000001" customHeight="1" outlineLevel="2" x14ac:dyDescent="0.2">
      <c r="A1882" s="11" t="s">
        <v>2599</v>
      </c>
      <c r="B1882" s="11" t="s">
        <v>2600</v>
      </c>
      <c r="C1882" s="12">
        <v>200</v>
      </c>
      <c r="D1882" s="13">
        <v>5.0200000000000005</v>
      </c>
      <c r="E1882" s="13">
        <f t="shared" si="71"/>
        <v>1.004</v>
      </c>
      <c r="F1882" s="14" t="s">
        <v>1956</v>
      </c>
    </row>
    <row r="1883" spans="1:6" ht="20.100000000000001" customHeight="1" outlineLevel="2" x14ac:dyDescent="0.2">
      <c r="A1883" s="11" t="s">
        <v>2601</v>
      </c>
      <c r="B1883" s="11" t="s">
        <v>2602</v>
      </c>
      <c r="C1883" s="12">
        <v>10</v>
      </c>
      <c r="D1883" s="13">
        <v>120.2</v>
      </c>
      <c r="E1883" s="13">
        <f t="shared" si="71"/>
        <v>1.202</v>
      </c>
      <c r="F1883" s="14" t="s">
        <v>1956</v>
      </c>
    </row>
    <row r="1884" spans="1:6" ht="20.100000000000001" customHeight="1" outlineLevel="2" x14ac:dyDescent="0.2">
      <c r="A1884" s="11" t="s">
        <v>3726</v>
      </c>
      <c r="B1884" s="11" t="s">
        <v>3727</v>
      </c>
      <c r="C1884" s="12">
        <v>213</v>
      </c>
      <c r="D1884" s="13">
        <v>133.1</v>
      </c>
      <c r="E1884" s="13">
        <f t="shared" si="71"/>
        <v>28.350300000000001</v>
      </c>
      <c r="F1884" s="14" t="s">
        <v>1956</v>
      </c>
    </row>
    <row r="1885" spans="1:6" ht="20.100000000000001" customHeight="1" outlineLevel="2" x14ac:dyDescent="0.2">
      <c r="A1885" s="11" t="s">
        <v>3728</v>
      </c>
      <c r="B1885" s="11" t="s">
        <v>3729</v>
      </c>
      <c r="C1885" s="12">
        <v>211</v>
      </c>
      <c r="D1885" s="13">
        <v>145.9</v>
      </c>
      <c r="E1885" s="13">
        <f t="shared" si="71"/>
        <v>30.7849</v>
      </c>
      <c r="F1885" s="14" t="s">
        <v>1956</v>
      </c>
    </row>
    <row r="1886" spans="1:6" ht="20.100000000000001" customHeight="1" outlineLevel="2" x14ac:dyDescent="0.2">
      <c r="A1886" s="11" t="s">
        <v>3730</v>
      </c>
      <c r="B1886" s="11" t="s">
        <v>3731</v>
      </c>
      <c r="C1886" s="12">
        <v>25</v>
      </c>
      <c r="D1886" s="13">
        <v>24.11</v>
      </c>
      <c r="E1886" s="13">
        <f t="shared" si="71"/>
        <v>0.60275000000000001</v>
      </c>
      <c r="F1886" s="14" t="s">
        <v>1956</v>
      </c>
    </row>
    <row r="1887" spans="1:6" ht="20.100000000000001" customHeight="1" outlineLevel="2" x14ac:dyDescent="0.2">
      <c r="A1887" s="11" t="s">
        <v>2603</v>
      </c>
      <c r="B1887" s="11" t="s">
        <v>2604</v>
      </c>
      <c r="C1887" s="12">
        <v>50</v>
      </c>
      <c r="D1887" s="13">
        <v>106.3</v>
      </c>
      <c r="E1887" s="13">
        <f t="shared" si="71"/>
        <v>5.3150000000000004</v>
      </c>
      <c r="F1887" s="14" t="s">
        <v>1956</v>
      </c>
    </row>
    <row r="1888" spans="1:6" ht="20.100000000000001" customHeight="1" outlineLevel="2" x14ac:dyDescent="0.2">
      <c r="A1888" s="11" t="s">
        <v>2605</v>
      </c>
      <c r="B1888" s="11" t="s">
        <v>2606</v>
      </c>
      <c r="C1888" s="12">
        <v>50</v>
      </c>
      <c r="D1888" s="13">
        <v>119.3</v>
      </c>
      <c r="E1888" s="13">
        <f t="shared" si="71"/>
        <v>5.9649999999999999</v>
      </c>
      <c r="F1888" s="14" t="s">
        <v>1956</v>
      </c>
    </row>
    <row r="1889" spans="1:6" ht="20.100000000000001" customHeight="1" outlineLevel="2" x14ac:dyDescent="0.2">
      <c r="A1889" s="11" t="s">
        <v>2607</v>
      </c>
      <c r="B1889" s="11" t="s">
        <v>2608</v>
      </c>
      <c r="C1889" s="12">
        <v>950</v>
      </c>
      <c r="D1889" s="13">
        <v>68.650000000000006</v>
      </c>
      <c r="E1889" s="13">
        <f t="shared" si="71"/>
        <v>65.217500000000001</v>
      </c>
      <c r="F1889" s="14" t="s">
        <v>1956</v>
      </c>
    </row>
    <row r="1890" spans="1:6" ht="20.100000000000001" customHeight="1" outlineLevel="2" x14ac:dyDescent="0.2">
      <c r="A1890" s="11" t="s">
        <v>2609</v>
      </c>
      <c r="B1890" s="11" t="s">
        <v>2610</v>
      </c>
      <c r="C1890" s="12">
        <v>45</v>
      </c>
      <c r="D1890" s="13">
        <v>101</v>
      </c>
      <c r="E1890" s="13">
        <f t="shared" si="71"/>
        <v>4.5449999999999999</v>
      </c>
      <c r="F1890" s="14" t="s">
        <v>1956</v>
      </c>
    </row>
    <row r="1891" spans="1:6" ht="20.100000000000001" customHeight="1" outlineLevel="2" x14ac:dyDescent="0.2">
      <c r="A1891" s="11" t="s">
        <v>2611</v>
      </c>
      <c r="B1891" s="11" t="s">
        <v>2612</v>
      </c>
      <c r="C1891" s="12">
        <v>259</v>
      </c>
      <c r="D1891" s="13">
        <v>203</v>
      </c>
      <c r="E1891" s="13">
        <f t="shared" si="71"/>
        <v>52.576999999999998</v>
      </c>
      <c r="F1891" s="14" t="s">
        <v>1956</v>
      </c>
    </row>
    <row r="1892" spans="1:6" ht="20.100000000000001" customHeight="1" outlineLevel="2" x14ac:dyDescent="0.2">
      <c r="A1892" s="11" t="s">
        <v>2613</v>
      </c>
      <c r="B1892" s="11" t="s">
        <v>2614</v>
      </c>
      <c r="C1892" s="12">
        <v>3</v>
      </c>
      <c r="D1892" s="13">
        <v>414.5</v>
      </c>
      <c r="E1892" s="13">
        <f t="shared" si="71"/>
        <v>1.2435</v>
      </c>
      <c r="F1892" s="14" t="s">
        <v>1956</v>
      </c>
    </row>
    <row r="1893" spans="1:6" ht="20.100000000000001" customHeight="1" outlineLevel="2" x14ac:dyDescent="0.2">
      <c r="A1893" s="11" t="s">
        <v>3732</v>
      </c>
      <c r="B1893" s="11" t="s">
        <v>3733</v>
      </c>
      <c r="C1893" s="12">
        <v>20</v>
      </c>
      <c r="D1893" s="13">
        <v>603</v>
      </c>
      <c r="E1893" s="13">
        <f t="shared" si="71"/>
        <v>12.06</v>
      </c>
      <c r="F1893" s="14" t="s">
        <v>1956</v>
      </c>
    </row>
    <row r="1894" spans="1:6" ht="20.100000000000001" customHeight="1" outlineLevel="2" x14ac:dyDescent="0.2">
      <c r="A1894" s="11" t="s">
        <v>2615</v>
      </c>
      <c r="B1894" s="11" t="s">
        <v>2616</v>
      </c>
      <c r="C1894" s="12">
        <v>1</v>
      </c>
      <c r="D1894" s="13">
        <v>0</v>
      </c>
      <c r="E1894" s="13">
        <f t="shared" si="71"/>
        <v>0</v>
      </c>
      <c r="F1894" s="14" t="s">
        <v>1956</v>
      </c>
    </row>
    <row r="1895" spans="1:6" ht="20.100000000000001" customHeight="1" outlineLevel="2" x14ac:dyDescent="0.2">
      <c r="A1895" s="11"/>
      <c r="B1895" s="11"/>
      <c r="C1895" s="12"/>
      <c r="D1895" s="13"/>
      <c r="E1895" s="15"/>
      <c r="F1895" s="14"/>
    </row>
    <row r="1896" spans="1:6" ht="20.100000000000001" customHeight="1" outlineLevel="2" x14ac:dyDescent="0.2">
      <c r="A1896" s="11" t="s">
        <v>2617</v>
      </c>
      <c r="B1896" s="11" t="s">
        <v>2618</v>
      </c>
      <c r="C1896" s="12">
        <v>3</v>
      </c>
      <c r="D1896" s="13">
        <v>39.9</v>
      </c>
      <c r="E1896" s="13">
        <f>SUM(C1896*D1896/1000)</f>
        <v>0.11969999999999999</v>
      </c>
      <c r="F1896" s="14" t="s">
        <v>1956</v>
      </c>
    </row>
    <row r="1897" spans="1:6" ht="20.100000000000001" customHeight="1" outlineLevel="2" x14ac:dyDescent="0.2">
      <c r="A1897" s="11"/>
      <c r="B1897" s="11"/>
      <c r="C1897" s="12"/>
      <c r="D1897" s="13"/>
      <c r="E1897" s="13"/>
      <c r="F1897" s="14"/>
    </row>
    <row r="1898" spans="1:6" ht="20.100000000000001" customHeight="1" outlineLevel="2" x14ac:dyDescent="0.2">
      <c r="A1898" s="11" t="s">
        <v>3734</v>
      </c>
      <c r="B1898" s="11" t="s">
        <v>3735</v>
      </c>
      <c r="C1898" s="12">
        <v>595</v>
      </c>
      <c r="D1898" s="13">
        <v>8.8000000000000007</v>
      </c>
      <c r="E1898" s="13">
        <f>SUM(C1898*D1898/1000)</f>
        <v>5.2359999999999998</v>
      </c>
      <c r="F1898" s="14" t="s">
        <v>1956</v>
      </c>
    </row>
    <row r="1899" spans="1:6" ht="20.100000000000001" customHeight="1" outlineLevel="2" x14ac:dyDescent="0.2">
      <c r="A1899" s="11" t="s">
        <v>3736</v>
      </c>
      <c r="B1899" s="11" t="s">
        <v>3737</v>
      </c>
      <c r="C1899" s="12">
        <v>1061</v>
      </c>
      <c r="D1899" s="13">
        <v>26.490000000000002</v>
      </c>
      <c r="E1899" s="13">
        <f>SUM(C1899*D1899/1000)</f>
        <v>28.105890000000002</v>
      </c>
      <c r="F1899" s="14" t="s">
        <v>1956</v>
      </c>
    </row>
    <row r="1900" spans="1:6" ht="20.100000000000001" customHeight="1" outlineLevel="2" x14ac:dyDescent="0.2">
      <c r="A1900" s="11"/>
      <c r="B1900" s="11"/>
      <c r="C1900" s="12"/>
      <c r="D1900" s="13"/>
      <c r="E1900" s="15"/>
      <c r="F1900" s="14"/>
    </row>
    <row r="1901" spans="1:6" ht="20.100000000000001" customHeight="1" outlineLevel="2" x14ac:dyDescent="0.2">
      <c r="A1901" s="11"/>
      <c r="B1901" s="11"/>
      <c r="C1901" s="12"/>
      <c r="D1901" s="13"/>
      <c r="E1901" s="15"/>
      <c r="F1901" s="14"/>
    </row>
    <row r="1902" spans="1:6" ht="20.100000000000001" customHeight="1" outlineLevel="2" x14ac:dyDescent="0.2">
      <c r="A1902" s="11" t="s">
        <v>2673</v>
      </c>
      <c r="B1902" s="11" t="s">
        <v>2674</v>
      </c>
      <c r="C1902" s="12">
        <v>28</v>
      </c>
      <c r="D1902" s="13">
        <v>70.19</v>
      </c>
      <c r="E1902" s="13">
        <f>SUM(C1902*D1902/1000)</f>
        <v>1.96532</v>
      </c>
      <c r="F1902" s="14" t="s">
        <v>1956</v>
      </c>
    </row>
    <row r="1903" spans="1:6" ht="20.100000000000001" customHeight="1" outlineLevel="2" x14ac:dyDescent="0.2">
      <c r="A1903" s="11"/>
      <c r="B1903" s="11"/>
      <c r="C1903" s="12"/>
      <c r="D1903" s="13"/>
      <c r="E1903" s="13"/>
      <c r="F1903" s="14"/>
    </row>
    <row r="1904" spans="1:6" ht="20.100000000000001" customHeight="1" outlineLevel="2" x14ac:dyDescent="0.2">
      <c r="A1904" s="11"/>
      <c r="B1904" s="11"/>
      <c r="C1904" s="12"/>
      <c r="D1904" s="13"/>
      <c r="E1904" s="13"/>
      <c r="F1904" s="14"/>
    </row>
    <row r="1905" spans="1:6" ht="20.100000000000001" customHeight="1" outlineLevel="2" x14ac:dyDescent="0.2">
      <c r="A1905" s="11" t="s">
        <v>3750</v>
      </c>
      <c r="B1905" s="11" t="s">
        <v>3751</v>
      </c>
      <c r="C1905" s="12">
        <v>306</v>
      </c>
      <c r="D1905" s="13">
        <v>16.600000000000001</v>
      </c>
      <c r="E1905" s="13">
        <f>SUM(C1905*D1905/1000)</f>
        <v>5.0796000000000001</v>
      </c>
      <c r="F1905" s="14" t="s">
        <v>1956</v>
      </c>
    </row>
    <row r="1906" spans="1:6" ht="20.100000000000001" customHeight="1" outlineLevel="2" x14ac:dyDescent="0.2">
      <c r="A1906" s="11"/>
      <c r="B1906" s="11"/>
      <c r="C1906" s="12"/>
      <c r="D1906" s="13"/>
      <c r="E1906" s="13"/>
      <c r="F1906" s="14"/>
    </row>
    <row r="1907" spans="1:6" ht="20.100000000000001" customHeight="1" outlineLevel="2" x14ac:dyDescent="0.2">
      <c r="A1907" s="11"/>
      <c r="B1907" s="11"/>
      <c r="C1907" s="12"/>
      <c r="D1907" s="13"/>
      <c r="E1907" s="13"/>
      <c r="F1907" s="14"/>
    </row>
    <row r="1908" spans="1:6" ht="20.100000000000001" customHeight="1" outlineLevel="2" x14ac:dyDescent="0.2">
      <c r="A1908" s="11" t="s">
        <v>2075</v>
      </c>
      <c r="B1908" s="11" t="s">
        <v>2076</v>
      </c>
      <c r="C1908" s="12">
        <v>50</v>
      </c>
      <c r="D1908" s="13">
        <v>544.26</v>
      </c>
      <c r="E1908" s="13">
        <f>SUM(C1908*D1908/1000)</f>
        <v>27.213000000000001</v>
      </c>
      <c r="F1908" s="14" t="s">
        <v>2077</v>
      </c>
    </row>
    <row r="1909" spans="1:6" ht="20.100000000000001" customHeight="1" outlineLevel="2" x14ac:dyDescent="0.2">
      <c r="A1909" s="11"/>
      <c r="B1909" s="11"/>
      <c r="C1909" s="12"/>
      <c r="D1909" s="13"/>
      <c r="E1909" s="13"/>
      <c r="F1909" s="14"/>
    </row>
    <row r="1910" spans="1:6" ht="20.100000000000001" customHeight="1" outlineLevel="2" x14ac:dyDescent="0.2">
      <c r="A1910" s="11"/>
      <c r="B1910" s="11"/>
      <c r="C1910" s="12"/>
      <c r="D1910" s="13"/>
      <c r="E1910" s="13"/>
      <c r="F1910" s="14"/>
    </row>
    <row r="1911" spans="1:6" ht="20.100000000000001" customHeight="1" outlineLevel="2" x14ac:dyDescent="0.2">
      <c r="A1911" s="11" t="s">
        <v>2078</v>
      </c>
      <c r="B1911" s="11" t="s">
        <v>2079</v>
      </c>
      <c r="C1911" s="12">
        <v>30</v>
      </c>
      <c r="D1911" s="13">
        <v>625.94000000000005</v>
      </c>
      <c r="E1911" s="13">
        <f>SUM(C1911*D1911/1000)</f>
        <v>18.778200000000002</v>
      </c>
      <c r="F1911" s="14" t="s">
        <v>2077</v>
      </c>
    </row>
    <row r="1912" spans="1:6" ht="20.100000000000001" customHeight="1" outlineLevel="2" x14ac:dyDescent="0.2">
      <c r="A1912" s="11"/>
      <c r="B1912" s="11"/>
      <c r="C1912" s="12"/>
      <c r="D1912" s="13"/>
      <c r="E1912" s="13"/>
      <c r="F1912" s="14"/>
    </row>
    <row r="1913" spans="1:6" ht="20.100000000000001" customHeight="1" outlineLevel="2" x14ac:dyDescent="0.2">
      <c r="A1913" s="11"/>
      <c r="B1913" s="11"/>
      <c r="C1913" s="12"/>
      <c r="D1913" s="13"/>
      <c r="E1913" s="13"/>
      <c r="F1913" s="14"/>
    </row>
    <row r="1914" spans="1:6" ht="20.100000000000001" customHeight="1" outlineLevel="2" x14ac:dyDescent="0.2">
      <c r="A1914" s="11" t="s">
        <v>3507</v>
      </c>
      <c r="B1914" s="11" t="s">
        <v>3508</v>
      </c>
      <c r="C1914" s="12">
        <v>180</v>
      </c>
      <c r="D1914" s="13">
        <v>9.34</v>
      </c>
      <c r="E1914" s="13">
        <f>SUM(C1914*D1914/1000)</f>
        <v>1.6812</v>
      </c>
      <c r="F1914" s="14" t="s">
        <v>2077</v>
      </c>
    </row>
    <row r="1915" spans="1:6" ht="20.100000000000001" customHeight="1" outlineLevel="2" x14ac:dyDescent="0.2">
      <c r="A1915" s="11" t="s">
        <v>3509</v>
      </c>
      <c r="B1915" s="11" t="s">
        <v>3510</v>
      </c>
      <c r="C1915" s="12">
        <v>32</v>
      </c>
      <c r="D1915" s="13">
        <v>30.6</v>
      </c>
      <c r="E1915" s="13">
        <f>SUM(C1915*D1915/1000)</f>
        <v>0.97920000000000007</v>
      </c>
      <c r="F1915" s="14" t="s">
        <v>2077</v>
      </c>
    </row>
    <row r="1916" spans="1:6" ht="20.100000000000001" customHeight="1" outlineLevel="2" x14ac:dyDescent="0.2">
      <c r="A1916" s="11"/>
      <c r="B1916" s="11"/>
      <c r="C1916" s="12"/>
      <c r="D1916" s="13"/>
      <c r="E1916" s="15"/>
      <c r="F1916" s="14"/>
    </row>
    <row r="1917" spans="1:6" ht="20.100000000000001" customHeight="1" outlineLevel="2" x14ac:dyDescent="0.2">
      <c r="A1917" s="11"/>
      <c r="B1917" s="11"/>
      <c r="C1917" s="12"/>
      <c r="D1917" s="13"/>
      <c r="E1917" s="13"/>
      <c r="F1917" s="14"/>
    </row>
    <row r="1918" spans="1:6" ht="20.100000000000001" customHeight="1" outlineLevel="2" x14ac:dyDescent="0.2">
      <c r="A1918" s="11" t="s">
        <v>3511</v>
      </c>
      <c r="B1918" s="11" t="s">
        <v>3512</v>
      </c>
      <c r="C1918" s="12">
        <v>60</v>
      </c>
      <c r="D1918" s="13">
        <v>127</v>
      </c>
      <c r="E1918" s="13">
        <f>SUM(C1918*D1918/1000)</f>
        <v>7.62</v>
      </c>
      <c r="F1918" s="14" t="s">
        <v>2077</v>
      </c>
    </row>
    <row r="1919" spans="1:6" ht="20.100000000000001" customHeight="1" outlineLevel="2" x14ac:dyDescent="0.2">
      <c r="A1919" s="11"/>
      <c r="B1919" s="11"/>
      <c r="C1919" s="12"/>
      <c r="D1919" s="13"/>
      <c r="E1919" s="13"/>
      <c r="F1919" s="14"/>
    </row>
    <row r="1920" spans="1:6" ht="20.100000000000001" customHeight="1" outlineLevel="2" x14ac:dyDescent="0.2">
      <c r="A1920" s="11"/>
      <c r="B1920" s="11"/>
      <c r="C1920" s="12"/>
      <c r="D1920" s="13"/>
      <c r="E1920" s="13"/>
      <c r="F1920" s="14"/>
    </row>
    <row r="1921" spans="1:6" ht="20.100000000000001" customHeight="1" outlineLevel="2" x14ac:dyDescent="0.2">
      <c r="A1921" s="11" t="s">
        <v>3526</v>
      </c>
      <c r="B1921" s="11" t="s">
        <v>3527</v>
      </c>
      <c r="C1921" s="12">
        <v>1000</v>
      </c>
      <c r="D1921" s="13">
        <v>0.25459999999999999</v>
      </c>
      <c r="E1921" s="13">
        <f>SUM(C1921*D1921/1000)</f>
        <v>0.25459999999999999</v>
      </c>
      <c r="F1921" s="14" t="s">
        <v>2199</v>
      </c>
    </row>
    <row r="1922" spans="1:6" ht="20.100000000000001" customHeight="1" outlineLevel="2" x14ac:dyDescent="0.2">
      <c r="A1922" s="11" t="s">
        <v>3528</v>
      </c>
      <c r="B1922" s="11" t="s">
        <v>3529</v>
      </c>
      <c r="C1922" s="12">
        <v>7000</v>
      </c>
      <c r="D1922" s="13">
        <v>0.2</v>
      </c>
      <c r="E1922" s="13">
        <f>SUM(C1922*D1922/1000)</f>
        <v>1.4</v>
      </c>
      <c r="F1922" s="14" t="s">
        <v>2199</v>
      </c>
    </row>
    <row r="1923" spans="1:6" ht="20.100000000000001" customHeight="1" outlineLevel="2" x14ac:dyDescent="0.2">
      <c r="A1923" s="11" t="s">
        <v>3530</v>
      </c>
      <c r="B1923" s="11" t="s">
        <v>3531</v>
      </c>
      <c r="C1923" s="12">
        <v>1000</v>
      </c>
      <c r="D1923" s="13">
        <v>0.98</v>
      </c>
      <c r="E1923" s="13">
        <f>SUM(C1923*D1923/1000)</f>
        <v>0.98</v>
      </c>
      <c r="F1923" s="14" t="s">
        <v>2199</v>
      </c>
    </row>
    <row r="1924" spans="1:6" ht="20.100000000000001" customHeight="1" outlineLevel="2" x14ac:dyDescent="0.2">
      <c r="A1924" s="11"/>
      <c r="B1924" s="11"/>
      <c r="C1924" s="12"/>
      <c r="D1924" s="13"/>
      <c r="E1924" s="15"/>
      <c r="F1924" s="14"/>
    </row>
    <row r="1925" spans="1:6" ht="20.100000000000001" customHeight="1" outlineLevel="2" x14ac:dyDescent="0.2">
      <c r="A1925" s="11"/>
      <c r="B1925" s="11"/>
      <c r="C1925" s="12"/>
      <c r="D1925" s="13"/>
      <c r="E1925" s="15"/>
      <c r="F1925" s="14"/>
    </row>
    <row r="1926" spans="1:6" ht="20.100000000000001" customHeight="1" outlineLevel="2" x14ac:dyDescent="0.2">
      <c r="A1926" s="11" t="s">
        <v>2197</v>
      </c>
      <c r="B1926" s="11" t="s">
        <v>2198</v>
      </c>
      <c r="C1926" s="12">
        <v>21600</v>
      </c>
      <c r="D1926" s="13">
        <v>6.3E-2</v>
      </c>
      <c r="E1926" s="13">
        <f>SUM(C1926*D1926/1000)</f>
        <v>1.3608</v>
      </c>
      <c r="F1926" s="14" t="s">
        <v>2199</v>
      </c>
    </row>
    <row r="1927" spans="1:6" ht="20.100000000000001" customHeight="1" outlineLevel="2" x14ac:dyDescent="0.2">
      <c r="A1927" s="11" t="s">
        <v>2200</v>
      </c>
      <c r="B1927" s="11" t="s">
        <v>2201</v>
      </c>
      <c r="C1927" s="12">
        <v>3000</v>
      </c>
      <c r="D1927" s="13">
        <v>6.3E-2</v>
      </c>
      <c r="E1927" s="13">
        <f>SUM(C1927*D1927/1000)</f>
        <v>0.189</v>
      </c>
      <c r="F1927" s="14" t="s">
        <v>2199</v>
      </c>
    </row>
    <row r="1928" spans="1:6" ht="20.100000000000001" customHeight="1" outlineLevel="2" x14ac:dyDescent="0.2">
      <c r="A1928" s="11" t="s">
        <v>3544</v>
      </c>
      <c r="B1928" s="11" t="s">
        <v>3545</v>
      </c>
      <c r="C1928" s="12">
        <v>71000</v>
      </c>
      <c r="D1928" s="13">
        <v>0.14000000000000001</v>
      </c>
      <c r="E1928" s="13">
        <f>SUM(C1928*D1928/1000)</f>
        <v>9.9400000000000013</v>
      </c>
      <c r="F1928" s="14" t="s">
        <v>2199</v>
      </c>
    </row>
    <row r="1929" spans="1:6" ht="20.100000000000001" customHeight="1" outlineLevel="2" x14ac:dyDescent="0.2">
      <c r="A1929" s="11"/>
      <c r="B1929" s="11"/>
      <c r="C1929" s="12"/>
      <c r="D1929" s="13"/>
      <c r="E1929" s="15"/>
      <c r="F1929" s="14"/>
    </row>
    <row r="1930" spans="1:6" ht="20.100000000000001" customHeight="1" outlineLevel="2" x14ac:dyDescent="0.2">
      <c r="A1930" s="11"/>
      <c r="B1930" s="11"/>
      <c r="C1930" s="12"/>
      <c r="D1930" s="13"/>
      <c r="E1930" s="13"/>
      <c r="F1930" s="14"/>
    </row>
    <row r="1931" spans="1:6" ht="20.100000000000001" customHeight="1" outlineLevel="2" x14ac:dyDescent="0.2">
      <c r="A1931" s="11" t="s">
        <v>2202</v>
      </c>
      <c r="B1931" s="11" t="s">
        <v>2203</v>
      </c>
      <c r="C1931" s="12">
        <v>1040</v>
      </c>
      <c r="D1931" s="13">
        <v>8.43</v>
      </c>
      <c r="E1931" s="13">
        <f>SUM(C1931*D1931/1000)</f>
        <v>8.767199999999999</v>
      </c>
      <c r="F1931" s="14" t="s">
        <v>2199</v>
      </c>
    </row>
    <row r="1932" spans="1:6" ht="20.100000000000001" customHeight="1" outlineLevel="2" x14ac:dyDescent="0.2">
      <c r="A1932" s="11" t="s">
        <v>2204</v>
      </c>
      <c r="B1932" s="11" t="s">
        <v>2205</v>
      </c>
      <c r="C1932" s="12">
        <v>150</v>
      </c>
      <c r="D1932" s="13">
        <v>21.5</v>
      </c>
      <c r="E1932" s="13">
        <f>SUM(C1932*D1932/1000)</f>
        <v>3.2250000000000001</v>
      </c>
      <c r="F1932" s="14" t="s">
        <v>2199</v>
      </c>
    </row>
    <row r="1933" spans="1:6" ht="20.100000000000001" customHeight="1" outlineLevel="2" x14ac:dyDescent="0.2">
      <c r="A1933" s="11"/>
      <c r="B1933" s="11"/>
      <c r="C1933" s="12"/>
      <c r="D1933" s="13"/>
      <c r="E1933" s="15"/>
      <c r="F1933" s="14"/>
    </row>
    <row r="1934" spans="1:6" ht="20.100000000000001" customHeight="1" outlineLevel="2" x14ac:dyDescent="0.2">
      <c r="A1934" s="11"/>
      <c r="B1934" s="11"/>
      <c r="C1934" s="12"/>
      <c r="D1934" s="13"/>
      <c r="E1934" s="13"/>
      <c r="F1934" s="14"/>
    </row>
    <row r="1935" spans="1:6" ht="20.100000000000001" customHeight="1" outlineLevel="2" x14ac:dyDescent="0.2">
      <c r="A1935" s="11" t="s">
        <v>3546</v>
      </c>
      <c r="B1935" s="11" t="s">
        <v>3547</v>
      </c>
      <c r="C1935" s="12">
        <v>7000</v>
      </c>
      <c r="D1935" s="13">
        <v>0.49</v>
      </c>
      <c r="E1935" s="13">
        <f>SUM(C1935*D1935/1000)</f>
        <v>3.43</v>
      </c>
      <c r="F1935" s="14" t="s">
        <v>2199</v>
      </c>
    </row>
    <row r="1936" spans="1:6" ht="20.100000000000001" customHeight="1" outlineLevel="2" x14ac:dyDescent="0.2">
      <c r="A1936" s="11" t="s">
        <v>3548</v>
      </c>
      <c r="B1936" s="11" t="s">
        <v>3549</v>
      </c>
      <c r="C1936" s="12">
        <v>34000</v>
      </c>
      <c r="D1936" s="13">
        <v>0.40200000000000002</v>
      </c>
      <c r="E1936" s="13">
        <f>SUM(C1936*D1936/1000)</f>
        <v>13.667999999999999</v>
      </c>
      <c r="F1936" s="14" t="s">
        <v>2199</v>
      </c>
    </row>
    <row r="1937" spans="1:6" ht="20.100000000000001" customHeight="1" outlineLevel="2" x14ac:dyDescent="0.2">
      <c r="A1937" s="11" t="s">
        <v>2206</v>
      </c>
      <c r="B1937" s="11" t="s">
        <v>2207</v>
      </c>
      <c r="C1937" s="12">
        <v>700</v>
      </c>
      <c r="D1937" s="13">
        <v>2</v>
      </c>
      <c r="E1937" s="13">
        <f>SUM(C1937*D1937/1000)</f>
        <v>1.4</v>
      </c>
      <c r="F1937" s="14" t="s">
        <v>2199</v>
      </c>
    </row>
    <row r="1938" spans="1:6" ht="20.100000000000001" customHeight="1" outlineLevel="2" x14ac:dyDescent="0.2">
      <c r="A1938" s="11"/>
      <c r="B1938" s="11"/>
      <c r="C1938" s="12"/>
      <c r="D1938" s="13"/>
      <c r="E1938" s="15"/>
      <c r="F1938" s="14"/>
    </row>
    <row r="1939" spans="1:6" ht="20.100000000000001" customHeight="1" outlineLevel="2" x14ac:dyDescent="0.2">
      <c r="A1939" s="11"/>
      <c r="B1939" s="11"/>
      <c r="C1939" s="12"/>
      <c r="D1939" s="13"/>
      <c r="E1939" s="13"/>
      <c r="F1939" s="14"/>
    </row>
    <row r="1940" spans="1:6" ht="20.100000000000001" customHeight="1" outlineLevel="2" x14ac:dyDescent="0.2">
      <c r="A1940" s="11" t="s">
        <v>2222</v>
      </c>
      <c r="B1940" s="11" t="s">
        <v>2223</v>
      </c>
      <c r="C1940" s="12">
        <v>14300</v>
      </c>
      <c r="D1940" s="13">
        <v>0.04</v>
      </c>
      <c r="E1940" s="13">
        <f t="shared" ref="E1940:E1947" si="72">SUM(C1940*D1940/1000)</f>
        <v>0.57199999999999995</v>
      </c>
      <c r="F1940" s="14" t="s">
        <v>2199</v>
      </c>
    </row>
    <row r="1941" spans="1:6" ht="20.100000000000001" customHeight="1" outlineLevel="2" x14ac:dyDescent="0.2">
      <c r="A1941" s="11" t="s">
        <v>3552</v>
      </c>
      <c r="B1941" s="11" t="s">
        <v>3553</v>
      </c>
      <c r="C1941" s="12">
        <v>3840</v>
      </c>
      <c r="D1941" s="13">
        <v>0.5</v>
      </c>
      <c r="E1941" s="13">
        <f t="shared" si="72"/>
        <v>1.92</v>
      </c>
      <c r="F1941" s="14" t="s">
        <v>2199</v>
      </c>
    </row>
    <row r="1942" spans="1:6" ht="20.100000000000001" customHeight="1" outlineLevel="2" x14ac:dyDescent="0.2">
      <c r="A1942" s="11" t="s">
        <v>2224</v>
      </c>
      <c r="B1942" s="11" t="s">
        <v>2225</v>
      </c>
      <c r="C1942" s="12">
        <v>57680</v>
      </c>
      <c r="D1942" s="13">
        <v>0.75</v>
      </c>
      <c r="E1942" s="13">
        <f t="shared" si="72"/>
        <v>43.26</v>
      </c>
      <c r="F1942" s="14" t="s">
        <v>2199</v>
      </c>
    </row>
    <row r="1943" spans="1:6" ht="20.100000000000001" customHeight="1" outlineLevel="2" x14ac:dyDescent="0.2">
      <c r="A1943" s="11" t="s">
        <v>2226</v>
      </c>
      <c r="B1943" s="11" t="s">
        <v>2227</v>
      </c>
      <c r="C1943" s="12">
        <v>31780</v>
      </c>
      <c r="D1943" s="13">
        <v>0.75</v>
      </c>
      <c r="E1943" s="13">
        <f t="shared" si="72"/>
        <v>23.835000000000001</v>
      </c>
      <c r="F1943" s="14" t="s">
        <v>2199</v>
      </c>
    </row>
    <row r="1944" spans="1:6" ht="20.100000000000001" customHeight="1" outlineLevel="2" x14ac:dyDescent="0.2">
      <c r="A1944" s="11" t="s">
        <v>2228</v>
      </c>
      <c r="B1944" s="11" t="s">
        <v>2229</v>
      </c>
      <c r="C1944" s="12">
        <v>280</v>
      </c>
      <c r="D1944" s="13">
        <v>1.25</v>
      </c>
      <c r="E1944" s="13">
        <f t="shared" si="72"/>
        <v>0.35</v>
      </c>
      <c r="F1944" s="14" t="s">
        <v>2199</v>
      </c>
    </row>
    <row r="1945" spans="1:6" ht="20.100000000000001" customHeight="1" outlineLevel="2" x14ac:dyDescent="0.2">
      <c r="A1945" s="11" t="s">
        <v>2230</v>
      </c>
      <c r="B1945" s="11" t="s">
        <v>2231</v>
      </c>
      <c r="C1945" s="12">
        <v>1000</v>
      </c>
      <c r="D1945" s="13">
        <v>1.25</v>
      </c>
      <c r="E1945" s="13">
        <f t="shared" si="72"/>
        <v>1.25</v>
      </c>
      <c r="F1945" s="14" t="s">
        <v>2199</v>
      </c>
    </row>
    <row r="1946" spans="1:6" ht="20.100000000000001" customHeight="1" outlineLevel="2" x14ac:dyDescent="0.2">
      <c r="A1946" s="11" t="s">
        <v>3554</v>
      </c>
      <c r="B1946" s="11" t="s">
        <v>3555</v>
      </c>
      <c r="C1946" s="12">
        <v>500</v>
      </c>
      <c r="D1946" s="13">
        <v>3</v>
      </c>
      <c r="E1946" s="13">
        <f t="shared" si="72"/>
        <v>1.5</v>
      </c>
      <c r="F1946" s="14" t="s">
        <v>2199</v>
      </c>
    </row>
    <row r="1947" spans="1:6" ht="20.100000000000001" customHeight="1" outlineLevel="2" x14ac:dyDescent="0.2">
      <c r="A1947" s="11" t="s">
        <v>2232</v>
      </c>
      <c r="B1947" s="11" t="s">
        <v>2233</v>
      </c>
      <c r="C1947" s="12">
        <v>150</v>
      </c>
      <c r="D1947" s="13">
        <v>6</v>
      </c>
      <c r="E1947" s="13">
        <f t="shared" si="72"/>
        <v>0.9</v>
      </c>
      <c r="F1947" s="14" t="s">
        <v>2199</v>
      </c>
    </row>
    <row r="1948" spans="1:6" ht="20.100000000000001" customHeight="1" outlineLevel="2" x14ac:dyDescent="0.2">
      <c r="A1948" s="11"/>
      <c r="B1948" s="11"/>
      <c r="C1948" s="12"/>
      <c r="D1948" s="13"/>
      <c r="E1948" s="15"/>
      <c r="F1948" s="14"/>
    </row>
    <row r="1949" spans="1:6" ht="20.100000000000001" customHeight="1" outlineLevel="2" x14ac:dyDescent="0.2">
      <c r="A1949" s="11"/>
      <c r="B1949" s="11"/>
      <c r="C1949" s="12"/>
      <c r="D1949" s="13"/>
      <c r="E1949" s="13"/>
      <c r="F1949" s="14"/>
    </row>
    <row r="1950" spans="1:6" ht="20.100000000000001" customHeight="1" outlineLevel="2" x14ac:dyDescent="0.2">
      <c r="A1950" s="11" t="s">
        <v>3556</v>
      </c>
      <c r="B1950" s="11" t="s">
        <v>3557</v>
      </c>
      <c r="C1950" s="12">
        <v>19000</v>
      </c>
      <c r="D1950" s="13">
        <v>0.06</v>
      </c>
      <c r="E1950" s="13">
        <f t="shared" ref="E1950:E1956" si="73">SUM(C1950*D1950/1000)</f>
        <v>1.1399999999999999</v>
      </c>
      <c r="F1950" s="14" t="s">
        <v>2199</v>
      </c>
    </row>
    <row r="1951" spans="1:6" ht="20.100000000000001" customHeight="1" outlineLevel="2" x14ac:dyDescent="0.2">
      <c r="A1951" s="11" t="s">
        <v>3558</v>
      </c>
      <c r="B1951" s="11" t="s">
        <v>3559</v>
      </c>
      <c r="C1951" s="12">
        <v>17600</v>
      </c>
      <c r="D1951" s="13">
        <v>0.36</v>
      </c>
      <c r="E1951" s="13">
        <f t="shared" si="73"/>
        <v>6.3360000000000003</v>
      </c>
      <c r="F1951" s="14" t="s">
        <v>2199</v>
      </c>
    </row>
    <row r="1952" spans="1:6" ht="20.100000000000001" customHeight="1" outlineLevel="2" x14ac:dyDescent="0.2">
      <c r="A1952" s="11" t="s">
        <v>2234</v>
      </c>
      <c r="B1952" s="11" t="s">
        <v>2235</v>
      </c>
      <c r="C1952" s="12">
        <v>2600</v>
      </c>
      <c r="D1952" s="13">
        <v>0.75</v>
      </c>
      <c r="E1952" s="13">
        <f t="shared" si="73"/>
        <v>1.95</v>
      </c>
      <c r="F1952" s="14" t="s">
        <v>2199</v>
      </c>
    </row>
    <row r="1953" spans="1:6" ht="20.100000000000001" customHeight="1" outlineLevel="2" x14ac:dyDescent="0.2">
      <c r="A1953" s="11" t="s">
        <v>2236</v>
      </c>
      <c r="B1953" s="11" t="s">
        <v>2237</v>
      </c>
      <c r="C1953" s="12">
        <v>8000</v>
      </c>
      <c r="D1953" s="13">
        <v>0.75</v>
      </c>
      <c r="E1953" s="13">
        <f t="shared" si="73"/>
        <v>6</v>
      </c>
      <c r="F1953" s="14" t="s">
        <v>2199</v>
      </c>
    </row>
    <row r="1954" spans="1:6" ht="20.100000000000001" customHeight="1" outlineLevel="2" x14ac:dyDescent="0.2">
      <c r="A1954" s="11" t="s">
        <v>2238</v>
      </c>
      <c r="B1954" s="11" t="s">
        <v>2239</v>
      </c>
      <c r="C1954" s="12">
        <v>2000</v>
      </c>
      <c r="D1954" s="13">
        <v>2.4</v>
      </c>
      <c r="E1954" s="13">
        <f t="shared" si="73"/>
        <v>4.8</v>
      </c>
      <c r="F1954" s="14" t="s">
        <v>2199</v>
      </c>
    </row>
    <row r="1955" spans="1:6" ht="20.100000000000001" customHeight="1" outlineLevel="2" x14ac:dyDescent="0.2">
      <c r="A1955" s="11" t="s">
        <v>2240</v>
      </c>
      <c r="B1955" s="11" t="s">
        <v>2241</v>
      </c>
      <c r="C1955" s="12">
        <v>45</v>
      </c>
      <c r="D1955" s="13">
        <v>3</v>
      </c>
      <c r="E1955" s="13">
        <f t="shared" si="73"/>
        <v>0.13500000000000001</v>
      </c>
      <c r="F1955" s="14" t="s">
        <v>2199</v>
      </c>
    </row>
    <row r="1956" spans="1:6" ht="20.100000000000001" customHeight="1" outlineLevel="2" x14ac:dyDescent="0.2">
      <c r="A1956" s="11" t="s">
        <v>2242</v>
      </c>
      <c r="B1956" s="11" t="s">
        <v>2243</v>
      </c>
      <c r="C1956" s="12">
        <v>50</v>
      </c>
      <c r="D1956" s="13">
        <v>5</v>
      </c>
      <c r="E1956" s="13">
        <f t="shared" si="73"/>
        <v>0.25</v>
      </c>
      <c r="F1956" s="14" t="s">
        <v>2199</v>
      </c>
    </row>
    <row r="1957" spans="1:6" ht="20.100000000000001" customHeight="1" outlineLevel="2" x14ac:dyDescent="0.2">
      <c r="A1957" s="11"/>
      <c r="B1957" s="11"/>
      <c r="C1957" s="12"/>
      <c r="D1957" s="13"/>
      <c r="E1957" s="15"/>
      <c r="F1957" s="14"/>
    </row>
    <row r="1958" spans="1:6" ht="20.100000000000001" customHeight="1" outlineLevel="2" x14ac:dyDescent="0.2">
      <c r="A1958" s="11"/>
      <c r="B1958" s="11"/>
      <c r="C1958" s="12"/>
      <c r="D1958" s="13"/>
      <c r="E1958" s="13"/>
      <c r="F1958" s="14"/>
    </row>
    <row r="1959" spans="1:6" ht="20.100000000000001" customHeight="1" outlineLevel="2" x14ac:dyDescent="0.2">
      <c r="A1959" s="11" t="s">
        <v>2244</v>
      </c>
      <c r="B1959" s="11" t="s">
        <v>2245</v>
      </c>
      <c r="C1959" s="12">
        <v>24000</v>
      </c>
      <c r="D1959" s="13">
        <v>7.4999999999999997E-2</v>
      </c>
      <c r="E1959" s="13">
        <f>SUM(C1959*D1959/1000)</f>
        <v>1.8</v>
      </c>
      <c r="F1959" s="14" t="s">
        <v>2199</v>
      </c>
    </row>
    <row r="1960" spans="1:6" ht="20.100000000000001" customHeight="1" outlineLevel="2" x14ac:dyDescent="0.2">
      <c r="A1960" s="11" t="s">
        <v>2246</v>
      </c>
      <c r="B1960" s="11" t="s">
        <v>2247</v>
      </c>
      <c r="C1960" s="12">
        <v>8000</v>
      </c>
      <c r="D1960" s="13">
        <v>7.4999999999999997E-2</v>
      </c>
      <c r="E1960" s="13">
        <f>SUM(C1960*D1960/1000)</f>
        <v>0.6</v>
      </c>
      <c r="F1960" s="14" t="s">
        <v>2199</v>
      </c>
    </row>
    <row r="1961" spans="1:6" ht="20.100000000000001" customHeight="1" outlineLevel="2" x14ac:dyDescent="0.2">
      <c r="A1961" s="11" t="s">
        <v>3560</v>
      </c>
      <c r="B1961" s="11" t="s">
        <v>3561</v>
      </c>
      <c r="C1961" s="12">
        <v>1100</v>
      </c>
      <c r="D1961" s="13">
        <v>0.1</v>
      </c>
      <c r="E1961" s="13">
        <f>SUM(C1961*D1961/1000)</f>
        <v>0.11</v>
      </c>
      <c r="F1961" s="14" t="s">
        <v>2199</v>
      </c>
    </row>
    <row r="1962" spans="1:6" ht="20.100000000000001" customHeight="1" outlineLevel="2" x14ac:dyDescent="0.2">
      <c r="A1962" s="11"/>
      <c r="B1962" s="11"/>
      <c r="C1962" s="12"/>
      <c r="D1962" s="13"/>
      <c r="E1962" s="15"/>
      <c r="F1962" s="14"/>
    </row>
    <row r="1963" spans="1:6" ht="20.100000000000001" customHeight="1" outlineLevel="2" x14ac:dyDescent="0.2">
      <c r="A1963" s="11"/>
      <c r="B1963" s="11"/>
      <c r="C1963" s="12"/>
      <c r="D1963" s="13"/>
      <c r="E1963" s="13"/>
      <c r="F1963" s="14"/>
    </row>
    <row r="1964" spans="1:6" ht="20.100000000000001" customHeight="1" outlineLevel="2" x14ac:dyDescent="0.2">
      <c r="A1964" s="11" t="s">
        <v>2248</v>
      </c>
      <c r="B1964" s="11" t="s">
        <v>2249</v>
      </c>
      <c r="C1964" s="12">
        <v>9820</v>
      </c>
      <c r="D1964" s="13">
        <v>2.19</v>
      </c>
      <c r="E1964" s="13">
        <f>SUM(C1964*D1964/1000)</f>
        <v>21.505800000000001</v>
      </c>
      <c r="F1964" s="14" t="s">
        <v>2199</v>
      </c>
    </row>
    <row r="1965" spans="1:6" ht="20.100000000000001" customHeight="1" outlineLevel="2" x14ac:dyDescent="0.2">
      <c r="A1965" s="11" t="s">
        <v>3562</v>
      </c>
      <c r="B1965" s="11" t="s">
        <v>3563</v>
      </c>
      <c r="C1965" s="12">
        <v>7000</v>
      </c>
      <c r="D1965" s="13">
        <v>1.95</v>
      </c>
      <c r="E1965" s="13">
        <f>SUM(C1965*D1965/1000)</f>
        <v>13.65</v>
      </c>
      <c r="F1965" s="14" t="s">
        <v>2199</v>
      </c>
    </row>
    <row r="1966" spans="1:6" ht="20.100000000000001" customHeight="1" outlineLevel="2" x14ac:dyDescent="0.2">
      <c r="A1966" s="11" t="s">
        <v>2250</v>
      </c>
      <c r="B1966" s="11" t="s">
        <v>2251</v>
      </c>
      <c r="C1966" s="12">
        <v>3140</v>
      </c>
      <c r="D1966" s="13">
        <v>6.2490000000000006</v>
      </c>
      <c r="E1966" s="13">
        <f>SUM(C1966*D1966/1000)</f>
        <v>19.621860000000002</v>
      </c>
      <c r="F1966" s="14" t="s">
        <v>2199</v>
      </c>
    </row>
    <row r="1967" spans="1:6" ht="20.100000000000001" customHeight="1" outlineLevel="2" x14ac:dyDescent="0.2">
      <c r="A1967" s="11" t="s">
        <v>2252</v>
      </c>
      <c r="B1967" s="11" t="s">
        <v>2253</v>
      </c>
      <c r="C1967" s="12">
        <v>300</v>
      </c>
      <c r="D1967" s="13">
        <v>5.5</v>
      </c>
      <c r="E1967" s="13">
        <f>SUM(C1967*D1967/1000)</f>
        <v>1.65</v>
      </c>
      <c r="F1967" s="14" t="s">
        <v>2199</v>
      </c>
    </row>
    <row r="1968" spans="1:6" ht="20.100000000000001" customHeight="1" outlineLevel="2" x14ac:dyDescent="0.2">
      <c r="A1968" s="11"/>
      <c r="B1968" s="11"/>
      <c r="C1968" s="12"/>
      <c r="D1968" s="13"/>
      <c r="E1968" s="13"/>
      <c r="F1968" s="14"/>
    </row>
    <row r="1969" spans="1:6" ht="20.100000000000001" customHeight="1" outlineLevel="2" x14ac:dyDescent="0.2">
      <c r="A1969" s="11" t="s">
        <v>2254</v>
      </c>
      <c r="B1969" s="11" t="s">
        <v>2255</v>
      </c>
      <c r="C1969" s="12">
        <v>150</v>
      </c>
      <c r="D1969" s="13">
        <v>6.5</v>
      </c>
      <c r="E1969" s="13">
        <f>SUM(C1969*D1969/1000)</f>
        <v>0.97499999999999998</v>
      </c>
      <c r="F1969" s="14" t="s">
        <v>2199</v>
      </c>
    </row>
    <row r="1970" spans="1:6" ht="20.100000000000001" customHeight="1" outlineLevel="2" x14ac:dyDescent="0.2">
      <c r="A1970" s="11" t="s">
        <v>2256</v>
      </c>
      <c r="B1970" s="11" t="s">
        <v>2257</v>
      </c>
      <c r="C1970" s="12">
        <v>70</v>
      </c>
      <c r="D1970" s="13">
        <v>7.9</v>
      </c>
      <c r="E1970" s="13">
        <f>SUM(C1970*D1970/1000)</f>
        <v>0.55300000000000005</v>
      </c>
      <c r="F1970" s="14" t="s">
        <v>2199</v>
      </c>
    </row>
    <row r="1971" spans="1:6" ht="20.100000000000001" customHeight="1" outlineLevel="2" x14ac:dyDescent="0.2">
      <c r="A1971" s="11"/>
      <c r="B1971" s="11"/>
      <c r="C1971" s="12"/>
      <c r="D1971" s="13"/>
      <c r="E1971" s="15"/>
      <c r="F1971" s="14"/>
    </row>
    <row r="1972" spans="1:6" ht="20.100000000000001" customHeight="1" outlineLevel="2" x14ac:dyDescent="0.2">
      <c r="A1972" s="11"/>
      <c r="B1972" s="11"/>
      <c r="C1972" s="12"/>
      <c r="D1972" s="13"/>
      <c r="E1972" s="13"/>
      <c r="F1972" s="14"/>
    </row>
    <row r="1973" spans="1:6" ht="20.100000000000001" customHeight="1" outlineLevel="2" x14ac:dyDescent="0.2">
      <c r="A1973" s="11" t="s">
        <v>2258</v>
      </c>
      <c r="B1973" s="11" t="s">
        <v>2259</v>
      </c>
      <c r="C1973" s="12">
        <v>1700</v>
      </c>
      <c r="D1973" s="13">
        <v>1.5820000000000001</v>
      </c>
      <c r="E1973" s="13">
        <f>SUM(C1973*D1973/1000)</f>
        <v>2.6894</v>
      </c>
      <c r="F1973" s="14" t="s">
        <v>2199</v>
      </c>
    </row>
    <row r="1974" spans="1:6" ht="20.100000000000001" customHeight="1" outlineLevel="2" x14ac:dyDescent="0.2">
      <c r="A1974" s="11"/>
      <c r="B1974" s="11"/>
      <c r="C1974" s="12"/>
      <c r="D1974" s="13"/>
      <c r="E1974" s="13"/>
      <c r="F1974" s="14"/>
    </row>
    <row r="1975" spans="1:6" ht="20.100000000000001" customHeight="1" outlineLevel="2" x14ac:dyDescent="0.2">
      <c r="A1975" s="11"/>
      <c r="B1975" s="11"/>
      <c r="C1975" s="12"/>
      <c r="D1975" s="13"/>
      <c r="E1975" s="13"/>
      <c r="F1975" s="14"/>
    </row>
    <row r="1976" spans="1:6" ht="20.100000000000001" customHeight="1" outlineLevel="2" x14ac:dyDescent="0.2">
      <c r="A1976" s="11" t="s">
        <v>2374</v>
      </c>
      <c r="B1976" s="11" t="s">
        <v>2375</v>
      </c>
      <c r="C1976" s="12">
        <v>2000</v>
      </c>
      <c r="D1976" s="13">
        <v>0.158</v>
      </c>
      <c r="E1976" s="13">
        <f>SUM(C1976*D1976/1000)</f>
        <v>0.316</v>
      </c>
      <c r="F1976" s="14" t="s">
        <v>2199</v>
      </c>
    </row>
    <row r="1977" spans="1:6" ht="20.100000000000001" customHeight="1" outlineLevel="2" x14ac:dyDescent="0.2">
      <c r="A1977" s="11"/>
      <c r="B1977" s="11"/>
      <c r="C1977" s="12"/>
      <c r="D1977" s="13"/>
      <c r="E1977" s="13"/>
      <c r="F1977" s="14"/>
    </row>
    <row r="1978" spans="1:6" ht="20.100000000000001" customHeight="1" outlineLevel="2" x14ac:dyDescent="0.2">
      <c r="A1978" s="11"/>
      <c r="B1978" s="11"/>
      <c r="C1978" s="12"/>
      <c r="D1978" s="13"/>
      <c r="E1978" s="13"/>
      <c r="F1978" s="14"/>
    </row>
    <row r="1979" spans="1:6" ht="20.100000000000001" customHeight="1" outlineLevel="2" x14ac:dyDescent="0.2">
      <c r="A1979" s="11" t="s">
        <v>2376</v>
      </c>
      <c r="B1979" s="11" t="s">
        <v>2377</v>
      </c>
      <c r="C1979" s="12">
        <v>3000</v>
      </c>
      <c r="D1979" s="13">
        <v>0.02</v>
      </c>
      <c r="E1979" s="13">
        <f>SUM(C1979*D1979/1000)</f>
        <v>0.06</v>
      </c>
      <c r="F1979" s="14" t="s">
        <v>2199</v>
      </c>
    </row>
    <row r="1980" spans="1:6" ht="20.100000000000001" customHeight="1" outlineLevel="2" x14ac:dyDescent="0.2">
      <c r="A1980" s="11" t="s">
        <v>2378</v>
      </c>
      <c r="B1980" s="11" t="s">
        <v>2379</v>
      </c>
      <c r="C1980" s="12">
        <v>21000</v>
      </c>
      <c r="D1980" s="13">
        <v>0.18</v>
      </c>
      <c r="E1980" s="13">
        <f>SUM(C1980*D1980/1000)</f>
        <v>3.78</v>
      </c>
      <c r="F1980" s="14" t="s">
        <v>2199</v>
      </c>
    </row>
    <row r="1981" spans="1:6" ht="20.100000000000001" customHeight="1" outlineLevel="2" x14ac:dyDescent="0.2">
      <c r="A1981" s="11" t="s">
        <v>3658</v>
      </c>
      <c r="B1981" s="11" t="s">
        <v>3659</v>
      </c>
      <c r="C1981" s="12">
        <v>1000</v>
      </c>
      <c r="D1981" s="13">
        <v>2.81</v>
      </c>
      <c r="E1981" s="13">
        <f>SUM(C1981*D1981/1000)</f>
        <v>2.81</v>
      </c>
      <c r="F1981" s="14" t="s">
        <v>2199</v>
      </c>
    </row>
    <row r="1982" spans="1:6" ht="20.100000000000001" customHeight="1" outlineLevel="2" x14ac:dyDescent="0.2">
      <c r="A1982" s="11"/>
      <c r="B1982" s="11"/>
      <c r="C1982" s="12"/>
      <c r="D1982" s="13"/>
      <c r="E1982" s="15"/>
      <c r="F1982" s="14"/>
    </row>
    <row r="1983" spans="1:6" ht="20.100000000000001" customHeight="1" outlineLevel="2" x14ac:dyDescent="0.2">
      <c r="A1983" s="11"/>
      <c r="B1983" s="11"/>
      <c r="C1983" s="12"/>
      <c r="D1983" s="13"/>
      <c r="E1983" s="13"/>
      <c r="F1983" s="14"/>
    </row>
    <row r="1984" spans="1:6" ht="20.100000000000001" customHeight="1" outlineLevel="2" x14ac:dyDescent="0.2">
      <c r="A1984" s="11" t="s">
        <v>3660</v>
      </c>
      <c r="B1984" s="11" t="s">
        <v>3661</v>
      </c>
      <c r="C1984" s="12">
        <v>6600</v>
      </c>
      <c r="D1984" s="13">
        <v>0.37</v>
      </c>
      <c r="E1984" s="13">
        <f>SUM(C1984*D1984/1000)</f>
        <v>2.4420000000000002</v>
      </c>
      <c r="F1984" s="14" t="s">
        <v>2199</v>
      </c>
    </row>
    <row r="1985" spans="1:6" ht="20.100000000000001" customHeight="1" outlineLevel="2" x14ac:dyDescent="0.2">
      <c r="A1985" s="11"/>
      <c r="B1985" s="11"/>
      <c r="C1985" s="12"/>
      <c r="D1985" s="13"/>
      <c r="E1985" s="13"/>
      <c r="F1985" s="14"/>
    </row>
    <row r="1986" spans="1:6" ht="20.100000000000001" customHeight="1" outlineLevel="2" x14ac:dyDescent="0.2">
      <c r="A1986" s="11"/>
      <c r="B1986" s="11"/>
      <c r="C1986" s="12"/>
      <c r="D1986" s="13"/>
      <c r="E1986" s="13"/>
      <c r="F1986" s="14"/>
    </row>
    <row r="1987" spans="1:6" ht="20.100000000000001" customHeight="1" outlineLevel="2" x14ac:dyDescent="0.2">
      <c r="A1987" s="11" t="s">
        <v>3654</v>
      </c>
      <c r="B1987" s="11" t="s">
        <v>3655</v>
      </c>
      <c r="C1987" s="12">
        <v>700</v>
      </c>
      <c r="D1987" s="13">
        <v>0.5</v>
      </c>
      <c r="E1987" s="13">
        <f>SUM(C1987*D1987/1000)</f>
        <v>0.35</v>
      </c>
      <c r="F1987" s="14" t="s">
        <v>2367</v>
      </c>
    </row>
    <row r="1988" spans="1:6" ht="20.100000000000001" customHeight="1" outlineLevel="2" x14ac:dyDescent="0.2">
      <c r="A1988" s="11" t="s">
        <v>2365</v>
      </c>
      <c r="B1988" s="11" t="s">
        <v>2366</v>
      </c>
      <c r="C1988" s="12">
        <v>115</v>
      </c>
      <c r="D1988" s="13">
        <v>104</v>
      </c>
      <c r="E1988" s="13">
        <f>SUM(C1988*D1988/1000)</f>
        <v>11.96</v>
      </c>
      <c r="F1988" s="14" t="s">
        <v>2367</v>
      </c>
    </row>
    <row r="1989" spans="1:6" ht="20.100000000000001" customHeight="1" outlineLevel="2" x14ac:dyDescent="0.2">
      <c r="A1989" s="11"/>
      <c r="B1989" s="11"/>
      <c r="C1989" s="12"/>
      <c r="D1989" s="13"/>
      <c r="E1989" s="15"/>
      <c r="F1989" s="14"/>
    </row>
    <row r="1990" spans="1:6" ht="20.100000000000001" customHeight="1" outlineLevel="2" x14ac:dyDescent="0.2">
      <c r="A1990" s="11"/>
      <c r="B1990" s="11"/>
      <c r="C1990" s="12"/>
      <c r="D1990" s="13"/>
      <c r="E1990" s="13"/>
      <c r="F1990" s="14"/>
    </row>
    <row r="1991" spans="1:6" ht="20.100000000000001" customHeight="1" outlineLevel="2" x14ac:dyDescent="0.2">
      <c r="A1991" s="11" t="s">
        <v>2368</v>
      </c>
      <c r="B1991" s="11" t="s">
        <v>2369</v>
      </c>
      <c r="C1991" s="12">
        <v>500</v>
      </c>
      <c r="D1991" s="13">
        <v>3.54</v>
      </c>
      <c r="E1991" s="13">
        <f>SUM(C1991*D1991/1000)</f>
        <v>1.77</v>
      </c>
      <c r="F1991" s="14" t="s">
        <v>2367</v>
      </c>
    </row>
    <row r="1992" spans="1:6" ht="20.100000000000001" customHeight="1" outlineLevel="2" x14ac:dyDescent="0.2">
      <c r="A1992" s="11" t="s">
        <v>2370</v>
      </c>
      <c r="B1992" s="11" t="s">
        <v>2371</v>
      </c>
      <c r="C1992" s="12">
        <v>400</v>
      </c>
      <c r="D1992" s="13">
        <v>3.74</v>
      </c>
      <c r="E1992" s="13">
        <f>SUM(C1992*D1992/1000)</f>
        <v>1.496</v>
      </c>
      <c r="F1992" s="14" t="s">
        <v>2367</v>
      </c>
    </row>
    <row r="1993" spans="1:6" ht="20.100000000000001" customHeight="1" outlineLevel="2" x14ac:dyDescent="0.2">
      <c r="A1993" s="11" t="s">
        <v>2372</v>
      </c>
      <c r="B1993" s="11" t="s">
        <v>2373</v>
      </c>
      <c r="C1993" s="12">
        <v>500</v>
      </c>
      <c r="D1993" s="13">
        <v>11.200000000000001</v>
      </c>
      <c r="E1993" s="13">
        <f>SUM(C1993*D1993/1000)</f>
        <v>5.6000000000000005</v>
      </c>
      <c r="F1993" s="14" t="s">
        <v>2367</v>
      </c>
    </row>
    <row r="1994" spans="1:6" ht="20.100000000000001" customHeight="1" outlineLevel="2" x14ac:dyDescent="0.2">
      <c r="A1994" s="11" t="s">
        <v>3656</v>
      </c>
      <c r="B1994" s="11" t="s">
        <v>3657</v>
      </c>
      <c r="C1994" s="12">
        <v>25</v>
      </c>
      <c r="D1994" s="13">
        <v>170</v>
      </c>
      <c r="E1994" s="13">
        <f>SUM(C1994*D1994/1000)</f>
        <v>4.25</v>
      </c>
      <c r="F1994" s="14" t="s">
        <v>2367</v>
      </c>
    </row>
    <row r="1995" spans="1:6" ht="20.100000000000001" customHeight="1" outlineLevel="2" x14ac:dyDescent="0.2">
      <c r="A1995" s="11"/>
      <c r="B1995" s="11"/>
      <c r="C1995" s="12"/>
      <c r="D1995" s="13"/>
      <c r="E1995" s="15"/>
      <c r="F1995" s="14"/>
    </row>
    <row r="1996" spans="1:6" ht="20.100000000000001" customHeight="1" outlineLevel="2" x14ac:dyDescent="0.2">
      <c r="A1996" s="11"/>
      <c r="B1996" s="11"/>
      <c r="C1996" s="12"/>
      <c r="D1996" s="13"/>
      <c r="E1996" s="15"/>
      <c r="F1996" s="14"/>
    </row>
    <row r="1997" spans="1:6" ht="20.100000000000001" customHeight="1" outlineLevel="2" x14ac:dyDescent="0.2">
      <c r="A1997" s="11" t="s">
        <v>2089</v>
      </c>
      <c r="B1997" s="11" t="s">
        <v>2090</v>
      </c>
      <c r="C1997" s="12">
        <v>190</v>
      </c>
      <c r="D1997" s="13">
        <v>6.4</v>
      </c>
      <c r="E1997" s="13">
        <f>SUM(C1997*D1997/1000)</f>
        <v>1.216</v>
      </c>
      <c r="F1997" s="14" t="s">
        <v>2091</v>
      </c>
    </row>
    <row r="1998" spans="1:6" ht="20.100000000000001" customHeight="1" outlineLevel="2" x14ac:dyDescent="0.2">
      <c r="A1998" s="11" t="s">
        <v>2092</v>
      </c>
      <c r="B1998" s="11" t="s">
        <v>2093</v>
      </c>
      <c r="C1998" s="12">
        <v>10</v>
      </c>
      <c r="D1998" s="13">
        <v>13</v>
      </c>
      <c r="E1998" s="13">
        <f>SUM(C1998*D1998/1000)</f>
        <v>0.13</v>
      </c>
      <c r="F1998" s="14" t="s">
        <v>2091</v>
      </c>
    </row>
    <row r="1999" spans="1:6" ht="20.100000000000001" customHeight="1" outlineLevel="2" x14ac:dyDescent="0.2">
      <c r="A1999" s="11" t="s">
        <v>2094</v>
      </c>
      <c r="B1999" s="11" t="s">
        <v>2095</v>
      </c>
      <c r="C1999" s="12">
        <v>12</v>
      </c>
      <c r="D1999" s="13">
        <v>17.5</v>
      </c>
      <c r="E1999" s="13">
        <f>SUM(C1999*D1999/1000)</f>
        <v>0.21</v>
      </c>
      <c r="F1999" s="14" t="s">
        <v>2091</v>
      </c>
    </row>
    <row r="2000" spans="1:6" ht="20.100000000000001" customHeight="1" outlineLevel="2" x14ac:dyDescent="0.2">
      <c r="A2000" s="11"/>
      <c r="B2000" s="11"/>
      <c r="C2000" s="12"/>
      <c r="D2000" s="13"/>
      <c r="E2000" s="15"/>
      <c r="F2000" s="14"/>
    </row>
    <row r="2001" spans="1:6" ht="20.100000000000001" customHeight="1" outlineLevel="2" x14ac:dyDescent="0.2">
      <c r="A2001" s="11"/>
      <c r="B2001" s="11"/>
      <c r="C2001" s="12"/>
      <c r="D2001" s="13"/>
      <c r="E2001" s="13"/>
      <c r="F2001" s="14"/>
    </row>
    <row r="2002" spans="1:6" ht="20.100000000000001" customHeight="1" outlineLevel="2" x14ac:dyDescent="0.2">
      <c r="A2002" s="11" t="s">
        <v>3532</v>
      </c>
      <c r="B2002" s="11" t="s">
        <v>3533</v>
      </c>
      <c r="C2002" s="12">
        <v>2000</v>
      </c>
      <c r="D2002" s="13">
        <v>0.33500000000000002</v>
      </c>
      <c r="E2002" s="13">
        <f t="shared" ref="E2002:E2009" si="74">SUM(C2002*D2002/1000)</f>
        <v>0.67</v>
      </c>
      <c r="F2002" s="14" t="s">
        <v>2091</v>
      </c>
    </row>
    <row r="2003" spans="1:6" ht="20.100000000000001" customHeight="1" outlineLevel="2" x14ac:dyDescent="0.2">
      <c r="A2003" s="11" t="s">
        <v>3534</v>
      </c>
      <c r="B2003" s="11" t="s">
        <v>3535</v>
      </c>
      <c r="C2003" s="12">
        <v>420</v>
      </c>
      <c r="D2003" s="13">
        <v>8.91</v>
      </c>
      <c r="E2003" s="13">
        <f t="shared" si="74"/>
        <v>3.7422000000000004</v>
      </c>
      <c r="F2003" s="14" t="s">
        <v>2091</v>
      </c>
    </row>
    <row r="2004" spans="1:6" ht="20.100000000000001" customHeight="1" outlineLevel="2" x14ac:dyDescent="0.2">
      <c r="A2004" s="11" t="s">
        <v>3536</v>
      </c>
      <c r="B2004" s="11" t="s">
        <v>3537</v>
      </c>
      <c r="C2004" s="12">
        <v>2467</v>
      </c>
      <c r="D2004" s="13">
        <v>15.200000000000001</v>
      </c>
      <c r="E2004" s="13">
        <f t="shared" si="74"/>
        <v>37.498400000000004</v>
      </c>
      <c r="F2004" s="14" t="s">
        <v>2091</v>
      </c>
    </row>
    <row r="2005" spans="1:6" ht="20.100000000000001" customHeight="1" outlineLevel="2" x14ac:dyDescent="0.2">
      <c r="A2005" s="11" t="s">
        <v>3538</v>
      </c>
      <c r="B2005" s="11" t="s">
        <v>3539</v>
      </c>
      <c r="C2005" s="12">
        <v>118</v>
      </c>
      <c r="D2005" s="13">
        <v>15.200000000000001</v>
      </c>
      <c r="E2005" s="13">
        <f t="shared" si="74"/>
        <v>1.7936000000000001</v>
      </c>
      <c r="F2005" s="14" t="s">
        <v>2091</v>
      </c>
    </row>
    <row r="2006" spans="1:6" ht="20.100000000000001" customHeight="1" outlineLevel="2" x14ac:dyDescent="0.2">
      <c r="A2006" s="11" t="s">
        <v>3540</v>
      </c>
      <c r="B2006" s="11" t="s">
        <v>3541</v>
      </c>
      <c r="C2006" s="12">
        <v>2875</v>
      </c>
      <c r="D2006" s="13">
        <v>21.3</v>
      </c>
      <c r="E2006" s="13">
        <f t="shared" si="74"/>
        <v>61.237499999999997</v>
      </c>
      <c r="F2006" s="14" t="s">
        <v>2091</v>
      </c>
    </row>
    <row r="2007" spans="1:6" ht="20.100000000000001" customHeight="1" outlineLevel="2" x14ac:dyDescent="0.2">
      <c r="A2007" s="11" t="s">
        <v>2191</v>
      </c>
      <c r="B2007" s="11" t="s">
        <v>2192</v>
      </c>
      <c r="C2007" s="12">
        <v>37</v>
      </c>
      <c r="D2007" s="13">
        <v>28.7</v>
      </c>
      <c r="E2007" s="13">
        <f t="shared" si="74"/>
        <v>1.0618999999999998</v>
      </c>
      <c r="F2007" s="14" t="s">
        <v>2091</v>
      </c>
    </row>
    <row r="2008" spans="1:6" ht="20.100000000000001" customHeight="1" outlineLevel="2" x14ac:dyDescent="0.2">
      <c r="A2008" s="11" t="s">
        <v>2193</v>
      </c>
      <c r="B2008" s="11" t="s">
        <v>2194</v>
      </c>
      <c r="C2008" s="12">
        <v>16</v>
      </c>
      <c r="D2008" s="13">
        <v>67.3</v>
      </c>
      <c r="E2008" s="13">
        <f t="shared" si="74"/>
        <v>1.0768</v>
      </c>
      <c r="F2008" s="14" t="s">
        <v>2091</v>
      </c>
    </row>
    <row r="2009" spans="1:6" ht="20.100000000000001" customHeight="1" outlineLevel="2" x14ac:dyDescent="0.2">
      <c r="A2009" s="11" t="s">
        <v>2195</v>
      </c>
      <c r="B2009" s="11" t="s">
        <v>2196</v>
      </c>
      <c r="C2009" s="12">
        <v>2</v>
      </c>
      <c r="D2009" s="13">
        <v>67.3</v>
      </c>
      <c r="E2009" s="13">
        <f t="shared" si="74"/>
        <v>0.1346</v>
      </c>
      <c r="F2009" s="14" t="s">
        <v>2091</v>
      </c>
    </row>
    <row r="2010" spans="1:6" ht="20.100000000000001" customHeight="1" outlineLevel="2" x14ac:dyDescent="0.2">
      <c r="A2010" s="11"/>
      <c r="B2010" s="11"/>
      <c r="C2010" s="12"/>
      <c r="D2010" s="13"/>
      <c r="E2010" s="15"/>
      <c r="F2010" s="14"/>
    </row>
    <row r="2011" spans="1:6" ht="20.100000000000001" customHeight="1" outlineLevel="2" x14ac:dyDescent="0.2">
      <c r="A2011" s="11"/>
      <c r="B2011" s="11"/>
      <c r="C2011" s="12"/>
      <c r="D2011" s="13"/>
      <c r="E2011" s="13"/>
      <c r="F2011" s="14"/>
    </row>
    <row r="2012" spans="1:6" ht="20.100000000000001" customHeight="1" outlineLevel="2" x14ac:dyDescent="0.2">
      <c r="A2012" s="11" t="s">
        <v>3542</v>
      </c>
      <c r="B2012" s="11" t="s">
        <v>3543</v>
      </c>
      <c r="C2012" s="12">
        <v>890</v>
      </c>
      <c r="D2012" s="13">
        <v>0.83000000000000007</v>
      </c>
      <c r="E2012" s="13">
        <f>SUM(C2012*D2012/1000)</f>
        <v>0.73870000000000002</v>
      </c>
      <c r="F2012" s="14" t="s">
        <v>2091</v>
      </c>
    </row>
    <row r="2013" spans="1:6" ht="20.100000000000001" customHeight="1" outlineLevel="2" x14ac:dyDescent="0.2">
      <c r="A2013" s="11"/>
      <c r="B2013" s="11"/>
      <c r="C2013" s="12"/>
      <c r="D2013" s="13"/>
      <c r="E2013" s="13"/>
      <c r="F2013" s="14"/>
    </row>
    <row r="2014" spans="1:6" ht="20.100000000000001" customHeight="1" outlineLevel="2" x14ac:dyDescent="0.2">
      <c r="A2014" s="11"/>
      <c r="B2014" s="11"/>
      <c r="C2014" s="12"/>
      <c r="D2014" s="13"/>
      <c r="E2014" s="13"/>
      <c r="F2014" s="14"/>
    </row>
    <row r="2015" spans="1:6" ht="20.100000000000001" customHeight="1" outlineLevel="2" x14ac:dyDescent="0.2">
      <c r="A2015" s="11" t="s">
        <v>2263</v>
      </c>
      <c r="B2015" s="11" t="s">
        <v>2264</v>
      </c>
      <c r="C2015" s="12">
        <v>500</v>
      </c>
      <c r="D2015" s="13">
        <v>0.51</v>
      </c>
      <c r="E2015" s="13">
        <f>SUM(C2015*D2015/1000)</f>
        <v>0.255</v>
      </c>
      <c r="F2015" s="14" t="s">
        <v>2091</v>
      </c>
    </row>
    <row r="2016" spans="1:6" ht="20.100000000000001" customHeight="1" outlineLevel="2" x14ac:dyDescent="0.2">
      <c r="A2016" s="11" t="s">
        <v>2265</v>
      </c>
      <c r="B2016" s="11" t="s">
        <v>2266</v>
      </c>
      <c r="C2016" s="12">
        <v>75</v>
      </c>
      <c r="D2016" s="13">
        <v>0.85</v>
      </c>
      <c r="E2016" s="13">
        <f>SUM(C2016*D2016/1000)</f>
        <v>6.3750000000000001E-2</v>
      </c>
      <c r="F2016" s="14" t="s">
        <v>2091</v>
      </c>
    </row>
    <row r="2017" spans="1:6" ht="20.100000000000001" customHeight="1" outlineLevel="2" x14ac:dyDescent="0.2">
      <c r="A2017" s="11" t="s">
        <v>2267</v>
      </c>
      <c r="B2017" s="11" t="s">
        <v>2268</v>
      </c>
      <c r="C2017" s="12">
        <v>800</v>
      </c>
      <c r="D2017" s="13">
        <v>1</v>
      </c>
      <c r="E2017" s="13">
        <f>SUM(C2017*D2017/1000)</f>
        <v>0.8</v>
      </c>
      <c r="F2017" s="14" t="s">
        <v>2091</v>
      </c>
    </row>
    <row r="2018" spans="1:6" ht="20.100000000000001" customHeight="1" outlineLevel="2" x14ac:dyDescent="0.2">
      <c r="A2018" s="11" t="s">
        <v>2269</v>
      </c>
      <c r="B2018" s="11" t="s">
        <v>2270</v>
      </c>
      <c r="C2018" s="12">
        <v>200</v>
      </c>
      <c r="D2018" s="13">
        <v>1.37</v>
      </c>
      <c r="E2018" s="13">
        <f>SUM(C2018*D2018/1000)</f>
        <v>0.27400000000000002</v>
      </c>
      <c r="F2018" s="14" t="s">
        <v>2091</v>
      </c>
    </row>
    <row r="2019" spans="1:6" ht="20.100000000000001" customHeight="1" outlineLevel="2" x14ac:dyDescent="0.2">
      <c r="A2019" s="11" t="s">
        <v>2271</v>
      </c>
      <c r="B2019" s="11" t="s">
        <v>2272</v>
      </c>
      <c r="C2019" s="12">
        <v>100</v>
      </c>
      <c r="D2019" s="13">
        <v>10.42</v>
      </c>
      <c r="E2019" s="13">
        <f>SUM(C2019*D2019/1000)</f>
        <v>1.042</v>
      </c>
      <c r="F2019" s="14" t="s">
        <v>2091</v>
      </c>
    </row>
    <row r="2020" spans="1:6" ht="20.100000000000001" customHeight="1" outlineLevel="2" x14ac:dyDescent="0.2">
      <c r="A2020" s="11"/>
      <c r="B2020" s="11"/>
      <c r="C2020" s="12"/>
      <c r="D2020" s="13"/>
      <c r="E2020" s="15"/>
      <c r="F2020" s="14"/>
    </row>
    <row r="2021" spans="1:6" ht="20.100000000000001" customHeight="1" outlineLevel="2" x14ac:dyDescent="0.2">
      <c r="A2021" s="11"/>
      <c r="B2021" s="11"/>
      <c r="C2021" s="12"/>
      <c r="D2021" s="13"/>
      <c r="E2021" s="13"/>
      <c r="F2021" s="14"/>
    </row>
    <row r="2022" spans="1:6" ht="20.100000000000001" customHeight="1" outlineLevel="2" x14ac:dyDescent="0.2">
      <c r="A2022" s="11" t="s">
        <v>2273</v>
      </c>
      <c r="B2022" s="11" t="s">
        <v>2274</v>
      </c>
      <c r="C2022" s="12">
        <v>185</v>
      </c>
      <c r="D2022" s="13">
        <v>1</v>
      </c>
      <c r="E2022" s="13">
        <f>SUM(C2022*D2022/1000)</f>
        <v>0.185</v>
      </c>
      <c r="F2022" s="14" t="s">
        <v>2091</v>
      </c>
    </row>
    <row r="2023" spans="1:6" ht="20.100000000000001" customHeight="1" outlineLevel="2" x14ac:dyDescent="0.2">
      <c r="A2023" s="11"/>
      <c r="B2023" s="11"/>
      <c r="C2023" s="12"/>
      <c r="D2023" s="13"/>
      <c r="E2023" s="13"/>
      <c r="F2023" s="14"/>
    </row>
    <row r="2024" spans="1:6" ht="20.100000000000001" customHeight="1" outlineLevel="2" x14ac:dyDescent="0.2">
      <c r="A2024" s="11"/>
      <c r="B2024" s="11"/>
      <c r="C2024" s="12"/>
      <c r="D2024" s="13"/>
      <c r="E2024" s="13"/>
      <c r="F2024" s="14"/>
    </row>
    <row r="2025" spans="1:6" ht="20.100000000000001" customHeight="1" outlineLevel="2" x14ac:dyDescent="0.2">
      <c r="A2025" s="11" t="s">
        <v>2352</v>
      </c>
      <c r="B2025" s="11" t="s">
        <v>2353</v>
      </c>
      <c r="C2025" s="12">
        <v>230</v>
      </c>
      <c r="D2025" s="13">
        <v>2.3199999999999998</v>
      </c>
      <c r="E2025" s="13">
        <f>SUM(C2025*D2025/1000)</f>
        <v>0.53359999999999996</v>
      </c>
      <c r="F2025" s="14" t="s">
        <v>2091</v>
      </c>
    </row>
    <row r="2026" spans="1:6" ht="20.100000000000001" customHeight="1" outlineLevel="2" x14ac:dyDescent="0.2">
      <c r="A2026" s="11" t="s">
        <v>2354</v>
      </c>
      <c r="B2026" s="11" t="s">
        <v>2355</v>
      </c>
      <c r="C2026" s="12">
        <v>80</v>
      </c>
      <c r="D2026" s="13">
        <v>6.5200000000000005</v>
      </c>
      <c r="E2026" s="13">
        <f>SUM(C2026*D2026/1000)</f>
        <v>0.52160000000000006</v>
      </c>
      <c r="F2026" s="14" t="s">
        <v>2091</v>
      </c>
    </row>
    <row r="2027" spans="1:6" ht="20.100000000000001" customHeight="1" outlineLevel="2" x14ac:dyDescent="0.2">
      <c r="A2027" s="11" t="s">
        <v>2356</v>
      </c>
      <c r="B2027" s="11" t="s">
        <v>2357</v>
      </c>
      <c r="C2027" s="12">
        <v>80</v>
      </c>
      <c r="D2027" s="13">
        <v>7.9</v>
      </c>
      <c r="E2027" s="13">
        <f>SUM(C2027*D2027/1000)</f>
        <v>0.63200000000000001</v>
      </c>
      <c r="F2027" s="14" t="s">
        <v>2091</v>
      </c>
    </row>
    <row r="2028" spans="1:6" ht="20.100000000000001" customHeight="1" outlineLevel="2" x14ac:dyDescent="0.2">
      <c r="A2028" s="11"/>
      <c r="B2028" s="11"/>
      <c r="C2028" s="12"/>
      <c r="D2028" s="13"/>
      <c r="E2028" s="15"/>
      <c r="F2028" s="14"/>
    </row>
    <row r="2029" spans="1:6" ht="20.100000000000001" customHeight="1" outlineLevel="2" x14ac:dyDescent="0.2">
      <c r="A2029" s="11"/>
      <c r="B2029" s="11"/>
      <c r="C2029" s="12"/>
      <c r="D2029" s="13"/>
      <c r="E2029" s="15"/>
      <c r="F2029" s="14"/>
    </row>
    <row r="2030" spans="1:6" ht="20.100000000000001" customHeight="1" outlineLevel="2" x14ac:dyDescent="0.2">
      <c r="A2030" s="11" t="s">
        <v>3634</v>
      </c>
      <c r="B2030" s="11" t="s">
        <v>3635</v>
      </c>
      <c r="C2030" s="12">
        <v>1800</v>
      </c>
      <c r="D2030" s="13">
        <v>0.85</v>
      </c>
      <c r="E2030" s="13">
        <f>SUM(C2030*D2030/1000)</f>
        <v>1.53</v>
      </c>
      <c r="F2030" s="14" t="s">
        <v>2091</v>
      </c>
    </row>
    <row r="2031" spans="1:6" ht="20.100000000000001" customHeight="1" outlineLevel="2" x14ac:dyDescent="0.2">
      <c r="A2031" s="11" t="s">
        <v>2358</v>
      </c>
      <c r="B2031" s="11" t="s">
        <v>2359</v>
      </c>
      <c r="C2031" s="12">
        <v>100</v>
      </c>
      <c r="D2031" s="13">
        <v>45.7</v>
      </c>
      <c r="E2031" s="13">
        <f>SUM(C2031*D2031/1000)</f>
        <v>4.57</v>
      </c>
      <c r="F2031" s="14" t="s">
        <v>2091</v>
      </c>
    </row>
    <row r="2032" spans="1:6" ht="20.100000000000001" customHeight="1" outlineLevel="2" x14ac:dyDescent="0.2">
      <c r="A2032" s="11"/>
      <c r="B2032" s="11"/>
      <c r="C2032" s="12"/>
      <c r="D2032" s="13"/>
      <c r="E2032" s="15"/>
      <c r="F2032" s="14"/>
    </row>
    <row r="2033" spans="1:6" ht="20.100000000000001" customHeight="1" outlineLevel="2" x14ac:dyDescent="0.2">
      <c r="A2033" s="11"/>
      <c r="B2033" s="11"/>
      <c r="C2033" s="12"/>
      <c r="D2033" s="13"/>
      <c r="E2033" s="15"/>
      <c r="F2033" s="14"/>
    </row>
    <row r="2034" spans="1:6" ht="20.100000000000001" customHeight="1" outlineLevel="2" x14ac:dyDescent="0.2">
      <c r="A2034" s="11" t="s">
        <v>3638</v>
      </c>
      <c r="B2034" s="11" t="s">
        <v>3639</v>
      </c>
      <c r="C2034" s="12">
        <v>5000</v>
      </c>
      <c r="D2034" s="13">
        <v>0.83000000000000007</v>
      </c>
      <c r="E2034" s="13">
        <f>SUM(C2034*D2034/1000)</f>
        <v>4.1500000000000004</v>
      </c>
      <c r="F2034" s="14" t="s">
        <v>2091</v>
      </c>
    </row>
    <row r="2035" spans="1:6" ht="20.100000000000001" customHeight="1" outlineLevel="2" x14ac:dyDescent="0.2">
      <c r="A2035" s="11"/>
      <c r="B2035" s="11"/>
      <c r="C2035" s="12"/>
      <c r="D2035" s="13"/>
      <c r="E2035" s="13"/>
      <c r="F2035" s="14"/>
    </row>
    <row r="2036" spans="1:6" ht="20.100000000000001" customHeight="1" outlineLevel="2" x14ac:dyDescent="0.2">
      <c r="A2036" s="11"/>
      <c r="B2036" s="11"/>
      <c r="C2036" s="12"/>
      <c r="D2036" s="13"/>
      <c r="E2036" s="13"/>
      <c r="F2036" s="14"/>
    </row>
    <row r="2037" spans="1:6" ht="20.100000000000001" customHeight="1" outlineLevel="2" x14ac:dyDescent="0.2">
      <c r="A2037" s="11" t="s">
        <v>3648</v>
      </c>
      <c r="B2037" s="11" t="s">
        <v>3649</v>
      </c>
      <c r="C2037" s="12">
        <v>2000</v>
      </c>
      <c r="D2037" s="13">
        <v>0.79</v>
      </c>
      <c r="E2037" s="13">
        <f>SUM(C2037*D2037/1000)</f>
        <v>1.58</v>
      </c>
      <c r="F2037" s="14" t="s">
        <v>2091</v>
      </c>
    </row>
    <row r="2038" spans="1:6" ht="20.100000000000001" customHeight="1" outlineLevel="2" x14ac:dyDescent="0.2">
      <c r="A2038" s="11" t="s">
        <v>3650</v>
      </c>
      <c r="B2038" s="11" t="s">
        <v>3651</v>
      </c>
      <c r="C2038" s="12">
        <v>250</v>
      </c>
      <c r="D2038" s="13">
        <v>4.7460000000000004</v>
      </c>
      <c r="E2038" s="13">
        <f>SUM(C2038*D2038/1000)</f>
        <v>1.1865000000000001</v>
      </c>
      <c r="F2038" s="14" t="s">
        <v>2091</v>
      </c>
    </row>
    <row r="2039" spans="1:6" ht="20.100000000000001" customHeight="1" outlineLevel="2" x14ac:dyDescent="0.2">
      <c r="A2039" s="11"/>
      <c r="B2039" s="11"/>
      <c r="C2039" s="12"/>
      <c r="D2039" s="13"/>
      <c r="E2039" s="15"/>
      <c r="F2039" s="14"/>
    </row>
    <row r="2040" spans="1:6" ht="20.100000000000001" customHeight="1" outlineLevel="2" x14ac:dyDescent="0.2">
      <c r="A2040" s="11"/>
      <c r="B2040" s="11"/>
      <c r="C2040" s="12"/>
      <c r="D2040" s="13"/>
      <c r="E2040" s="13"/>
      <c r="F2040" s="14"/>
    </row>
    <row r="2041" spans="1:6" ht="20.100000000000001" customHeight="1" outlineLevel="2" x14ac:dyDescent="0.2">
      <c r="A2041" s="11" t="s">
        <v>2396</v>
      </c>
      <c r="B2041" s="11" t="s">
        <v>2397</v>
      </c>
      <c r="C2041" s="12">
        <v>450</v>
      </c>
      <c r="D2041" s="13">
        <v>0.8</v>
      </c>
      <c r="E2041" s="13">
        <f>SUM(C2041*D2041/1000)</f>
        <v>0.36</v>
      </c>
      <c r="F2041" s="14" t="s">
        <v>2091</v>
      </c>
    </row>
    <row r="2042" spans="1:6" ht="20.100000000000001" customHeight="1" outlineLevel="2" x14ac:dyDescent="0.2">
      <c r="A2042" s="11" t="s">
        <v>2398</v>
      </c>
      <c r="B2042" s="11" t="s">
        <v>2399</v>
      </c>
      <c r="C2042" s="12">
        <v>300</v>
      </c>
      <c r="D2042" s="13">
        <v>7.47</v>
      </c>
      <c r="E2042" s="13">
        <f>SUM(C2042*D2042/1000)</f>
        <v>2.2410000000000001</v>
      </c>
      <c r="F2042" s="14" t="s">
        <v>2091</v>
      </c>
    </row>
    <row r="2043" spans="1:6" ht="20.100000000000001" customHeight="1" outlineLevel="2" x14ac:dyDescent="0.2">
      <c r="A2043" s="11"/>
      <c r="B2043" s="11"/>
      <c r="C2043" s="12"/>
      <c r="D2043" s="13"/>
      <c r="E2043" s="15"/>
      <c r="F2043" s="14"/>
    </row>
    <row r="2044" spans="1:6" ht="20.100000000000001" customHeight="1" outlineLevel="2" x14ac:dyDescent="0.2">
      <c r="A2044" s="11"/>
      <c r="B2044" s="11"/>
      <c r="C2044" s="12"/>
      <c r="D2044" s="13"/>
      <c r="E2044" s="13"/>
      <c r="F2044" s="14"/>
    </row>
    <row r="2045" spans="1:6" ht="20.100000000000001" customHeight="1" outlineLevel="2" x14ac:dyDescent="0.2">
      <c r="A2045" s="11" t="s">
        <v>2561</v>
      </c>
      <c r="B2045" s="11" t="s">
        <v>2562</v>
      </c>
      <c r="C2045" s="12">
        <v>2000</v>
      </c>
      <c r="D2045" s="13">
        <v>0.57999999999999996</v>
      </c>
      <c r="E2045" s="13">
        <f>SUM(C2045*D2045/1000)</f>
        <v>1.1599999999999999</v>
      </c>
      <c r="F2045" s="14" t="s">
        <v>2091</v>
      </c>
    </row>
    <row r="2046" spans="1:6" ht="20.100000000000001" customHeight="1" outlineLevel="2" x14ac:dyDescent="0.2">
      <c r="A2046" s="11" t="s">
        <v>2563</v>
      </c>
      <c r="B2046" s="11" t="s">
        <v>2564</v>
      </c>
      <c r="C2046" s="12">
        <v>1200</v>
      </c>
      <c r="D2046" s="13">
        <v>3.5</v>
      </c>
      <c r="E2046" s="13">
        <f>SUM(C2046*D2046/1000)</f>
        <v>4.2</v>
      </c>
      <c r="F2046" s="14" t="s">
        <v>2091</v>
      </c>
    </row>
    <row r="2047" spans="1:6" ht="20.100000000000001" customHeight="1" outlineLevel="2" x14ac:dyDescent="0.2">
      <c r="A2047" s="11"/>
      <c r="B2047" s="11"/>
      <c r="C2047" s="12"/>
      <c r="D2047" s="13"/>
      <c r="E2047" s="15"/>
      <c r="F2047" s="14"/>
    </row>
    <row r="2048" spans="1:6" ht="20.100000000000001" customHeight="1" outlineLevel="2" x14ac:dyDescent="0.2">
      <c r="A2048" s="11"/>
      <c r="B2048" s="11"/>
      <c r="C2048" s="12"/>
      <c r="D2048" s="13"/>
      <c r="E2048" s="13"/>
      <c r="F2048" s="14"/>
    </row>
    <row r="2049" spans="1:6" ht="20.100000000000001" customHeight="1" outlineLevel="2" x14ac:dyDescent="0.2">
      <c r="A2049" s="11" t="s">
        <v>3708</v>
      </c>
      <c r="B2049" s="11" t="s">
        <v>3709</v>
      </c>
      <c r="C2049" s="12">
        <v>10000</v>
      </c>
      <c r="D2049" s="13">
        <v>0.06</v>
      </c>
      <c r="E2049" s="13">
        <f t="shared" ref="E2049:E2056" si="75">SUM(C2049*D2049/1000)</f>
        <v>0.6</v>
      </c>
      <c r="F2049" s="14" t="s">
        <v>2091</v>
      </c>
    </row>
    <row r="2050" spans="1:6" ht="20.100000000000001" customHeight="1" outlineLevel="2" x14ac:dyDescent="0.2">
      <c r="A2050" s="11" t="s">
        <v>2565</v>
      </c>
      <c r="B2050" s="11" t="s">
        <v>2566</v>
      </c>
      <c r="C2050" s="12">
        <v>1000</v>
      </c>
      <c r="D2050" s="13">
        <v>0.28000000000000003</v>
      </c>
      <c r="E2050" s="13">
        <f t="shared" si="75"/>
        <v>0.28000000000000003</v>
      </c>
      <c r="F2050" s="14" t="s">
        <v>2091</v>
      </c>
    </row>
    <row r="2051" spans="1:6" ht="20.100000000000001" customHeight="1" outlineLevel="2" x14ac:dyDescent="0.2">
      <c r="A2051" s="11" t="s">
        <v>3710</v>
      </c>
      <c r="B2051" s="11" t="s">
        <v>3711</v>
      </c>
      <c r="C2051" s="12">
        <v>2500</v>
      </c>
      <c r="D2051" s="13">
        <v>0.65</v>
      </c>
      <c r="E2051" s="13">
        <f t="shared" si="75"/>
        <v>1.625</v>
      </c>
      <c r="F2051" s="14" t="s">
        <v>2091</v>
      </c>
    </row>
    <row r="2052" spans="1:6" ht="20.100000000000001" customHeight="1" outlineLevel="2" x14ac:dyDescent="0.2">
      <c r="A2052" s="11" t="s">
        <v>3712</v>
      </c>
      <c r="B2052" s="11" t="s">
        <v>3713</v>
      </c>
      <c r="C2052" s="12">
        <v>15000</v>
      </c>
      <c r="D2052" s="13">
        <v>1.43</v>
      </c>
      <c r="E2052" s="13">
        <f t="shared" si="75"/>
        <v>21.45</v>
      </c>
      <c r="F2052" s="14" t="s">
        <v>2091</v>
      </c>
    </row>
    <row r="2053" spans="1:6" ht="20.100000000000001" customHeight="1" outlineLevel="2" x14ac:dyDescent="0.2">
      <c r="A2053" s="11" t="s">
        <v>2567</v>
      </c>
      <c r="B2053" s="11" t="s">
        <v>2568</v>
      </c>
      <c r="C2053" s="12">
        <v>500</v>
      </c>
      <c r="D2053" s="13">
        <v>3.69</v>
      </c>
      <c r="E2053" s="13">
        <f t="shared" si="75"/>
        <v>1.845</v>
      </c>
      <c r="F2053" s="14" t="s">
        <v>2091</v>
      </c>
    </row>
    <row r="2054" spans="1:6" ht="20.100000000000001" customHeight="1" outlineLevel="2" x14ac:dyDescent="0.2">
      <c r="A2054" s="11" t="s">
        <v>2569</v>
      </c>
      <c r="B2054" s="11" t="s">
        <v>2570</v>
      </c>
      <c r="C2054" s="12">
        <v>109</v>
      </c>
      <c r="D2054" s="13">
        <v>13.3</v>
      </c>
      <c r="E2054" s="13">
        <f t="shared" si="75"/>
        <v>1.4497</v>
      </c>
      <c r="F2054" s="14" t="s">
        <v>2091</v>
      </c>
    </row>
    <row r="2055" spans="1:6" ht="20.100000000000001" customHeight="1" outlineLevel="2" x14ac:dyDescent="0.2">
      <c r="A2055" s="11" t="s">
        <v>3714</v>
      </c>
      <c r="B2055" s="11" t="s">
        <v>3715</v>
      </c>
      <c r="C2055" s="12">
        <v>1000</v>
      </c>
      <c r="D2055" s="13">
        <v>61.32</v>
      </c>
      <c r="E2055" s="13">
        <f t="shared" si="75"/>
        <v>61.32</v>
      </c>
      <c r="F2055" s="14" t="s">
        <v>2091</v>
      </c>
    </row>
    <row r="2056" spans="1:6" ht="20.100000000000001" customHeight="1" outlineLevel="2" x14ac:dyDescent="0.2">
      <c r="A2056" s="11" t="s">
        <v>3716</v>
      </c>
      <c r="B2056" s="11" t="s">
        <v>3717</v>
      </c>
      <c r="C2056" s="12">
        <v>40</v>
      </c>
      <c r="D2056" s="13">
        <v>57.68</v>
      </c>
      <c r="E2056" s="13">
        <f t="shared" si="75"/>
        <v>2.3071999999999999</v>
      </c>
      <c r="F2056" s="14" t="s">
        <v>2091</v>
      </c>
    </row>
    <row r="2057" spans="1:6" ht="20.100000000000001" customHeight="1" outlineLevel="2" x14ac:dyDescent="0.2">
      <c r="A2057" s="11"/>
      <c r="B2057" s="11"/>
      <c r="C2057" s="12"/>
      <c r="D2057" s="13"/>
      <c r="E2057" s="15"/>
      <c r="F2057" s="14"/>
    </row>
    <row r="2058" spans="1:6" ht="20.100000000000001" customHeight="1" outlineLevel="2" x14ac:dyDescent="0.2">
      <c r="A2058" s="11"/>
      <c r="B2058" s="11"/>
      <c r="C2058" s="12"/>
      <c r="D2058" s="13"/>
      <c r="E2058" s="13"/>
      <c r="F2058" s="14"/>
    </row>
    <row r="2059" spans="1:6" ht="20.100000000000001" customHeight="1" outlineLevel="2" x14ac:dyDescent="0.2">
      <c r="A2059" s="11" t="s">
        <v>3718</v>
      </c>
      <c r="B2059" s="11" t="s">
        <v>3719</v>
      </c>
      <c r="C2059" s="12"/>
      <c r="D2059" s="13">
        <v>0.02</v>
      </c>
      <c r="E2059" s="13">
        <f t="shared" ref="E2059:E2073" si="76">SUM(C2059*D2059/1000)</f>
        <v>0</v>
      </c>
      <c r="F2059" s="14" t="s">
        <v>2091</v>
      </c>
    </row>
    <row r="2060" spans="1:6" ht="20.100000000000001" customHeight="1" outlineLevel="2" x14ac:dyDescent="0.2">
      <c r="A2060" s="11" t="s">
        <v>3720</v>
      </c>
      <c r="B2060" s="11" t="s">
        <v>3721</v>
      </c>
      <c r="C2060" s="12">
        <v>5000</v>
      </c>
      <c r="D2060" s="13">
        <v>0.26</v>
      </c>
      <c r="E2060" s="13">
        <f t="shared" si="76"/>
        <v>1.3</v>
      </c>
      <c r="F2060" s="14" t="s">
        <v>2091</v>
      </c>
    </row>
    <row r="2061" spans="1:6" ht="20.100000000000001" customHeight="1" outlineLevel="2" x14ac:dyDescent="0.2">
      <c r="A2061" s="11" t="s">
        <v>3722</v>
      </c>
      <c r="B2061" s="11" t="s">
        <v>3723</v>
      </c>
      <c r="C2061" s="12">
        <v>500</v>
      </c>
      <c r="D2061" s="13">
        <v>2.5</v>
      </c>
      <c r="E2061" s="13">
        <f t="shared" si="76"/>
        <v>1.25</v>
      </c>
      <c r="F2061" s="14" t="s">
        <v>2091</v>
      </c>
    </row>
    <row r="2062" spans="1:6" ht="20.100000000000001" customHeight="1" outlineLevel="2" x14ac:dyDescent="0.2">
      <c r="A2062" s="11" t="s">
        <v>3724</v>
      </c>
      <c r="B2062" s="11" t="s">
        <v>3725</v>
      </c>
      <c r="C2062" s="12">
        <v>2000</v>
      </c>
      <c r="D2062" s="13">
        <v>0.83600000000000008</v>
      </c>
      <c r="E2062" s="13">
        <f t="shared" si="76"/>
        <v>1.6720000000000002</v>
      </c>
      <c r="F2062" s="14" t="s">
        <v>2091</v>
      </c>
    </row>
    <row r="2063" spans="1:6" ht="20.100000000000001" customHeight="1" outlineLevel="2" x14ac:dyDescent="0.2">
      <c r="A2063" s="11" t="s">
        <v>2571</v>
      </c>
      <c r="B2063" s="11" t="s">
        <v>2572</v>
      </c>
      <c r="C2063" s="12">
        <v>400</v>
      </c>
      <c r="D2063" s="13">
        <v>0</v>
      </c>
      <c r="E2063" s="13">
        <f t="shared" si="76"/>
        <v>0</v>
      </c>
      <c r="F2063" s="14" t="s">
        <v>2091</v>
      </c>
    </row>
    <row r="2064" spans="1:6" ht="20.100000000000001" customHeight="1" outlineLevel="2" x14ac:dyDescent="0.2">
      <c r="A2064" s="11" t="s">
        <v>2573</v>
      </c>
      <c r="B2064" s="11" t="s">
        <v>2574</v>
      </c>
      <c r="C2064" s="12">
        <v>860</v>
      </c>
      <c r="D2064" s="13">
        <v>0</v>
      </c>
      <c r="E2064" s="13">
        <f t="shared" si="76"/>
        <v>0</v>
      </c>
      <c r="F2064" s="14" t="s">
        <v>2091</v>
      </c>
    </row>
    <row r="2065" spans="1:6" ht="20.100000000000001" customHeight="1" outlineLevel="2" x14ac:dyDescent="0.2">
      <c r="A2065" s="11" t="s">
        <v>2575</v>
      </c>
      <c r="B2065" s="11" t="s">
        <v>2576</v>
      </c>
      <c r="C2065" s="12">
        <v>1300</v>
      </c>
      <c r="D2065" s="13">
        <v>0</v>
      </c>
      <c r="E2065" s="13">
        <f t="shared" si="76"/>
        <v>0</v>
      </c>
      <c r="F2065" s="14" t="s">
        <v>2091</v>
      </c>
    </row>
    <row r="2066" spans="1:6" ht="20.100000000000001" customHeight="1" outlineLevel="2" x14ac:dyDescent="0.2">
      <c r="A2066" s="11" t="s">
        <v>2577</v>
      </c>
      <c r="B2066" s="11" t="s">
        <v>2578</v>
      </c>
      <c r="C2066" s="12">
        <v>120</v>
      </c>
      <c r="D2066" s="13">
        <v>4.92</v>
      </c>
      <c r="E2066" s="13">
        <f t="shared" si="76"/>
        <v>0.59039999999999992</v>
      </c>
      <c r="F2066" s="14" t="s">
        <v>2091</v>
      </c>
    </row>
    <row r="2067" spans="1:6" ht="20.100000000000001" customHeight="1" outlineLevel="2" x14ac:dyDescent="0.2">
      <c r="A2067" s="11" t="s">
        <v>2579</v>
      </c>
      <c r="B2067" s="11" t="s">
        <v>2580</v>
      </c>
      <c r="C2067" s="12">
        <v>236</v>
      </c>
      <c r="D2067" s="13">
        <v>8.06</v>
      </c>
      <c r="E2067" s="13">
        <f t="shared" si="76"/>
        <v>1.9021600000000001</v>
      </c>
      <c r="F2067" s="14" t="s">
        <v>2091</v>
      </c>
    </row>
    <row r="2068" spans="1:6" ht="20.100000000000001" customHeight="1" outlineLevel="2" x14ac:dyDescent="0.2">
      <c r="A2068" s="11" t="s">
        <v>2581</v>
      </c>
      <c r="B2068" s="11" t="s">
        <v>2582</v>
      </c>
      <c r="C2068" s="12">
        <v>86</v>
      </c>
      <c r="D2068" s="13">
        <v>37.119999999999997</v>
      </c>
      <c r="E2068" s="13">
        <f t="shared" si="76"/>
        <v>3.1923199999999996</v>
      </c>
      <c r="F2068" s="14" t="s">
        <v>2091</v>
      </c>
    </row>
    <row r="2069" spans="1:6" ht="20.100000000000001" customHeight="1" outlineLevel="2" x14ac:dyDescent="0.2">
      <c r="A2069" s="11" t="s">
        <v>2583</v>
      </c>
      <c r="B2069" s="11" t="s">
        <v>2584</v>
      </c>
      <c r="C2069" s="12">
        <v>107</v>
      </c>
      <c r="D2069" s="13">
        <v>27.8</v>
      </c>
      <c r="E2069" s="13">
        <f t="shared" si="76"/>
        <v>2.9745999999999997</v>
      </c>
      <c r="F2069" s="14" t="s">
        <v>2091</v>
      </c>
    </row>
    <row r="2070" spans="1:6" ht="20.100000000000001" customHeight="1" outlineLevel="2" x14ac:dyDescent="0.2">
      <c r="A2070" s="11" t="s">
        <v>2585</v>
      </c>
      <c r="B2070" s="11" t="s">
        <v>2586</v>
      </c>
      <c r="C2070" s="12">
        <v>20</v>
      </c>
      <c r="D2070" s="13">
        <v>55.6</v>
      </c>
      <c r="E2070" s="13">
        <f t="shared" si="76"/>
        <v>1.1120000000000001</v>
      </c>
      <c r="F2070" s="14" t="s">
        <v>2091</v>
      </c>
    </row>
    <row r="2071" spans="1:6" ht="20.100000000000001" customHeight="1" outlineLevel="2" x14ac:dyDescent="0.2">
      <c r="A2071" s="11" t="s">
        <v>2587</v>
      </c>
      <c r="B2071" s="11" t="s">
        <v>2588</v>
      </c>
      <c r="C2071" s="12">
        <v>150</v>
      </c>
      <c r="D2071" s="13">
        <v>15.1</v>
      </c>
      <c r="E2071" s="13">
        <f t="shared" si="76"/>
        <v>2.2650000000000001</v>
      </c>
      <c r="F2071" s="14" t="s">
        <v>2091</v>
      </c>
    </row>
    <row r="2072" spans="1:6" ht="20.100000000000001" customHeight="1" outlineLevel="2" x14ac:dyDescent="0.2">
      <c r="A2072" s="11" t="s">
        <v>2589</v>
      </c>
      <c r="B2072" s="11" t="s">
        <v>2590</v>
      </c>
      <c r="C2072" s="12">
        <v>1050</v>
      </c>
      <c r="D2072" s="13">
        <v>16.82</v>
      </c>
      <c r="E2072" s="13">
        <f t="shared" si="76"/>
        <v>17.661000000000001</v>
      </c>
      <c r="F2072" s="14" t="s">
        <v>2091</v>
      </c>
    </row>
    <row r="2073" spans="1:6" ht="20.100000000000001" customHeight="1" outlineLevel="2" x14ac:dyDescent="0.2">
      <c r="A2073" s="11" t="s">
        <v>2591</v>
      </c>
      <c r="B2073" s="11" t="s">
        <v>2592</v>
      </c>
      <c r="C2073" s="12">
        <v>18</v>
      </c>
      <c r="D2073" s="13">
        <v>22</v>
      </c>
      <c r="E2073" s="13">
        <f t="shared" si="76"/>
        <v>0.39600000000000002</v>
      </c>
      <c r="F2073" s="14" t="s">
        <v>2091</v>
      </c>
    </row>
    <row r="2074" spans="1:6" ht="20.100000000000001" customHeight="1" outlineLevel="2" x14ac:dyDescent="0.2">
      <c r="A2074" s="11"/>
      <c r="B2074" s="11"/>
      <c r="C2074" s="12"/>
      <c r="D2074" s="13"/>
      <c r="E2074" s="15"/>
      <c r="F2074" s="14"/>
    </row>
    <row r="2075" spans="1:6" ht="20.100000000000001" customHeight="1" outlineLevel="2" x14ac:dyDescent="0.2">
      <c r="A2075" s="11"/>
      <c r="B2075" s="11"/>
      <c r="C2075" s="12"/>
      <c r="D2075" s="13"/>
      <c r="E2075" s="13"/>
      <c r="F2075" s="14"/>
    </row>
    <row r="2076" spans="1:6" ht="20.100000000000001" customHeight="1" outlineLevel="2" x14ac:dyDescent="0.2">
      <c r="A2076" s="11" t="s">
        <v>2290</v>
      </c>
      <c r="B2076" s="11" t="s">
        <v>2291</v>
      </c>
      <c r="C2076" s="12"/>
      <c r="D2076" s="13">
        <v>0.95500000000000007</v>
      </c>
      <c r="E2076" s="13">
        <f>SUM(C2076*D2076/1000)</f>
        <v>0</v>
      </c>
      <c r="F2076" s="14" t="s">
        <v>2292</v>
      </c>
    </row>
    <row r="2077" spans="1:6" ht="20.100000000000001" customHeight="1" outlineLevel="2" x14ac:dyDescent="0.2">
      <c r="A2077" s="11" t="s">
        <v>2293</v>
      </c>
      <c r="B2077" s="11" t="s">
        <v>2294</v>
      </c>
      <c r="C2077" s="12"/>
      <c r="D2077" s="13">
        <v>2.6950000000000003</v>
      </c>
      <c r="E2077" s="13">
        <f>SUM(C2077*D2077/1000)</f>
        <v>0</v>
      </c>
      <c r="F2077" s="14" t="s">
        <v>2292</v>
      </c>
    </row>
    <row r="2078" spans="1:6" ht="20.100000000000001" customHeight="1" outlineLevel="2" x14ac:dyDescent="0.2">
      <c r="A2078" s="11"/>
      <c r="B2078" s="11"/>
      <c r="C2078" s="12"/>
      <c r="D2078" s="13"/>
      <c r="E2078" s="13"/>
      <c r="F2078" s="14"/>
    </row>
    <row r="2079" spans="1:6" ht="20.100000000000001" customHeight="1" outlineLevel="2" x14ac:dyDescent="0.2">
      <c r="A2079" s="11"/>
      <c r="B2079" s="11"/>
      <c r="C2079" s="12"/>
      <c r="D2079" s="13"/>
      <c r="E2079" s="13"/>
      <c r="F2079" s="14"/>
    </row>
    <row r="2080" spans="1:6" ht="20.100000000000001" customHeight="1" outlineLevel="2" x14ac:dyDescent="0.2">
      <c r="A2080" s="11" t="s">
        <v>3640</v>
      </c>
      <c r="B2080" s="11" t="s">
        <v>3641</v>
      </c>
      <c r="C2080" s="12">
        <v>3800</v>
      </c>
      <c r="D2080" s="13">
        <v>2.1</v>
      </c>
      <c r="E2080" s="13">
        <f>SUM(C2080*D2080/1000)</f>
        <v>7.98</v>
      </c>
      <c r="F2080" s="14" t="s">
        <v>3825</v>
      </c>
    </row>
    <row r="2081" spans="1:6" ht="20.100000000000001" customHeight="1" outlineLevel="2" x14ac:dyDescent="0.2">
      <c r="A2081" s="11" t="s">
        <v>3642</v>
      </c>
      <c r="B2081" s="11" t="s">
        <v>3643</v>
      </c>
      <c r="C2081" s="12">
        <v>860</v>
      </c>
      <c r="D2081" s="13">
        <v>4.0999999999999996</v>
      </c>
      <c r="E2081" s="13">
        <f>SUM(C2081*D2081/1000)</f>
        <v>3.5259999999999994</v>
      </c>
      <c r="F2081" s="14" t="s">
        <v>3825</v>
      </c>
    </row>
    <row r="2082" spans="1:6" ht="20.100000000000001" customHeight="1" outlineLevel="2" x14ac:dyDescent="0.2">
      <c r="A2082" s="11"/>
      <c r="B2082" s="11"/>
      <c r="C2082" s="12"/>
      <c r="D2082" s="13"/>
      <c r="E2082" s="15"/>
      <c r="F2082" s="14"/>
    </row>
    <row r="2083" spans="1:6" ht="20.100000000000001" customHeight="1" outlineLevel="2" x14ac:dyDescent="0.2">
      <c r="A2083" s="11"/>
      <c r="B2083" s="11"/>
      <c r="C2083" s="12"/>
      <c r="D2083" s="13"/>
      <c r="E2083" s="13"/>
      <c r="F2083" s="14"/>
    </row>
    <row r="2084" spans="1:6" ht="20.100000000000001" customHeight="1" outlineLevel="2" x14ac:dyDescent="0.2">
      <c r="A2084" s="11" t="s">
        <v>3624</v>
      </c>
      <c r="B2084" s="11" t="s">
        <v>3625</v>
      </c>
      <c r="C2084" s="12">
        <v>11550</v>
      </c>
      <c r="D2084" s="13">
        <v>4.97</v>
      </c>
      <c r="E2084" s="13">
        <f>SUM(C2084*D2084/1000)</f>
        <v>57.403500000000001</v>
      </c>
      <c r="F2084" s="14" t="s">
        <v>3823</v>
      </c>
    </row>
    <row r="2085" spans="1:6" ht="20.100000000000001" customHeight="1" outlineLevel="2" x14ac:dyDescent="0.2">
      <c r="A2085" s="11"/>
      <c r="B2085" s="11"/>
      <c r="C2085" s="12"/>
      <c r="D2085" s="13"/>
      <c r="E2085" s="13"/>
      <c r="F2085" s="14"/>
    </row>
    <row r="2086" spans="1:6" ht="20.100000000000001" customHeight="1" outlineLevel="2" x14ac:dyDescent="0.2">
      <c r="A2086" s="11"/>
      <c r="B2086" s="11"/>
      <c r="C2086" s="12"/>
      <c r="D2086" s="13"/>
      <c r="E2086" s="13"/>
      <c r="F2086" s="14"/>
    </row>
    <row r="2087" spans="1:6" ht="20.100000000000001" customHeight="1" outlineLevel="2" x14ac:dyDescent="0.2">
      <c r="A2087" s="11" t="s">
        <v>3564</v>
      </c>
      <c r="B2087" s="11" t="s">
        <v>3565</v>
      </c>
      <c r="C2087" s="12">
        <v>1000</v>
      </c>
      <c r="D2087" s="13">
        <v>2.09</v>
      </c>
      <c r="E2087" s="13">
        <f>SUM(C2087*D2087/1000)</f>
        <v>2.09</v>
      </c>
      <c r="F2087" s="14" t="s">
        <v>2262</v>
      </c>
    </row>
    <row r="2088" spans="1:6" ht="20.100000000000001" customHeight="1" outlineLevel="2" x14ac:dyDescent="0.2">
      <c r="A2088" s="11" t="s">
        <v>3566</v>
      </c>
      <c r="B2088" s="11" t="s">
        <v>3567</v>
      </c>
      <c r="C2088" s="12">
        <v>2</v>
      </c>
      <c r="D2088" s="13">
        <v>57.6</v>
      </c>
      <c r="E2088" s="13">
        <f>SUM(C2088*D2088/1000)</f>
        <v>0.1152</v>
      </c>
      <c r="F2088" s="14" t="s">
        <v>2262</v>
      </c>
    </row>
    <row r="2089" spans="1:6" ht="20.100000000000001" customHeight="1" outlineLevel="2" x14ac:dyDescent="0.2">
      <c r="A2089" s="11" t="s">
        <v>2260</v>
      </c>
      <c r="B2089" s="11" t="s">
        <v>2261</v>
      </c>
      <c r="C2089" s="12">
        <v>240</v>
      </c>
      <c r="D2089" s="13">
        <v>60.08</v>
      </c>
      <c r="E2089" s="13">
        <f>SUM(C2089*D2089/1000)</f>
        <v>14.419199999999998</v>
      </c>
      <c r="F2089" s="14" t="s">
        <v>2262</v>
      </c>
    </row>
    <row r="2090" spans="1:6" ht="20.100000000000001" customHeight="1" outlineLevel="2" x14ac:dyDescent="0.2">
      <c r="A2090" s="11" t="s">
        <v>3568</v>
      </c>
      <c r="B2090" s="11" t="s">
        <v>3569</v>
      </c>
      <c r="C2090" s="12">
        <v>100</v>
      </c>
      <c r="D2090" s="13">
        <v>88.032000000000011</v>
      </c>
      <c r="E2090" s="13">
        <f>SUM(C2090*D2090/1000)</f>
        <v>8.8032000000000004</v>
      </c>
      <c r="F2090" s="14" t="s">
        <v>2262</v>
      </c>
    </row>
    <row r="2091" spans="1:6" ht="20.100000000000001" customHeight="1" outlineLevel="2" x14ac:dyDescent="0.2">
      <c r="A2091" s="11"/>
      <c r="B2091" s="11"/>
      <c r="C2091" s="12"/>
      <c r="D2091" s="13"/>
      <c r="E2091" s="15"/>
      <c r="F2091" s="14"/>
    </row>
    <row r="2092" spans="1:6" ht="20.100000000000001" customHeight="1" outlineLevel="2" x14ac:dyDescent="0.2">
      <c r="A2092" s="11"/>
      <c r="B2092" s="11"/>
      <c r="C2092" s="12"/>
      <c r="D2092" s="13"/>
      <c r="E2092" s="15"/>
      <c r="F2092" s="14"/>
    </row>
    <row r="2093" spans="1:6" ht="20.100000000000001" customHeight="1" outlineLevel="2" x14ac:dyDescent="0.2">
      <c r="A2093" s="11" t="s">
        <v>3574</v>
      </c>
      <c r="B2093" s="11" t="s">
        <v>3575</v>
      </c>
      <c r="C2093" s="12">
        <v>1000</v>
      </c>
      <c r="D2093" s="13">
        <v>1.306</v>
      </c>
      <c r="E2093" s="13">
        <f>SUM(C2093*D2093/1000)</f>
        <v>1.306</v>
      </c>
      <c r="F2093" s="14" t="s">
        <v>2287</v>
      </c>
    </row>
    <row r="2094" spans="1:6" ht="20.100000000000001" customHeight="1" outlineLevel="2" x14ac:dyDescent="0.2">
      <c r="A2094" s="11" t="s">
        <v>2285</v>
      </c>
      <c r="B2094" s="11" t="s">
        <v>2286</v>
      </c>
      <c r="C2094" s="12">
        <v>1160</v>
      </c>
      <c r="D2094" s="13">
        <v>2.2000000000000002</v>
      </c>
      <c r="E2094" s="13">
        <f>SUM(C2094*D2094/1000)</f>
        <v>2.552</v>
      </c>
      <c r="F2094" s="14" t="s">
        <v>2287</v>
      </c>
    </row>
    <row r="2095" spans="1:6" ht="20.100000000000001" customHeight="1" outlineLevel="2" x14ac:dyDescent="0.2">
      <c r="A2095" s="11" t="s">
        <v>3576</v>
      </c>
      <c r="B2095" s="11" t="s">
        <v>3577</v>
      </c>
      <c r="C2095" s="12">
        <v>1000</v>
      </c>
      <c r="D2095" s="13">
        <v>2.919</v>
      </c>
      <c r="E2095" s="13">
        <f>SUM(C2095*D2095/1000)</f>
        <v>2.919</v>
      </c>
      <c r="F2095" s="14" t="s">
        <v>2287</v>
      </c>
    </row>
    <row r="2096" spans="1:6" ht="20.100000000000001" customHeight="1" outlineLevel="2" x14ac:dyDescent="0.2">
      <c r="A2096" s="11"/>
      <c r="B2096" s="11"/>
      <c r="C2096" s="12"/>
      <c r="D2096" s="13"/>
      <c r="E2096" s="15"/>
      <c r="F2096" s="14"/>
    </row>
    <row r="2097" spans="1:6" ht="20.100000000000001" customHeight="1" outlineLevel="2" x14ac:dyDescent="0.2">
      <c r="A2097" s="11"/>
      <c r="B2097" s="11"/>
      <c r="C2097" s="12"/>
      <c r="D2097" s="13"/>
      <c r="E2097" s="13"/>
      <c r="F2097" s="14"/>
    </row>
    <row r="2098" spans="1:6" ht="20.100000000000001" customHeight="1" outlineLevel="2" x14ac:dyDescent="0.2">
      <c r="A2098" s="11" t="s">
        <v>3578</v>
      </c>
      <c r="B2098" s="11" t="s">
        <v>3579</v>
      </c>
      <c r="C2098" s="12">
        <v>140</v>
      </c>
      <c r="D2098" s="13">
        <v>3.8490000000000002</v>
      </c>
      <c r="E2098" s="13">
        <f>SUM(C2098*D2098/1000)</f>
        <v>0.53886000000000001</v>
      </c>
      <c r="F2098" s="14" t="s">
        <v>2287</v>
      </c>
    </row>
    <row r="2099" spans="1:6" ht="20.100000000000001" customHeight="1" outlineLevel="2" x14ac:dyDescent="0.2">
      <c r="A2099" s="11" t="s">
        <v>2288</v>
      </c>
      <c r="B2099" s="11" t="s">
        <v>2289</v>
      </c>
      <c r="C2099" s="12">
        <v>462</v>
      </c>
      <c r="D2099" s="13">
        <v>2.9490000000000003</v>
      </c>
      <c r="E2099" s="13">
        <f>SUM(C2099*D2099/1000)</f>
        <v>1.362438</v>
      </c>
      <c r="F2099" s="14" t="s">
        <v>2287</v>
      </c>
    </row>
    <row r="2100" spans="1:6" ht="20.100000000000001" customHeight="1" outlineLevel="2" x14ac:dyDescent="0.2">
      <c r="A2100" s="11"/>
      <c r="B2100" s="11"/>
      <c r="C2100" s="12"/>
      <c r="D2100" s="13"/>
      <c r="E2100" s="15"/>
      <c r="F2100" s="14"/>
    </row>
    <row r="2101" spans="1:6" ht="20.100000000000001" customHeight="1" outlineLevel="2" x14ac:dyDescent="0.2">
      <c r="A2101" s="11"/>
      <c r="B2101" s="11"/>
      <c r="C2101" s="12"/>
      <c r="D2101" s="13"/>
      <c r="E2101" s="13"/>
      <c r="F2101" s="14"/>
    </row>
    <row r="2102" spans="1:6" ht="20.100000000000001" customHeight="1" outlineLevel="2" x14ac:dyDescent="0.2">
      <c r="A2102" s="11" t="s">
        <v>2329</v>
      </c>
      <c r="B2102" s="11" t="s">
        <v>2330</v>
      </c>
      <c r="C2102" s="12">
        <v>25000</v>
      </c>
      <c r="D2102" s="13">
        <v>0.87</v>
      </c>
      <c r="E2102" s="13">
        <f t="shared" ref="E2102:E2110" si="77">SUM(C2102*D2102/1000)</f>
        <v>21.75</v>
      </c>
      <c r="F2102" s="14" t="s">
        <v>2331</v>
      </c>
    </row>
    <row r="2103" spans="1:6" ht="20.100000000000001" customHeight="1" outlineLevel="2" x14ac:dyDescent="0.2">
      <c r="A2103" s="11" t="s">
        <v>2332</v>
      </c>
      <c r="B2103" s="11" t="s">
        <v>2333</v>
      </c>
      <c r="C2103" s="12">
        <v>4000</v>
      </c>
      <c r="D2103" s="13">
        <v>2.3000000000000003</v>
      </c>
      <c r="E2103" s="13">
        <f t="shared" si="77"/>
        <v>9.2000000000000011</v>
      </c>
      <c r="F2103" s="14" t="s">
        <v>2331</v>
      </c>
    </row>
    <row r="2104" spans="1:6" ht="20.100000000000001" customHeight="1" outlineLevel="2" x14ac:dyDescent="0.2">
      <c r="A2104" s="11" t="s">
        <v>2334</v>
      </c>
      <c r="B2104" s="11" t="s">
        <v>2335</v>
      </c>
      <c r="C2104" s="12">
        <v>2000</v>
      </c>
      <c r="D2104" s="13">
        <v>1.7</v>
      </c>
      <c r="E2104" s="13">
        <f t="shared" si="77"/>
        <v>3.4</v>
      </c>
      <c r="F2104" s="14" t="s">
        <v>2331</v>
      </c>
    </row>
    <row r="2105" spans="1:6" ht="20.100000000000001" customHeight="1" outlineLevel="2" x14ac:dyDescent="0.2">
      <c r="A2105" s="11" t="s">
        <v>3606</v>
      </c>
      <c r="B2105" s="11" t="s">
        <v>3607</v>
      </c>
      <c r="C2105" s="12">
        <v>1000</v>
      </c>
      <c r="D2105" s="13">
        <v>2.0499999999999998</v>
      </c>
      <c r="E2105" s="13">
        <f t="shared" si="77"/>
        <v>2.0499999999999998</v>
      </c>
      <c r="F2105" s="14" t="s">
        <v>2331</v>
      </c>
    </row>
    <row r="2106" spans="1:6" ht="20.100000000000001" customHeight="1" outlineLevel="2" x14ac:dyDescent="0.2">
      <c r="A2106" s="11" t="s">
        <v>2336</v>
      </c>
      <c r="B2106" s="11" t="s">
        <v>2337</v>
      </c>
      <c r="C2106" s="12">
        <v>2000</v>
      </c>
      <c r="D2106" s="13">
        <v>1.76</v>
      </c>
      <c r="E2106" s="13">
        <f t="shared" si="77"/>
        <v>3.52</v>
      </c>
      <c r="F2106" s="14" t="s">
        <v>2331</v>
      </c>
    </row>
    <row r="2107" spans="1:6" ht="20.100000000000001" customHeight="1" outlineLevel="2" x14ac:dyDescent="0.2">
      <c r="A2107" s="11" t="s">
        <v>3608</v>
      </c>
      <c r="B2107" s="11" t="s">
        <v>3609</v>
      </c>
      <c r="C2107" s="12">
        <v>3000</v>
      </c>
      <c r="D2107" s="13">
        <v>2.6</v>
      </c>
      <c r="E2107" s="13">
        <f t="shared" si="77"/>
        <v>7.8</v>
      </c>
      <c r="F2107" s="14" t="s">
        <v>2331</v>
      </c>
    </row>
    <row r="2108" spans="1:6" ht="20.100000000000001" customHeight="1" outlineLevel="2" x14ac:dyDescent="0.2">
      <c r="A2108" s="11" t="s">
        <v>2338</v>
      </c>
      <c r="B2108" s="11" t="s">
        <v>2339</v>
      </c>
      <c r="C2108" s="12">
        <v>2950</v>
      </c>
      <c r="D2108" s="13">
        <v>3.35</v>
      </c>
      <c r="E2108" s="13">
        <f t="shared" si="77"/>
        <v>9.8825000000000003</v>
      </c>
      <c r="F2108" s="14" t="s">
        <v>2331</v>
      </c>
    </row>
    <row r="2109" spans="1:6" ht="20.100000000000001" customHeight="1" outlineLevel="2" x14ac:dyDescent="0.2">
      <c r="A2109" s="11" t="s">
        <v>2340</v>
      </c>
      <c r="B2109" s="11" t="s">
        <v>2341</v>
      </c>
      <c r="C2109" s="12">
        <v>4000</v>
      </c>
      <c r="D2109" s="13">
        <v>0</v>
      </c>
      <c r="E2109" s="13">
        <f t="shared" si="77"/>
        <v>0</v>
      </c>
      <c r="F2109" s="14" t="s">
        <v>2331</v>
      </c>
    </row>
    <row r="2110" spans="1:6" ht="20.100000000000001" customHeight="1" outlineLevel="2" x14ac:dyDescent="0.2">
      <c r="A2110" s="11" t="s">
        <v>2342</v>
      </c>
      <c r="B2110" s="11" t="s">
        <v>2343</v>
      </c>
      <c r="C2110" s="12">
        <v>2000</v>
      </c>
      <c r="D2110" s="13">
        <v>0</v>
      </c>
      <c r="E2110" s="13">
        <f t="shared" si="77"/>
        <v>0</v>
      </c>
      <c r="F2110" s="14" t="s">
        <v>2331</v>
      </c>
    </row>
    <row r="2111" spans="1:6" ht="20.100000000000001" customHeight="1" outlineLevel="2" x14ac:dyDescent="0.2">
      <c r="A2111" s="11"/>
      <c r="B2111" s="11"/>
      <c r="C2111" s="12"/>
      <c r="D2111" s="13"/>
      <c r="E2111" s="15"/>
      <c r="F2111" s="14"/>
    </row>
    <row r="2112" spans="1:6" ht="20.100000000000001" customHeight="1" outlineLevel="2" x14ac:dyDescent="0.2">
      <c r="A2112" s="11"/>
      <c r="B2112" s="11"/>
      <c r="C2112" s="12"/>
      <c r="D2112" s="13"/>
      <c r="E2112" s="13"/>
      <c r="F2112" s="14"/>
    </row>
    <row r="2113" spans="1:6" ht="20.100000000000001" customHeight="1" outlineLevel="2" x14ac:dyDescent="0.2">
      <c r="A2113" s="11" t="s">
        <v>3610</v>
      </c>
      <c r="B2113" s="11" t="s">
        <v>3611</v>
      </c>
      <c r="C2113" s="12">
        <v>500</v>
      </c>
      <c r="D2113" s="13">
        <v>1.9000000000000001</v>
      </c>
      <c r="E2113" s="13">
        <f t="shared" ref="E2113:E2119" si="78">SUM(C2113*D2113/1000)</f>
        <v>0.95000000000000007</v>
      </c>
      <c r="F2113" s="14" t="s">
        <v>3822</v>
      </c>
    </row>
    <row r="2114" spans="1:6" ht="20.100000000000001" customHeight="1" outlineLevel="2" x14ac:dyDescent="0.2">
      <c r="A2114" s="11" t="s">
        <v>3612</v>
      </c>
      <c r="B2114" s="11" t="s">
        <v>3613</v>
      </c>
      <c r="C2114" s="12">
        <v>42000</v>
      </c>
      <c r="D2114" s="13">
        <v>1.9000000000000001</v>
      </c>
      <c r="E2114" s="13">
        <f t="shared" si="78"/>
        <v>79.8</v>
      </c>
      <c r="F2114" s="14" t="s">
        <v>3822</v>
      </c>
    </row>
    <row r="2115" spans="1:6" ht="20.100000000000001" customHeight="1" outlineLevel="2" x14ac:dyDescent="0.2">
      <c r="A2115" s="11" t="s">
        <v>3614</v>
      </c>
      <c r="B2115" s="11" t="s">
        <v>3615</v>
      </c>
      <c r="C2115" s="12">
        <v>7000</v>
      </c>
      <c r="D2115" s="13">
        <v>2.65</v>
      </c>
      <c r="E2115" s="13">
        <f t="shared" si="78"/>
        <v>18.55</v>
      </c>
      <c r="F2115" s="14" t="s">
        <v>3822</v>
      </c>
    </row>
    <row r="2116" spans="1:6" ht="20.100000000000001" customHeight="1" outlineLevel="2" x14ac:dyDescent="0.2">
      <c r="A2116" s="11" t="s">
        <v>3616</v>
      </c>
      <c r="B2116" s="11" t="s">
        <v>3617</v>
      </c>
      <c r="C2116" s="12">
        <v>300</v>
      </c>
      <c r="D2116" s="13">
        <v>3.23</v>
      </c>
      <c r="E2116" s="13">
        <f t="shared" si="78"/>
        <v>0.96899999999999997</v>
      </c>
      <c r="F2116" s="14" t="s">
        <v>3822</v>
      </c>
    </row>
    <row r="2117" spans="1:6" ht="20.100000000000001" customHeight="1" outlineLevel="2" x14ac:dyDescent="0.2">
      <c r="A2117" s="11" t="s">
        <v>3618</v>
      </c>
      <c r="B2117" s="11" t="s">
        <v>3619</v>
      </c>
      <c r="C2117" s="12">
        <v>300</v>
      </c>
      <c r="D2117" s="13">
        <v>3.35</v>
      </c>
      <c r="E2117" s="13">
        <f t="shared" si="78"/>
        <v>1.0049999999999999</v>
      </c>
      <c r="F2117" s="14" t="s">
        <v>3822</v>
      </c>
    </row>
    <row r="2118" spans="1:6" ht="20.100000000000001" customHeight="1" outlineLevel="2" x14ac:dyDescent="0.2">
      <c r="A2118" s="11" t="s">
        <v>3620</v>
      </c>
      <c r="B2118" s="11" t="s">
        <v>3621</v>
      </c>
      <c r="C2118" s="12">
        <v>4000</v>
      </c>
      <c r="D2118" s="13">
        <v>4.3</v>
      </c>
      <c r="E2118" s="13">
        <f t="shared" si="78"/>
        <v>17.2</v>
      </c>
      <c r="F2118" s="14" t="s">
        <v>3822</v>
      </c>
    </row>
    <row r="2119" spans="1:6" ht="20.100000000000001" customHeight="1" outlineLevel="2" x14ac:dyDescent="0.2">
      <c r="A2119" s="11" t="s">
        <v>3622</v>
      </c>
      <c r="B2119" s="11" t="s">
        <v>3623</v>
      </c>
      <c r="C2119" s="12">
        <v>880</v>
      </c>
      <c r="D2119" s="13">
        <v>5.1000000000000005</v>
      </c>
      <c r="E2119" s="13">
        <f t="shared" si="78"/>
        <v>4.4880000000000013</v>
      </c>
      <c r="F2119" s="14" t="s">
        <v>3822</v>
      </c>
    </row>
    <row r="2120" spans="1:6" ht="20.100000000000001" customHeight="1" outlineLevel="2" x14ac:dyDescent="0.2">
      <c r="A2120" s="11"/>
      <c r="B2120" s="11"/>
      <c r="C2120" s="12"/>
      <c r="D2120" s="13"/>
      <c r="E2120" s="15"/>
      <c r="F2120" s="14"/>
    </row>
    <row r="2121" spans="1:6" ht="20.100000000000001" customHeight="1" outlineLevel="2" x14ac:dyDescent="0.2">
      <c r="A2121" s="11"/>
      <c r="B2121" s="11"/>
      <c r="C2121" s="12"/>
      <c r="D2121" s="13"/>
      <c r="E2121" s="13"/>
      <c r="F2121" s="14"/>
    </row>
    <row r="2122" spans="1:6" ht="20.100000000000001" customHeight="1" outlineLevel="2" x14ac:dyDescent="0.2">
      <c r="A2122" s="11" t="s">
        <v>3752</v>
      </c>
      <c r="B2122" s="11" t="s">
        <v>3753</v>
      </c>
      <c r="C2122" s="12">
        <v>90</v>
      </c>
      <c r="D2122" s="13">
        <v>27.55</v>
      </c>
      <c r="E2122" s="13">
        <f>SUM(C2122*D2122/1000)</f>
        <v>2.4794999999999998</v>
      </c>
      <c r="F2122" s="14" t="s">
        <v>3828</v>
      </c>
    </row>
    <row r="2123" spans="1:6" ht="20.100000000000001" customHeight="1" outlineLevel="2" x14ac:dyDescent="0.2">
      <c r="A2123" s="11"/>
      <c r="B2123" s="11"/>
      <c r="C2123" s="12"/>
      <c r="D2123" s="13"/>
      <c r="E2123" s="13"/>
      <c r="F2123" s="14"/>
    </row>
    <row r="2124" spans="1:6" ht="20.100000000000001" customHeight="1" outlineLevel="2" x14ac:dyDescent="0.2">
      <c r="A2124" s="11"/>
      <c r="B2124" s="11"/>
      <c r="C2124" s="12"/>
      <c r="D2124" s="13"/>
      <c r="E2124" s="13"/>
      <c r="F2124" s="14"/>
    </row>
    <row r="2125" spans="1:6" ht="20.100000000000001" customHeight="1" outlineLevel="2" x14ac:dyDescent="0.2">
      <c r="A2125" s="11" t="s">
        <v>2015</v>
      </c>
      <c r="B2125" s="11" t="s">
        <v>2016</v>
      </c>
      <c r="C2125" s="12">
        <v>240000</v>
      </c>
      <c r="D2125" s="13">
        <v>6.38</v>
      </c>
      <c r="E2125" s="13">
        <f>SUM(C2125*D2125/1000)</f>
        <v>1531.2</v>
      </c>
      <c r="F2125" s="14" t="s">
        <v>2017</v>
      </c>
    </row>
    <row r="2126" spans="1:6" ht="20.100000000000001" customHeight="1" outlineLevel="2" x14ac:dyDescent="0.2">
      <c r="A2126" s="11"/>
      <c r="B2126" s="11"/>
      <c r="C2126" s="12"/>
      <c r="D2126" s="13"/>
      <c r="E2126" s="13"/>
      <c r="F2126" s="14"/>
    </row>
    <row r="2127" spans="1:6" ht="20.100000000000001" customHeight="1" outlineLevel="2" x14ac:dyDescent="0.2">
      <c r="A2127" s="11"/>
      <c r="B2127" s="11"/>
      <c r="C2127" s="12"/>
      <c r="D2127" s="13"/>
      <c r="E2127" s="13"/>
      <c r="F2127" s="14"/>
    </row>
    <row r="2128" spans="1:6" ht="20.100000000000001" customHeight="1" outlineLevel="2" x14ac:dyDescent="0.2">
      <c r="A2128" s="11" t="s">
        <v>3798</v>
      </c>
      <c r="B2128" s="11" t="s">
        <v>3799</v>
      </c>
      <c r="C2128" s="12">
        <v>104</v>
      </c>
      <c r="D2128" s="13">
        <v>25.490000000000002</v>
      </c>
      <c r="E2128" s="13">
        <f>SUM(C2128*D2128/1000)</f>
        <v>2.65096</v>
      </c>
      <c r="F2128" s="14" t="s">
        <v>2017</v>
      </c>
    </row>
    <row r="2129" spans="1:6" ht="20.100000000000001" customHeight="1" outlineLevel="2" x14ac:dyDescent="0.2">
      <c r="A2129" s="11"/>
      <c r="B2129" s="11"/>
      <c r="C2129" s="12"/>
      <c r="D2129" s="13"/>
      <c r="E2129" s="13"/>
      <c r="F2129" s="14"/>
    </row>
    <row r="2130" spans="1:6" ht="20.100000000000001" customHeight="1" outlineLevel="2" x14ac:dyDescent="0.2">
      <c r="A2130" s="11"/>
      <c r="B2130" s="11"/>
      <c r="C2130" s="12"/>
      <c r="D2130" s="13"/>
      <c r="E2130" s="13"/>
      <c r="F2130" s="14"/>
    </row>
    <row r="2131" spans="1:6" ht="20.100000000000001" customHeight="1" outlineLevel="2" x14ac:dyDescent="0.2">
      <c r="A2131" s="11" t="s">
        <v>3756</v>
      </c>
      <c r="B2131" s="11" t="s">
        <v>3757</v>
      </c>
      <c r="C2131" s="12">
        <v>380</v>
      </c>
      <c r="D2131" s="13">
        <v>0.33</v>
      </c>
      <c r="E2131" s="13">
        <f>SUM(C2131*D2131/1000)</f>
        <v>0.12540000000000001</v>
      </c>
      <c r="F2131" s="14" t="s">
        <v>3829</v>
      </c>
    </row>
    <row r="2132" spans="1:6" ht="20.100000000000001" customHeight="1" outlineLevel="2" x14ac:dyDescent="0.2">
      <c r="A2132" s="11" t="s">
        <v>3758</v>
      </c>
      <c r="B2132" s="11" t="s">
        <v>3759</v>
      </c>
      <c r="C2132" s="12">
        <v>4000</v>
      </c>
      <c r="D2132" s="13">
        <v>0.62</v>
      </c>
      <c r="E2132" s="13">
        <f>SUM(C2132*D2132/1000)</f>
        <v>2.48</v>
      </c>
      <c r="F2132" s="14" t="s">
        <v>3829</v>
      </c>
    </row>
    <row r="2133" spans="1:6" ht="20.100000000000001" customHeight="1" outlineLevel="2" x14ac:dyDescent="0.2">
      <c r="A2133" s="11" t="s">
        <v>3760</v>
      </c>
      <c r="B2133" s="11" t="s">
        <v>3761</v>
      </c>
      <c r="C2133" s="12">
        <v>2500</v>
      </c>
      <c r="D2133" s="13">
        <v>0.74</v>
      </c>
      <c r="E2133" s="13">
        <f>SUM(C2133*D2133/1000)</f>
        <v>1.85</v>
      </c>
      <c r="F2133" s="14" t="s">
        <v>3829</v>
      </c>
    </row>
    <row r="2134" spans="1:6" ht="20.100000000000001" customHeight="1" outlineLevel="2" x14ac:dyDescent="0.2">
      <c r="A2134" s="11" t="s">
        <v>3762</v>
      </c>
      <c r="B2134" s="11" t="s">
        <v>3763</v>
      </c>
      <c r="C2134" s="12">
        <v>850</v>
      </c>
      <c r="D2134" s="13">
        <v>0.76</v>
      </c>
      <c r="E2134" s="13">
        <f>SUM(C2134*D2134/1000)</f>
        <v>0.64600000000000002</v>
      </c>
      <c r="F2134" s="14" t="s">
        <v>3829</v>
      </c>
    </row>
    <row r="2135" spans="1:6" ht="20.100000000000001" customHeight="1" outlineLevel="2" x14ac:dyDescent="0.2">
      <c r="A2135" s="11"/>
      <c r="B2135" s="11"/>
      <c r="C2135" s="12"/>
      <c r="D2135" s="13"/>
      <c r="E2135" s="15"/>
      <c r="F2135" s="14"/>
    </row>
    <row r="2136" spans="1:6" ht="20.100000000000001" customHeight="1" outlineLevel="2" x14ac:dyDescent="0.2">
      <c r="A2136" s="11"/>
      <c r="B2136" s="11"/>
      <c r="C2136" s="12"/>
      <c r="D2136" s="13"/>
      <c r="E2136" s="13"/>
      <c r="F2136" s="14"/>
    </row>
    <row r="2137" spans="1:6" ht="20.100000000000001" customHeight="1" outlineLevel="2" x14ac:dyDescent="0.2">
      <c r="A2137" s="11" t="s">
        <v>3764</v>
      </c>
      <c r="B2137" s="11" t="s">
        <v>3765</v>
      </c>
      <c r="C2137" s="12">
        <v>1000</v>
      </c>
      <c r="D2137" s="13">
        <v>1.33</v>
      </c>
      <c r="E2137" s="13">
        <f>SUM(C2137*D2137/1000)</f>
        <v>1.33</v>
      </c>
      <c r="F2137" s="14" t="s">
        <v>3829</v>
      </c>
    </row>
    <row r="2138" spans="1:6" ht="20.100000000000001" customHeight="1" outlineLevel="2" x14ac:dyDescent="0.2">
      <c r="A2138" s="11" t="s">
        <v>3766</v>
      </c>
      <c r="B2138" s="11" t="s">
        <v>3767</v>
      </c>
      <c r="C2138" s="12">
        <v>2050</v>
      </c>
      <c r="D2138" s="13">
        <v>1.3800000000000001</v>
      </c>
      <c r="E2138" s="13">
        <f>SUM(C2138*D2138/1000)</f>
        <v>2.8290000000000006</v>
      </c>
      <c r="F2138" s="14" t="s">
        <v>3829</v>
      </c>
    </row>
    <row r="2139" spans="1:6" ht="20.100000000000001" customHeight="1" outlineLevel="2" x14ac:dyDescent="0.2">
      <c r="A2139" s="11" t="s">
        <v>3768</v>
      </c>
      <c r="B2139" s="11" t="s">
        <v>3769</v>
      </c>
      <c r="C2139" s="12">
        <v>1195</v>
      </c>
      <c r="D2139" s="13">
        <v>1.59</v>
      </c>
      <c r="E2139" s="13">
        <f>SUM(C2139*D2139/1000)</f>
        <v>1.9000500000000002</v>
      </c>
      <c r="F2139" s="14" t="s">
        <v>3829</v>
      </c>
    </row>
    <row r="2140" spans="1:6" ht="20.100000000000001" customHeight="1" outlineLevel="2" x14ac:dyDescent="0.2">
      <c r="A2140" s="11" t="s">
        <v>3770</v>
      </c>
      <c r="B2140" s="11" t="s">
        <v>3771</v>
      </c>
      <c r="C2140" s="12">
        <v>900</v>
      </c>
      <c r="D2140" s="13">
        <v>2.52</v>
      </c>
      <c r="E2140" s="13">
        <f>SUM(C2140*D2140/1000)</f>
        <v>2.2679999999999998</v>
      </c>
      <c r="F2140" s="14" t="s">
        <v>3829</v>
      </c>
    </row>
    <row r="2141" spans="1:6" ht="20.100000000000001" customHeight="1" outlineLevel="2" x14ac:dyDescent="0.2">
      <c r="A2141" s="11"/>
      <c r="B2141" s="11"/>
      <c r="C2141" s="12"/>
      <c r="D2141" s="13"/>
      <c r="E2141" s="15"/>
      <c r="F2141" s="14"/>
    </row>
    <row r="2142" spans="1:6" ht="20.100000000000001" customHeight="1" outlineLevel="2" x14ac:dyDescent="0.2">
      <c r="A2142" s="11"/>
      <c r="B2142" s="11"/>
      <c r="C2142" s="12"/>
      <c r="D2142" s="13"/>
      <c r="E2142" s="13"/>
      <c r="F2142" s="14"/>
    </row>
    <row r="2143" spans="1:6" ht="20.100000000000001" customHeight="1" outlineLevel="2" x14ac:dyDescent="0.2">
      <c r="A2143" s="11" t="s">
        <v>3772</v>
      </c>
      <c r="B2143" s="11" t="s">
        <v>3773</v>
      </c>
      <c r="C2143" s="12">
        <v>700</v>
      </c>
      <c r="D2143" s="13">
        <v>8.0299999999999994</v>
      </c>
      <c r="E2143" s="13">
        <f>SUM(C2143*D2143/1000)</f>
        <v>5.6210000000000004</v>
      </c>
      <c r="F2143" s="14" t="s">
        <v>3829</v>
      </c>
    </row>
    <row r="2144" spans="1:6" ht="20.100000000000001" customHeight="1" outlineLevel="2" x14ac:dyDescent="0.2">
      <c r="A2144" s="11"/>
      <c r="B2144" s="11"/>
      <c r="C2144" s="12"/>
      <c r="D2144" s="13"/>
      <c r="E2144" s="13"/>
      <c r="F2144" s="14"/>
    </row>
    <row r="2145" spans="1:6" ht="20.100000000000001" customHeight="1" outlineLevel="2" x14ac:dyDescent="0.2">
      <c r="A2145" s="11"/>
      <c r="B2145" s="11"/>
      <c r="C2145" s="12"/>
      <c r="D2145" s="13"/>
      <c r="E2145" s="13"/>
      <c r="F2145" s="14"/>
    </row>
    <row r="2146" spans="1:6" ht="20.100000000000001" customHeight="1" outlineLevel="2" x14ac:dyDescent="0.2">
      <c r="A2146" s="11" t="s">
        <v>2916</v>
      </c>
      <c r="B2146" s="11" t="s">
        <v>2917</v>
      </c>
      <c r="C2146" s="12">
        <v>175</v>
      </c>
      <c r="D2146" s="13">
        <v>9.49</v>
      </c>
      <c r="E2146" s="13">
        <f>SUM(C2146*D2146/1000)</f>
        <v>1.6607499999999999</v>
      </c>
      <c r="F2146" s="14" t="s">
        <v>1100</v>
      </c>
    </row>
    <row r="2147" spans="1:6" ht="20.100000000000001" customHeight="1" outlineLevel="2" x14ac:dyDescent="0.2">
      <c r="A2147" s="11" t="s">
        <v>2918</v>
      </c>
      <c r="B2147" s="11" t="s">
        <v>2919</v>
      </c>
      <c r="C2147" s="12">
        <v>100</v>
      </c>
      <c r="D2147" s="13">
        <v>14.1</v>
      </c>
      <c r="E2147" s="13">
        <f>SUM(C2147*D2147/1000)</f>
        <v>1.41</v>
      </c>
      <c r="F2147" s="14" t="s">
        <v>1100</v>
      </c>
    </row>
    <row r="2148" spans="1:6" ht="20.100000000000001" customHeight="1" outlineLevel="2" x14ac:dyDescent="0.2">
      <c r="A2148" s="11"/>
      <c r="B2148" s="11"/>
      <c r="C2148" s="12"/>
      <c r="D2148" s="13"/>
      <c r="E2148" s="15"/>
      <c r="F2148" s="14"/>
    </row>
    <row r="2149" spans="1:6" ht="20.100000000000001" customHeight="1" outlineLevel="2" x14ac:dyDescent="0.2">
      <c r="A2149" s="11"/>
      <c r="B2149" s="11"/>
      <c r="C2149" s="12"/>
      <c r="D2149" s="13"/>
      <c r="E2149" s="13"/>
      <c r="F2149" s="14"/>
    </row>
    <row r="2150" spans="1:6" ht="20.100000000000001" customHeight="1" outlineLevel="2" x14ac:dyDescent="0.2">
      <c r="A2150" s="11" t="s">
        <v>3164</v>
      </c>
      <c r="B2150" s="11" t="s">
        <v>3165</v>
      </c>
      <c r="C2150" s="12">
        <v>2000</v>
      </c>
      <c r="D2150" s="13">
        <v>0.51700000000000002</v>
      </c>
      <c r="E2150" s="13">
        <f>SUM(C2150*D2150/1000)</f>
        <v>1.034</v>
      </c>
      <c r="F2150" s="14" t="s">
        <v>1100</v>
      </c>
    </row>
    <row r="2151" spans="1:6" ht="20.100000000000001" customHeight="1" outlineLevel="2" x14ac:dyDescent="0.2">
      <c r="A2151" s="11" t="s">
        <v>3166</v>
      </c>
      <c r="B2151" s="11" t="s">
        <v>3167</v>
      </c>
      <c r="C2151" s="12">
        <v>4000</v>
      </c>
      <c r="D2151" s="13">
        <v>0.95300000000000007</v>
      </c>
      <c r="E2151" s="13">
        <f>SUM(C2151*D2151/1000)</f>
        <v>3.8120000000000003</v>
      </c>
      <c r="F2151" s="14" t="s">
        <v>1100</v>
      </c>
    </row>
    <row r="2152" spans="1:6" ht="20.100000000000001" customHeight="1" outlineLevel="2" x14ac:dyDescent="0.2">
      <c r="A2152" s="11"/>
      <c r="B2152" s="11"/>
      <c r="C2152" s="12"/>
      <c r="D2152" s="13"/>
      <c r="E2152" s="15"/>
      <c r="F2152" s="14"/>
    </row>
    <row r="2153" spans="1:6" ht="20.100000000000001" customHeight="1" outlineLevel="2" x14ac:dyDescent="0.2">
      <c r="A2153" s="11"/>
      <c r="B2153" s="11"/>
      <c r="C2153" s="12"/>
      <c r="D2153" s="13"/>
      <c r="E2153" s="13"/>
      <c r="F2153" s="14"/>
    </row>
    <row r="2154" spans="1:6" ht="20.100000000000001" customHeight="1" outlineLevel="2" x14ac:dyDescent="0.2">
      <c r="A2154" s="11" t="s">
        <v>1098</v>
      </c>
      <c r="B2154" s="11" t="s">
        <v>1099</v>
      </c>
      <c r="C2154" s="12">
        <v>230</v>
      </c>
      <c r="D2154" s="13">
        <v>1.6500000000000001</v>
      </c>
      <c r="E2154" s="13">
        <f>SUM(C2154*D2154/1000)</f>
        <v>0.37950000000000006</v>
      </c>
      <c r="F2154" s="14" t="s">
        <v>1100</v>
      </c>
    </row>
    <row r="2155" spans="1:6" ht="20.100000000000001" customHeight="1" outlineLevel="2" x14ac:dyDescent="0.2">
      <c r="A2155" s="11"/>
      <c r="B2155" s="11"/>
      <c r="C2155" s="12"/>
      <c r="D2155" s="13"/>
      <c r="E2155" s="13"/>
      <c r="F2155" s="14"/>
    </row>
    <row r="2156" spans="1:6" ht="20.100000000000001" customHeight="1" outlineLevel="2" x14ac:dyDescent="0.2">
      <c r="A2156" s="11"/>
      <c r="B2156" s="11"/>
      <c r="C2156" s="12"/>
      <c r="D2156" s="13"/>
      <c r="E2156" s="13"/>
      <c r="F2156" s="14"/>
    </row>
    <row r="2157" spans="1:6" ht="20.100000000000001" customHeight="1" outlineLevel="2" x14ac:dyDescent="0.2">
      <c r="A2157" s="11" t="s">
        <v>2772</v>
      </c>
      <c r="B2157" s="11" t="s">
        <v>2773</v>
      </c>
      <c r="C2157" s="12">
        <v>19830</v>
      </c>
      <c r="D2157" s="13">
        <v>0.66</v>
      </c>
      <c r="E2157" s="13">
        <f>SUM(C2157*D2157/1000)</f>
        <v>13.087800000000001</v>
      </c>
      <c r="F2157" s="14" t="s">
        <v>1100</v>
      </c>
    </row>
    <row r="2158" spans="1:6" ht="20.100000000000001" customHeight="1" outlineLevel="2" x14ac:dyDescent="0.2">
      <c r="A2158" s="11"/>
      <c r="B2158" s="11"/>
      <c r="C2158" s="12"/>
      <c r="D2158" s="13"/>
      <c r="E2158" s="13"/>
      <c r="F2158" s="14"/>
    </row>
    <row r="2159" spans="1:6" ht="20.100000000000001" customHeight="1" outlineLevel="2" x14ac:dyDescent="0.2">
      <c r="A2159" s="11"/>
      <c r="B2159" s="11"/>
      <c r="C2159" s="12"/>
      <c r="D2159" s="13"/>
      <c r="E2159" s="13"/>
      <c r="F2159" s="14"/>
    </row>
    <row r="2160" spans="1:6" ht="20.100000000000001" customHeight="1" outlineLevel="2" x14ac:dyDescent="0.2">
      <c r="A2160" s="11" t="s">
        <v>1836</v>
      </c>
      <c r="B2160" s="11" t="s">
        <v>1837</v>
      </c>
      <c r="C2160" s="12">
        <v>500</v>
      </c>
      <c r="D2160" s="13">
        <v>1.82</v>
      </c>
      <c r="E2160" s="13">
        <f>SUM(C2160*D2160/1000)</f>
        <v>0.91</v>
      </c>
      <c r="F2160" s="14" t="s">
        <v>1838</v>
      </c>
    </row>
    <row r="2161" spans="1:6" ht="20.100000000000001" customHeight="1" outlineLevel="2" x14ac:dyDescent="0.2">
      <c r="A2161" s="11" t="s">
        <v>1839</v>
      </c>
      <c r="B2161" s="11" t="s">
        <v>1840</v>
      </c>
      <c r="C2161" s="12">
        <v>960</v>
      </c>
      <c r="D2161" s="13">
        <v>1.79</v>
      </c>
      <c r="E2161" s="13">
        <f>SUM(C2161*D2161/1000)</f>
        <v>1.7184000000000001</v>
      </c>
      <c r="F2161" s="14" t="s">
        <v>1838</v>
      </c>
    </row>
    <row r="2162" spans="1:6" ht="20.100000000000001" customHeight="1" outlineLevel="2" x14ac:dyDescent="0.2">
      <c r="A2162" s="11" t="s">
        <v>1841</v>
      </c>
      <c r="B2162" s="11" t="s">
        <v>1842</v>
      </c>
      <c r="C2162" s="12">
        <v>100</v>
      </c>
      <c r="D2162" s="13">
        <v>3.5300000000000002</v>
      </c>
      <c r="E2162" s="13">
        <f>SUM(C2162*D2162/1000)</f>
        <v>0.35299999999999998</v>
      </c>
      <c r="F2162" s="14" t="s">
        <v>1838</v>
      </c>
    </row>
    <row r="2163" spans="1:6" ht="20.100000000000001" customHeight="1" outlineLevel="2" x14ac:dyDescent="0.2">
      <c r="A2163" s="11"/>
      <c r="B2163" s="11"/>
      <c r="C2163" s="12"/>
      <c r="D2163" s="13"/>
      <c r="E2163" s="15"/>
      <c r="F2163" s="14"/>
    </row>
    <row r="2164" spans="1:6" ht="20.100000000000001" customHeight="1" outlineLevel="2" x14ac:dyDescent="0.2">
      <c r="A2164" s="11"/>
      <c r="B2164" s="11"/>
      <c r="C2164" s="12"/>
      <c r="D2164" s="13"/>
      <c r="E2164" s="15"/>
      <c r="F2164" s="14"/>
    </row>
    <row r="2165" spans="1:6" ht="20.100000000000001" customHeight="1" outlineLevel="2" x14ac:dyDescent="0.2">
      <c r="A2165" s="11" t="s">
        <v>1843</v>
      </c>
      <c r="B2165" s="11" t="s">
        <v>1844</v>
      </c>
      <c r="C2165" s="12">
        <v>500</v>
      </c>
      <c r="D2165" s="13">
        <v>0.89100000000000001</v>
      </c>
      <c r="E2165" s="13">
        <f t="shared" ref="E2165:E2176" si="79">SUM(C2165*D2165/1000)</f>
        <v>0.44550000000000001</v>
      </c>
      <c r="F2165" s="14" t="s">
        <v>1838</v>
      </c>
    </row>
    <row r="2166" spans="1:6" ht="20.100000000000001" customHeight="1" outlineLevel="2" x14ac:dyDescent="0.2">
      <c r="A2166" s="11" t="s">
        <v>1845</v>
      </c>
      <c r="B2166" s="11" t="s">
        <v>1846</v>
      </c>
      <c r="C2166" s="12">
        <v>500</v>
      </c>
      <c r="D2166" s="13">
        <v>1.06</v>
      </c>
      <c r="E2166" s="13">
        <f t="shared" si="79"/>
        <v>0.53</v>
      </c>
      <c r="F2166" s="14" t="s">
        <v>1838</v>
      </c>
    </row>
    <row r="2167" spans="1:6" ht="20.100000000000001" customHeight="1" outlineLevel="2" x14ac:dyDescent="0.2">
      <c r="A2167" s="11" t="s">
        <v>1847</v>
      </c>
      <c r="B2167" s="11" t="s">
        <v>1848</v>
      </c>
      <c r="C2167" s="12">
        <v>2400</v>
      </c>
      <c r="D2167" s="13">
        <v>0</v>
      </c>
      <c r="E2167" s="13">
        <f t="shared" si="79"/>
        <v>0</v>
      </c>
      <c r="F2167" s="14" t="s">
        <v>1838</v>
      </c>
    </row>
    <row r="2168" spans="1:6" ht="20.100000000000001" customHeight="1" outlineLevel="2" x14ac:dyDescent="0.2">
      <c r="A2168" s="11" t="s">
        <v>1849</v>
      </c>
      <c r="B2168" s="11" t="s">
        <v>1850</v>
      </c>
      <c r="C2168" s="12">
        <v>1000</v>
      </c>
      <c r="D2168" s="13">
        <v>1.8800000000000001</v>
      </c>
      <c r="E2168" s="13">
        <f t="shared" si="79"/>
        <v>1.8800000000000003</v>
      </c>
      <c r="F2168" s="14" t="s">
        <v>1838</v>
      </c>
    </row>
    <row r="2169" spans="1:6" ht="20.100000000000001" customHeight="1" outlineLevel="2" x14ac:dyDescent="0.2">
      <c r="A2169" s="11" t="s">
        <v>1851</v>
      </c>
      <c r="B2169" s="11" t="s">
        <v>1852</v>
      </c>
      <c r="C2169" s="12">
        <v>400</v>
      </c>
      <c r="D2169" s="13">
        <v>2.29</v>
      </c>
      <c r="E2169" s="13">
        <f t="shared" si="79"/>
        <v>0.91600000000000004</v>
      </c>
      <c r="F2169" s="14" t="s">
        <v>1838</v>
      </c>
    </row>
    <row r="2170" spans="1:6" ht="20.100000000000001" customHeight="1" outlineLevel="2" x14ac:dyDescent="0.2">
      <c r="A2170" s="11" t="s">
        <v>1853</v>
      </c>
      <c r="B2170" s="11" t="s">
        <v>1854</v>
      </c>
      <c r="C2170" s="12">
        <v>200</v>
      </c>
      <c r="D2170" s="13">
        <v>1.49</v>
      </c>
      <c r="E2170" s="13">
        <f t="shared" si="79"/>
        <v>0.29799999999999999</v>
      </c>
      <c r="F2170" s="14" t="s">
        <v>1838</v>
      </c>
    </row>
    <row r="2171" spans="1:6" ht="20.100000000000001" customHeight="1" outlineLevel="2" x14ac:dyDescent="0.2">
      <c r="A2171" s="11" t="s">
        <v>1855</v>
      </c>
      <c r="B2171" s="11" t="s">
        <v>1856</v>
      </c>
      <c r="C2171" s="12">
        <v>800</v>
      </c>
      <c r="D2171" s="13">
        <v>1.79</v>
      </c>
      <c r="E2171" s="13">
        <f t="shared" si="79"/>
        <v>1.4319999999999999</v>
      </c>
      <c r="F2171" s="14" t="s">
        <v>1838</v>
      </c>
    </row>
    <row r="2172" spans="1:6" ht="20.100000000000001" customHeight="1" outlineLevel="2" x14ac:dyDescent="0.2">
      <c r="A2172" s="11" t="s">
        <v>1857</v>
      </c>
      <c r="B2172" s="11" t="s">
        <v>1858</v>
      </c>
      <c r="C2172" s="12">
        <v>2700</v>
      </c>
      <c r="D2172" s="13">
        <v>4.05</v>
      </c>
      <c r="E2172" s="13">
        <f t="shared" si="79"/>
        <v>10.935</v>
      </c>
      <c r="F2172" s="14" t="s">
        <v>1838</v>
      </c>
    </row>
    <row r="2173" spans="1:6" ht="20.100000000000001" customHeight="1" outlineLevel="2" x14ac:dyDescent="0.2">
      <c r="A2173" s="11" t="s">
        <v>1859</v>
      </c>
      <c r="B2173" s="11" t="s">
        <v>1860</v>
      </c>
      <c r="C2173" s="12">
        <v>1000</v>
      </c>
      <c r="D2173" s="13">
        <v>3.99</v>
      </c>
      <c r="E2173" s="13">
        <f t="shared" si="79"/>
        <v>3.99</v>
      </c>
      <c r="F2173" s="14" t="s">
        <v>1838</v>
      </c>
    </row>
    <row r="2174" spans="1:6" ht="20.100000000000001" customHeight="1" outlineLevel="2" x14ac:dyDescent="0.2">
      <c r="A2174" s="11" t="s">
        <v>1861</v>
      </c>
      <c r="B2174" s="11" t="s">
        <v>1862</v>
      </c>
      <c r="C2174" s="12">
        <v>200</v>
      </c>
      <c r="D2174" s="13">
        <v>6.32</v>
      </c>
      <c r="E2174" s="13">
        <f t="shared" si="79"/>
        <v>1.264</v>
      </c>
      <c r="F2174" s="14" t="s">
        <v>1838</v>
      </c>
    </row>
    <row r="2175" spans="1:6" ht="20.100000000000001" customHeight="1" outlineLevel="2" x14ac:dyDescent="0.2">
      <c r="A2175" s="11" t="s">
        <v>1863</v>
      </c>
      <c r="B2175" s="11" t="s">
        <v>1864</v>
      </c>
      <c r="C2175" s="12">
        <v>200</v>
      </c>
      <c r="D2175" s="13">
        <v>11.98</v>
      </c>
      <c r="E2175" s="13">
        <f t="shared" si="79"/>
        <v>2.3959999999999999</v>
      </c>
      <c r="F2175" s="14" t="s">
        <v>1838</v>
      </c>
    </row>
    <row r="2176" spans="1:6" ht="20.100000000000001" customHeight="1" outlineLevel="2" x14ac:dyDescent="0.2">
      <c r="A2176" s="11" t="s">
        <v>1865</v>
      </c>
      <c r="B2176" s="11" t="s">
        <v>1866</v>
      </c>
      <c r="C2176" s="12">
        <v>650</v>
      </c>
      <c r="D2176" s="13">
        <v>7.46</v>
      </c>
      <c r="E2176" s="13">
        <f t="shared" si="79"/>
        <v>4.8490000000000002</v>
      </c>
      <c r="F2176" s="14" t="s">
        <v>1838</v>
      </c>
    </row>
    <row r="2177" spans="1:6" ht="20.100000000000001" customHeight="1" outlineLevel="2" x14ac:dyDescent="0.2">
      <c r="A2177" s="11"/>
      <c r="B2177" s="11"/>
      <c r="C2177" s="12"/>
      <c r="D2177" s="13"/>
      <c r="E2177" s="15"/>
      <c r="F2177" s="14"/>
    </row>
    <row r="2178" spans="1:6" ht="20.100000000000001" customHeight="1" outlineLevel="2" x14ac:dyDescent="0.2">
      <c r="A2178" s="11"/>
      <c r="B2178" s="11"/>
      <c r="C2178" s="12"/>
      <c r="D2178" s="13"/>
      <c r="E2178" s="13"/>
      <c r="F2178" s="14"/>
    </row>
    <row r="2179" spans="1:6" ht="20.100000000000001" customHeight="1" outlineLevel="2" x14ac:dyDescent="0.2">
      <c r="A2179" s="11" t="s">
        <v>1867</v>
      </c>
      <c r="B2179" s="11" t="s">
        <v>1868</v>
      </c>
      <c r="C2179" s="12">
        <v>2500</v>
      </c>
      <c r="D2179" s="13">
        <v>0</v>
      </c>
      <c r="E2179" s="13">
        <f t="shared" ref="E2179:E2188" si="80">SUM(C2179*D2179/1000)</f>
        <v>0</v>
      </c>
      <c r="F2179" s="14" t="s">
        <v>1838</v>
      </c>
    </row>
    <row r="2180" spans="1:6" ht="20.100000000000001" customHeight="1" outlineLevel="2" x14ac:dyDescent="0.2">
      <c r="A2180" s="11" t="s">
        <v>1869</v>
      </c>
      <c r="B2180" s="11" t="s">
        <v>1870</v>
      </c>
      <c r="C2180" s="12">
        <v>8295</v>
      </c>
      <c r="D2180" s="13">
        <v>1.1000000000000001</v>
      </c>
      <c r="E2180" s="13">
        <f t="shared" si="80"/>
        <v>9.1244999999999994</v>
      </c>
      <c r="F2180" s="14" t="s">
        <v>1838</v>
      </c>
    </row>
    <row r="2181" spans="1:6" ht="20.100000000000001" customHeight="1" outlineLevel="2" x14ac:dyDescent="0.2">
      <c r="A2181" s="11" t="s">
        <v>1871</v>
      </c>
      <c r="B2181" s="11" t="s">
        <v>1872</v>
      </c>
      <c r="C2181" s="12">
        <v>1200</v>
      </c>
      <c r="D2181" s="13">
        <v>1.35</v>
      </c>
      <c r="E2181" s="13">
        <f t="shared" si="80"/>
        <v>1.62</v>
      </c>
      <c r="F2181" s="14" t="s">
        <v>1838</v>
      </c>
    </row>
    <row r="2182" spans="1:6" ht="20.100000000000001" customHeight="1" outlineLevel="2" x14ac:dyDescent="0.2">
      <c r="A2182" s="11" t="s">
        <v>1873</v>
      </c>
      <c r="B2182" s="11" t="s">
        <v>1874</v>
      </c>
      <c r="C2182" s="12">
        <v>80590</v>
      </c>
      <c r="D2182" s="13">
        <v>1.79</v>
      </c>
      <c r="E2182" s="13">
        <f t="shared" si="80"/>
        <v>144.2561</v>
      </c>
      <c r="F2182" s="14" t="s">
        <v>1838</v>
      </c>
    </row>
    <row r="2183" spans="1:6" ht="20.100000000000001" customHeight="1" outlineLevel="2" x14ac:dyDescent="0.2">
      <c r="A2183" s="11" t="s">
        <v>1875</v>
      </c>
      <c r="B2183" s="11" t="s">
        <v>1876</v>
      </c>
      <c r="C2183" s="12">
        <v>2000</v>
      </c>
      <c r="D2183" s="13">
        <v>2.13</v>
      </c>
      <c r="E2183" s="13">
        <f t="shared" si="80"/>
        <v>4.26</v>
      </c>
      <c r="F2183" s="14" t="s">
        <v>1838</v>
      </c>
    </row>
    <row r="2184" spans="1:6" ht="20.100000000000001" customHeight="1" outlineLevel="2" x14ac:dyDescent="0.2">
      <c r="A2184" s="11" t="s">
        <v>1877</v>
      </c>
      <c r="B2184" s="11" t="s">
        <v>1878</v>
      </c>
      <c r="C2184" s="12">
        <v>400</v>
      </c>
      <c r="D2184" s="13">
        <v>3.75</v>
      </c>
      <c r="E2184" s="13">
        <f t="shared" si="80"/>
        <v>1.5</v>
      </c>
      <c r="F2184" s="14" t="s">
        <v>1838</v>
      </c>
    </row>
    <row r="2185" spans="1:6" ht="20.100000000000001" customHeight="1" outlineLevel="2" x14ac:dyDescent="0.2">
      <c r="A2185" s="11" t="s">
        <v>1879</v>
      </c>
      <c r="B2185" s="11" t="s">
        <v>1880</v>
      </c>
      <c r="C2185" s="12">
        <v>4600</v>
      </c>
      <c r="D2185" s="13">
        <v>2.77</v>
      </c>
      <c r="E2185" s="13">
        <f t="shared" si="80"/>
        <v>12.742000000000001</v>
      </c>
      <c r="F2185" s="14" t="s">
        <v>1838</v>
      </c>
    </row>
    <row r="2186" spans="1:6" ht="20.100000000000001" customHeight="1" outlineLevel="2" x14ac:dyDescent="0.2">
      <c r="A2186" s="11" t="s">
        <v>1881</v>
      </c>
      <c r="B2186" s="11" t="s">
        <v>1882</v>
      </c>
      <c r="C2186" s="12">
        <v>200</v>
      </c>
      <c r="D2186" s="13">
        <v>4</v>
      </c>
      <c r="E2186" s="13">
        <f t="shared" si="80"/>
        <v>0.8</v>
      </c>
      <c r="F2186" s="14" t="s">
        <v>1838</v>
      </c>
    </row>
    <row r="2187" spans="1:6" ht="20.100000000000001" customHeight="1" outlineLevel="2" x14ac:dyDescent="0.2">
      <c r="A2187" s="11" t="s">
        <v>1883</v>
      </c>
      <c r="B2187" s="11" t="s">
        <v>1884</v>
      </c>
      <c r="C2187" s="12">
        <v>3520</v>
      </c>
      <c r="D2187" s="13">
        <v>8.77</v>
      </c>
      <c r="E2187" s="13">
        <f t="shared" si="80"/>
        <v>30.870399999999997</v>
      </c>
      <c r="F2187" s="14" t="s">
        <v>1838</v>
      </c>
    </row>
    <row r="2188" spans="1:6" ht="20.100000000000001" customHeight="1" outlineLevel="2" x14ac:dyDescent="0.2">
      <c r="A2188" s="11" t="s">
        <v>3362</v>
      </c>
      <c r="B2188" s="11" t="s">
        <v>3363</v>
      </c>
      <c r="C2188" s="12">
        <v>4800</v>
      </c>
      <c r="D2188" s="13">
        <v>0</v>
      </c>
      <c r="E2188" s="13">
        <f t="shared" si="80"/>
        <v>0</v>
      </c>
      <c r="F2188" s="14" t="s">
        <v>1838</v>
      </c>
    </row>
    <row r="2189" spans="1:6" ht="20.100000000000001" customHeight="1" outlineLevel="2" x14ac:dyDescent="0.2">
      <c r="A2189" s="11"/>
      <c r="B2189" s="11"/>
      <c r="C2189" s="12"/>
      <c r="D2189" s="13"/>
      <c r="E2189" s="15"/>
      <c r="F2189" s="14"/>
    </row>
    <row r="2190" spans="1:6" ht="20.100000000000001" customHeight="1" outlineLevel="2" x14ac:dyDescent="0.2">
      <c r="A2190" s="11"/>
      <c r="B2190" s="11"/>
      <c r="C2190" s="12"/>
      <c r="D2190" s="13"/>
      <c r="E2190" s="13"/>
      <c r="F2190" s="14"/>
    </row>
    <row r="2191" spans="1:6" ht="20.100000000000001" customHeight="1" outlineLevel="2" x14ac:dyDescent="0.2">
      <c r="A2191" s="11" t="s">
        <v>2643</v>
      </c>
      <c r="B2191" s="11" t="s">
        <v>2644</v>
      </c>
      <c r="C2191" s="12">
        <v>3500</v>
      </c>
      <c r="D2191" s="13">
        <v>0.16</v>
      </c>
      <c r="E2191" s="13">
        <f t="shared" ref="E2191:E2198" si="81">SUM(C2191*D2191/1000)</f>
        <v>0.56000000000000005</v>
      </c>
      <c r="F2191" s="14" t="s">
        <v>1838</v>
      </c>
    </row>
    <row r="2192" spans="1:6" ht="20.100000000000001" customHeight="1" outlineLevel="2" x14ac:dyDescent="0.2">
      <c r="A2192" s="11" t="s">
        <v>2645</v>
      </c>
      <c r="B2192" s="11" t="s">
        <v>2646</v>
      </c>
      <c r="C2192" s="12">
        <v>1840</v>
      </c>
      <c r="D2192" s="13">
        <v>0.38</v>
      </c>
      <c r="E2192" s="13">
        <f t="shared" si="81"/>
        <v>0.69920000000000004</v>
      </c>
      <c r="F2192" s="14" t="s">
        <v>1838</v>
      </c>
    </row>
    <row r="2193" spans="1:6" ht="20.100000000000001" customHeight="1" outlineLevel="2" x14ac:dyDescent="0.2">
      <c r="A2193" s="11" t="s">
        <v>2647</v>
      </c>
      <c r="B2193" s="11" t="s">
        <v>2648</v>
      </c>
      <c r="C2193" s="12">
        <v>8750</v>
      </c>
      <c r="D2193" s="13">
        <v>0.76</v>
      </c>
      <c r="E2193" s="13">
        <f t="shared" si="81"/>
        <v>6.65</v>
      </c>
      <c r="F2193" s="14" t="s">
        <v>1838</v>
      </c>
    </row>
    <row r="2194" spans="1:6" ht="20.100000000000001" customHeight="1" outlineLevel="2" x14ac:dyDescent="0.2">
      <c r="A2194" s="11" t="s">
        <v>2649</v>
      </c>
      <c r="B2194" s="11" t="s">
        <v>2650</v>
      </c>
      <c r="C2194" s="12">
        <v>3400</v>
      </c>
      <c r="D2194" s="13">
        <v>0.84</v>
      </c>
      <c r="E2194" s="13">
        <f t="shared" si="81"/>
        <v>2.8559999999999999</v>
      </c>
      <c r="F2194" s="14" t="s">
        <v>1838</v>
      </c>
    </row>
    <row r="2195" spans="1:6" ht="20.100000000000001" customHeight="1" outlineLevel="2" x14ac:dyDescent="0.2">
      <c r="A2195" s="11" t="s">
        <v>2651</v>
      </c>
      <c r="B2195" s="11" t="s">
        <v>2652</v>
      </c>
      <c r="C2195" s="12">
        <v>6350</v>
      </c>
      <c r="D2195" s="13">
        <v>2.04</v>
      </c>
      <c r="E2195" s="13">
        <f t="shared" si="81"/>
        <v>12.954000000000001</v>
      </c>
      <c r="F2195" s="14" t="s">
        <v>1838</v>
      </c>
    </row>
    <row r="2196" spans="1:6" ht="20.100000000000001" customHeight="1" outlineLevel="2" x14ac:dyDescent="0.2">
      <c r="A2196" s="11" t="s">
        <v>2653</v>
      </c>
      <c r="B2196" s="11" t="s">
        <v>2654</v>
      </c>
      <c r="C2196" s="12">
        <v>1000</v>
      </c>
      <c r="D2196" s="13">
        <v>2.5500000000000003</v>
      </c>
      <c r="E2196" s="13">
        <f t="shared" si="81"/>
        <v>2.5500000000000003</v>
      </c>
      <c r="F2196" s="14" t="s">
        <v>1838</v>
      </c>
    </row>
    <row r="2197" spans="1:6" ht="20.100000000000001" customHeight="1" outlineLevel="2" x14ac:dyDescent="0.2">
      <c r="A2197" s="11" t="s">
        <v>2655</v>
      </c>
      <c r="B2197" s="11" t="s">
        <v>2656</v>
      </c>
      <c r="C2197" s="12">
        <v>900</v>
      </c>
      <c r="D2197" s="13">
        <v>3.02</v>
      </c>
      <c r="E2197" s="13">
        <f t="shared" si="81"/>
        <v>2.718</v>
      </c>
      <c r="F2197" s="14" t="s">
        <v>1838</v>
      </c>
    </row>
    <row r="2198" spans="1:6" ht="20.100000000000001" customHeight="1" outlineLevel="2" x14ac:dyDescent="0.2">
      <c r="A2198" s="11" t="s">
        <v>2657</v>
      </c>
      <c r="B2198" s="11" t="s">
        <v>2658</v>
      </c>
      <c r="C2198" s="12">
        <v>1260</v>
      </c>
      <c r="D2198" s="13">
        <v>5.5</v>
      </c>
      <c r="E2198" s="13">
        <f t="shared" si="81"/>
        <v>6.93</v>
      </c>
      <c r="F2198" s="14" t="s">
        <v>1838</v>
      </c>
    </row>
    <row r="2199" spans="1:6" ht="20.100000000000001" customHeight="1" outlineLevel="2" x14ac:dyDescent="0.2">
      <c r="A2199" s="11"/>
      <c r="B2199" s="11"/>
      <c r="C2199" s="12"/>
      <c r="D2199" s="13"/>
      <c r="E2199" s="15"/>
      <c r="F2199" s="14"/>
    </row>
    <row r="2200" spans="1:6" ht="20.100000000000001" customHeight="1" outlineLevel="2" x14ac:dyDescent="0.2">
      <c r="A2200" s="11"/>
      <c r="B2200" s="11"/>
      <c r="C2200" s="12"/>
      <c r="D2200" s="13"/>
      <c r="E2200" s="13"/>
      <c r="F2200" s="14"/>
    </row>
    <row r="2201" spans="1:6" ht="20.100000000000001" customHeight="1" outlineLevel="2" x14ac:dyDescent="0.2">
      <c r="A2201" s="11" t="s">
        <v>698</v>
      </c>
      <c r="B2201" s="11" t="s">
        <v>699</v>
      </c>
      <c r="C2201" s="12">
        <v>1070</v>
      </c>
      <c r="D2201" s="13">
        <v>3</v>
      </c>
      <c r="E2201" s="13">
        <f>SUM(C2201*D2201/1000)</f>
        <v>3.21</v>
      </c>
      <c r="F2201" s="14" t="s">
        <v>700</v>
      </c>
    </row>
    <row r="2202" spans="1:6" ht="20.100000000000001" customHeight="1" outlineLevel="2" x14ac:dyDescent="0.2">
      <c r="A2202" s="11"/>
      <c r="B2202" s="11"/>
      <c r="C2202" s="12"/>
      <c r="D2202" s="13"/>
      <c r="E2202" s="13"/>
      <c r="F2202" s="14"/>
    </row>
    <row r="2203" spans="1:6" ht="20.100000000000001" customHeight="1" outlineLevel="2" x14ac:dyDescent="0.2">
      <c r="A2203" s="11"/>
      <c r="B2203" s="11"/>
      <c r="C2203" s="12"/>
      <c r="D2203" s="13"/>
      <c r="E2203" s="13"/>
      <c r="F2203" s="14"/>
    </row>
    <row r="2204" spans="1:6" ht="20.100000000000001" customHeight="1" outlineLevel="2" x14ac:dyDescent="0.2">
      <c r="A2204" s="11" t="s">
        <v>1996</v>
      </c>
      <c r="B2204" s="11" t="s">
        <v>1997</v>
      </c>
      <c r="C2204" s="12">
        <v>200</v>
      </c>
      <c r="D2204" s="13">
        <v>0.5</v>
      </c>
      <c r="E2204" s="13">
        <f>SUM(C2204*D2204/1000)</f>
        <v>0.1</v>
      </c>
      <c r="F2204" s="14" t="s">
        <v>700</v>
      </c>
    </row>
    <row r="2205" spans="1:6" ht="20.100000000000001" customHeight="1" outlineLevel="2" x14ac:dyDescent="0.2">
      <c r="A2205" s="11"/>
      <c r="B2205" s="11"/>
      <c r="C2205" s="12"/>
      <c r="D2205" s="13"/>
      <c r="E2205" s="13"/>
      <c r="F2205" s="14"/>
    </row>
    <row r="2206" spans="1:6" ht="20.100000000000001" customHeight="1" outlineLevel="2" x14ac:dyDescent="0.2">
      <c r="A2206" s="11"/>
      <c r="B2206" s="11"/>
      <c r="C2206" s="12"/>
      <c r="D2206" s="13"/>
      <c r="E2206" s="13"/>
      <c r="F2206" s="14"/>
    </row>
    <row r="2207" spans="1:6" ht="20.100000000000001" customHeight="1" outlineLevel="2" x14ac:dyDescent="0.2">
      <c r="A2207" s="11" t="s">
        <v>3471</v>
      </c>
      <c r="B2207" s="11" t="s">
        <v>3472</v>
      </c>
      <c r="C2207" s="12">
        <v>2000</v>
      </c>
      <c r="D2207" s="13">
        <v>0.876</v>
      </c>
      <c r="E2207" s="13">
        <f>SUM(C2207*D2207/1000)</f>
        <v>1.752</v>
      </c>
      <c r="F2207" s="14" t="s">
        <v>700</v>
      </c>
    </row>
    <row r="2208" spans="1:6" ht="20.100000000000001" customHeight="1" outlineLevel="2" x14ac:dyDescent="0.2">
      <c r="A2208" s="11" t="s">
        <v>1998</v>
      </c>
      <c r="B2208" s="11" t="s">
        <v>1999</v>
      </c>
      <c r="C2208" s="12">
        <v>1000</v>
      </c>
      <c r="D2208" s="13">
        <v>1.1000000000000001</v>
      </c>
      <c r="E2208" s="13">
        <f>SUM(C2208*D2208/1000)</f>
        <v>1.1000000000000001</v>
      </c>
      <c r="F2208" s="14" t="s">
        <v>700</v>
      </c>
    </row>
    <row r="2209" spans="1:6" ht="20.100000000000001" customHeight="1" outlineLevel="2" x14ac:dyDescent="0.2">
      <c r="A2209" s="11" t="s">
        <v>2000</v>
      </c>
      <c r="B2209" s="11" t="s">
        <v>2001</v>
      </c>
      <c r="C2209" s="12">
        <v>200</v>
      </c>
      <c r="D2209" s="13">
        <v>53.300000000000004</v>
      </c>
      <c r="E2209" s="13">
        <f>SUM(C2209*D2209/1000)</f>
        <v>10.66</v>
      </c>
      <c r="F2209" s="14" t="s">
        <v>700</v>
      </c>
    </row>
    <row r="2210" spans="1:6" ht="20.100000000000001" customHeight="1" outlineLevel="2" x14ac:dyDescent="0.2">
      <c r="A2210" s="11"/>
      <c r="B2210" s="11"/>
      <c r="C2210" s="12"/>
      <c r="D2210" s="13"/>
      <c r="E2210" s="15"/>
      <c r="F2210" s="14"/>
    </row>
    <row r="2211" spans="1:6" ht="20.100000000000001" customHeight="1" outlineLevel="2" x14ac:dyDescent="0.2">
      <c r="A2211" s="11"/>
      <c r="B2211" s="11"/>
      <c r="C2211" s="12"/>
      <c r="D2211" s="13"/>
      <c r="E2211" s="13"/>
      <c r="F2211" s="14"/>
    </row>
    <row r="2212" spans="1:6" ht="20.100000000000001" customHeight="1" outlineLevel="2" x14ac:dyDescent="0.2">
      <c r="A2212" s="11" t="s">
        <v>2002</v>
      </c>
      <c r="B2212" s="11" t="s">
        <v>2003</v>
      </c>
      <c r="C2212" s="12">
        <v>186</v>
      </c>
      <c r="D2212" s="13">
        <v>2.25</v>
      </c>
      <c r="E2212" s="13">
        <f>SUM(C2212*D2212/1000)</f>
        <v>0.41849999999999998</v>
      </c>
      <c r="F2212" s="14" t="s">
        <v>700</v>
      </c>
    </row>
    <row r="2213" spans="1:6" ht="20.100000000000001" customHeight="1" outlineLevel="2" x14ac:dyDescent="0.2">
      <c r="A2213" s="11" t="s">
        <v>2004</v>
      </c>
      <c r="B2213" s="11" t="s">
        <v>2001</v>
      </c>
      <c r="C2213" s="12">
        <v>50</v>
      </c>
      <c r="D2213" s="13">
        <v>31.900000000000002</v>
      </c>
      <c r="E2213" s="13">
        <f>SUM(C2213*D2213/1000)</f>
        <v>1.595</v>
      </c>
      <c r="F2213" s="14" t="s">
        <v>700</v>
      </c>
    </row>
    <row r="2214" spans="1:6" ht="20.100000000000001" customHeight="1" outlineLevel="2" x14ac:dyDescent="0.2">
      <c r="A2214" s="11" t="s">
        <v>2005</v>
      </c>
      <c r="B2214" s="11" t="s">
        <v>2006</v>
      </c>
      <c r="C2214" s="12">
        <v>100</v>
      </c>
      <c r="D2214" s="13">
        <v>111</v>
      </c>
      <c r="E2214" s="13">
        <f>SUM(C2214*D2214/1000)</f>
        <v>11.1</v>
      </c>
      <c r="F2214" s="14" t="s">
        <v>700</v>
      </c>
    </row>
    <row r="2215" spans="1:6" ht="20.100000000000001" customHeight="1" outlineLevel="2" x14ac:dyDescent="0.2">
      <c r="A2215" s="11"/>
      <c r="B2215" s="11"/>
      <c r="C2215" s="12"/>
      <c r="D2215" s="13"/>
      <c r="E2215" s="15"/>
      <c r="F2215" s="14"/>
    </row>
    <row r="2216" spans="1:6" ht="20.100000000000001" customHeight="1" outlineLevel="2" x14ac:dyDescent="0.2">
      <c r="A2216" s="11"/>
      <c r="B2216" s="11"/>
      <c r="C2216" s="12"/>
      <c r="D2216" s="13"/>
      <c r="E2216" s="13"/>
      <c r="F2216" s="14"/>
    </row>
    <row r="2217" spans="1:6" ht="20.100000000000001" customHeight="1" outlineLevel="2" x14ac:dyDescent="0.2">
      <c r="A2217" s="11" t="s">
        <v>2007</v>
      </c>
      <c r="B2217" s="11" t="s">
        <v>2008</v>
      </c>
      <c r="C2217" s="12">
        <v>1200</v>
      </c>
      <c r="D2217" s="13">
        <v>10.52</v>
      </c>
      <c r="E2217" s="13">
        <f>SUM(C2217*D2217/1000)</f>
        <v>12.624000000000001</v>
      </c>
      <c r="F2217" s="14" t="s">
        <v>700</v>
      </c>
    </row>
    <row r="2218" spans="1:6" ht="20.100000000000001" customHeight="1" outlineLevel="2" x14ac:dyDescent="0.2">
      <c r="A2218" s="11" t="s">
        <v>2009</v>
      </c>
      <c r="B2218" s="11" t="s">
        <v>2010</v>
      </c>
      <c r="C2218" s="12">
        <v>270</v>
      </c>
      <c r="D2218" s="13">
        <v>42</v>
      </c>
      <c r="E2218" s="13">
        <f>SUM(C2218*D2218/1000)</f>
        <v>11.34</v>
      </c>
      <c r="F2218" s="14" t="s">
        <v>700</v>
      </c>
    </row>
    <row r="2219" spans="1:6" ht="20.100000000000001" customHeight="1" outlineLevel="2" x14ac:dyDescent="0.2">
      <c r="A2219" s="11"/>
      <c r="B2219" s="11"/>
      <c r="C2219" s="12"/>
      <c r="D2219" s="13"/>
      <c r="E2219" s="15"/>
      <c r="F2219" s="14"/>
    </row>
    <row r="2220" spans="1:6" ht="20.100000000000001" customHeight="1" outlineLevel="2" x14ac:dyDescent="0.2">
      <c r="A2220" s="11"/>
      <c r="B2220" s="11"/>
      <c r="C2220" s="12"/>
      <c r="D2220" s="13"/>
      <c r="E2220" s="13"/>
      <c r="F2220" s="14"/>
    </row>
    <row r="2221" spans="1:6" ht="20.100000000000001" customHeight="1" outlineLevel="2" x14ac:dyDescent="0.2">
      <c r="A2221" s="11" t="s">
        <v>2048</v>
      </c>
      <c r="B2221" s="11" t="s">
        <v>2049</v>
      </c>
      <c r="C2221" s="12">
        <v>800</v>
      </c>
      <c r="D2221" s="13">
        <v>5.03</v>
      </c>
      <c r="E2221" s="13">
        <f>SUM(C2221*D2221/1000)</f>
        <v>4.024</v>
      </c>
      <c r="F2221" s="14" t="s">
        <v>700</v>
      </c>
    </row>
    <row r="2222" spans="1:6" ht="20.100000000000001" customHeight="1" outlineLevel="2" x14ac:dyDescent="0.2">
      <c r="A2222" s="11" t="s">
        <v>2050</v>
      </c>
      <c r="B2222" s="11" t="s">
        <v>2051</v>
      </c>
      <c r="C2222" s="12">
        <v>1000</v>
      </c>
      <c r="D2222" s="13">
        <v>5.03</v>
      </c>
      <c r="E2222" s="13">
        <f>SUM(C2222*D2222/1000)</f>
        <v>5.03</v>
      </c>
      <c r="F2222" s="14" t="s">
        <v>700</v>
      </c>
    </row>
    <row r="2223" spans="1:6" ht="20.100000000000001" customHeight="1" outlineLevel="2" x14ac:dyDescent="0.2">
      <c r="A2223" s="11" t="s">
        <v>2052</v>
      </c>
      <c r="B2223" s="11" t="s">
        <v>2053</v>
      </c>
      <c r="C2223" s="12">
        <v>52</v>
      </c>
      <c r="D2223" s="13">
        <v>30.5</v>
      </c>
      <c r="E2223" s="13">
        <f>SUM(C2223*D2223/1000)</f>
        <v>1.5860000000000001</v>
      </c>
      <c r="F2223" s="14" t="s">
        <v>700</v>
      </c>
    </row>
    <row r="2224" spans="1:6" ht="20.100000000000001" customHeight="1" outlineLevel="2" x14ac:dyDescent="0.2">
      <c r="A2224" s="11"/>
      <c r="B2224" s="11"/>
      <c r="C2224" s="12"/>
      <c r="D2224" s="13"/>
      <c r="E2224" s="13"/>
      <c r="F2224" s="14"/>
    </row>
    <row r="2225" spans="1:6" ht="20.100000000000001" customHeight="1" outlineLevel="2" x14ac:dyDescent="0.2">
      <c r="A2225" s="11"/>
      <c r="B2225" s="11"/>
      <c r="C2225" s="12"/>
      <c r="D2225" s="13"/>
      <c r="E2225" s="13"/>
      <c r="F2225" s="14"/>
    </row>
    <row r="2226" spans="1:6" ht="20.100000000000001" customHeight="1" outlineLevel="2" x14ac:dyDescent="0.2">
      <c r="A2226" s="11" t="s">
        <v>2182</v>
      </c>
      <c r="B2226" s="11" t="s">
        <v>2183</v>
      </c>
      <c r="C2226" s="12">
        <v>750</v>
      </c>
      <c r="D2226" s="13">
        <v>1.2310000000000001</v>
      </c>
      <c r="E2226" s="13">
        <f>SUM(C2226*D2226/1000)</f>
        <v>0.92325000000000013</v>
      </c>
      <c r="F2226" s="14" t="s">
        <v>700</v>
      </c>
    </row>
    <row r="2227" spans="1:6" ht="20.100000000000001" customHeight="1" outlineLevel="2" x14ac:dyDescent="0.2">
      <c r="A2227" s="11"/>
      <c r="B2227" s="11"/>
      <c r="C2227" s="12"/>
      <c r="D2227" s="13"/>
      <c r="E2227" s="13"/>
      <c r="F2227" s="14"/>
    </row>
    <row r="2228" spans="1:6" ht="20.100000000000001" customHeight="1" outlineLevel="2" x14ac:dyDescent="0.2">
      <c r="A2228" s="11"/>
      <c r="B2228" s="11"/>
      <c r="C2228" s="12"/>
      <c r="D2228" s="13"/>
      <c r="E2228" s="13"/>
      <c r="F2228" s="14"/>
    </row>
    <row r="2229" spans="1:6" ht="20.100000000000001" customHeight="1" outlineLevel="2" x14ac:dyDescent="0.2">
      <c r="A2229" s="11" t="s">
        <v>244</v>
      </c>
      <c r="B2229" s="11" t="s">
        <v>245</v>
      </c>
      <c r="C2229" s="12">
        <v>100</v>
      </c>
      <c r="D2229" s="13">
        <v>14.4</v>
      </c>
      <c r="E2229" s="13">
        <f>SUM(C2229*D2229/1000)</f>
        <v>1.44</v>
      </c>
      <c r="F2229" s="14" t="s">
        <v>246</v>
      </c>
    </row>
    <row r="2230" spans="1:6" ht="20.100000000000001" customHeight="1" outlineLevel="2" x14ac:dyDescent="0.2">
      <c r="A2230" s="11"/>
      <c r="B2230" s="11"/>
      <c r="C2230" s="12"/>
      <c r="D2230" s="13"/>
      <c r="E2230" s="13"/>
      <c r="F2230" s="14"/>
    </row>
    <row r="2231" spans="1:6" ht="20.100000000000001" customHeight="1" outlineLevel="2" x14ac:dyDescent="0.2">
      <c r="A2231" s="11"/>
      <c r="B2231" s="11"/>
      <c r="C2231" s="12"/>
      <c r="D2231" s="13"/>
      <c r="E2231" s="13"/>
      <c r="F2231" s="14"/>
    </row>
    <row r="2232" spans="1:6" ht="20.100000000000001" customHeight="1" outlineLevel="2" x14ac:dyDescent="0.2">
      <c r="A2232" s="11" t="s">
        <v>2910</v>
      </c>
      <c r="B2232" s="11" t="s">
        <v>2911</v>
      </c>
      <c r="C2232" s="12">
        <v>65000</v>
      </c>
      <c r="D2232" s="13">
        <v>0.93</v>
      </c>
      <c r="E2232" s="13">
        <f>SUM(C2232*D2232/1000)</f>
        <v>60.45</v>
      </c>
      <c r="F2232" s="14" t="s">
        <v>246</v>
      </c>
    </row>
    <row r="2233" spans="1:6" ht="20.100000000000001" customHeight="1" outlineLevel="2" x14ac:dyDescent="0.2">
      <c r="A2233" s="11" t="s">
        <v>247</v>
      </c>
      <c r="B2233" s="11" t="s">
        <v>248</v>
      </c>
      <c r="C2233" s="12">
        <v>225</v>
      </c>
      <c r="D2233" s="13">
        <v>1.62</v>
      </c>
      <c r="E2233" s="13">
        <f>SUM(C2233*D2233/1000)</f>
        <v>0.36449999999999999</v>
      </c>
      <c r="F2233" s="14" t="s">
        <v>246</v>
      </c>
    </row>
    <row r="2234" spans="1:6" ht="20.100000000000001" customHeight="1" outlineLevel="2" x14ac:dyDescent="0.2">
      <c r="A2234" s="11" t="s">
        <v>2912</v>
      </c>
      <c r="B2234" s="11" t="s">
        <v>2913</v>
      </c>
      <c r="C2234" s="12"/>
      <c r="D2234" s="13">
        <v>10.210000000000001</v>
      </c>
      <c r="E2234" s="13">
        <f>SUM(C2234*D2234/1000)</f>
        <v>0</v>
      </c>
      <c r="F2234" s="14" t="s">
        <v>246</v>
      </c>
    </row>
    <row r="2235" spans="1:6" ht="20.100000000000001" customHeight="1" outlineLevel="2" x14ac:dyDescent="0.2">
      <c r="A2235" s="11" t="s">
        <v>249</v>
      </c>
      <c r="B2235" s="11" t="s">
        <v>250</v>
      </c>
      <c r="C2235" s="12">
        <v>100</v>
      </c>
      <c r="D2235" s="13">
        <v>16</v>
      </c>
      <c r="E2235" s="13">
        <f>SUM(C2235*D2235/1000)</f>
        <v>1.6</v>
      </c>
      <c r="F2235" s="14" t="s">
        <v>246</v>
      </c>
    </row>
    <row r="2236" spans="1:6" ht="20.100000000000001" customHeight="1" outlineLevel="2" x14ac:dyDescent="0.2">
      <c r="A2236" s="11" t="s">
        <v>2914</v>
      </c>
      <c r="B2236" s="11" t="s">
        <v>2915</v>
      </c>
      <c r="C2236" s="12">
        <v>50</v>
      </c>
      <c r="D2236" s="13">
        <v>28.2</v>
      </c>
      <c r="E2236" s="13">
        <f>SUM(C2236*D2236/1000)</f>
        <v>1.41</v>
      </c>
      <c r="F2236" s="14" t="s">
        <v>246</v>
      </c>
    </row>
    <row r="2237" spans="1:6" ht="20.100000000000001" customHeight="1" outlineLevel="2" x14ac:dyDescent="0.2">
      <c r="A2237" s="11"/>
      <c r="B2237" s="11"/>
      <c r="C2237" s="12"/>
      <c r="D2237" s="13"/>
      <c r="E2237" s="15"/>
      <c r="F2237" s="14"/>
    </row>
    <row r="2238" spans="1:6" ht="20.100000000000001" customHeight="1" outlineLevel="2" x14ac:dyDescent="0.2">
      <c r="A2238" s="11"/>
      <c r="B2238" s="11"/>
      <c r="C2238" s="12"/>
      <c r="D2238" s="13"/>
      <c r="E2238" s="13"/>
      <c r="F2238" s="14"/>
    </row>
    <row r="2239" spans="1:6" ht="20.100000000000001" customHeight="1" outlineLevel="2" x14ac:dyDescent="0.2">
      <c r="A2239" s="11" t="s">
        <v>3144</v>
      </c>
      <c r="B2239" s="11" t="s">
        <v>3145</v>
      </c>
      <c r="C2239" s="12">
        <v>126500</v>
      </c>
      <c r="D2239" s="13">
        <v>0.21</v>
      </c>
      <c r="E2239" s="13">
        <f t="shared" ref="E2239:E2251" si="82">SUM(C2239*D2239/1000)</f>
        <v>26.565000000000001</v>
      </c>
      <c r="F2239" s="14" t="s">
        <v>246</v>
      </c>
    </row>
    <row r="2240" spans="1:6" ht="20.100000000000001" customHeight="1" outlineLevel="2" x14ac:dyDescent="0.2">
      <c r="A2240" s="11" t="s">
        <v>944</v>
      </c>
      <c r="B2240" s="11" t="s">
        <v>945</v>
      </c>
      <c r="C2240" s="12">
        <v>7000</v>
      </c>
      <c r="D2240" s="13">
        <v>0.432</v>
      </c>
      <c r="E2240" s="13">
        <f t="shared" si="82"/>
        <v>3.024</v>
      </c>
      <c r="F2240" s="14" t="s">
        <v>246</v>
      </c>
    </row>
    <row r="2241" spans="1:6" ht="20.100000000000001" customHeight="1" outlineLevel="2" x14ac:dyDescent="0.2">
      <c r="A2241" s="11" t="s">
        <v>3146</v>
      </c>
      <c r="B2241" s="11" t="s">
        <v>3147</v>
      </c>
      <c r="C2241" s="12">
        <v>3000</v>
      </c>
      <c r="D2241" s="13">
        <v>0.46700000000000003</v>
      </c>
      <c r="E2241" s="13">
        <f t="shared" si="82"/>
        <v>1.401</v>
      </c>
      <c r="F2241" s="14" t="s">
        <v>246</v>
      </c>
    </row>
    <row r="2242" spans="1:6" ht="20.100000000000001" customHeight="1" outlineLevel="2" x14ac:dyDescent="0.2">
      <c r="A2242" s="11" t="s">
        <v>3148</v>
      </c>
      <c r="B2242" s="11" t="s">
        <v>3149</v>
      </c>
      <c r="C2242" s="12">
        <v>1000</v>
      </c>
      <c r="D2242" s="13">
        <v>0.92</v>
      </c>
      <c r="E2242" s="13">
        <f t="shared" si="82"/>
        <v>0.92</v>
      </c>
      <c r="F2242" s="14" t="s">
        <v>246</v>
      </c>
    </row>
    <row r="2243" spans="1:6" ht="20.100000000000001" customHeight="1" outlineLevel="2" x14ac:dyDescent="0.2">
      <c r="A2243" s="11" t="s">
        <v>946</v>
      </c>
      <c r="B2243" s="11" t="s">
        <v>947</v>
      </c>
      <c r="C2243" s="12">
        <v>54800</v>
      </c>
      <c r="D2243" s="13">
        <v>1.22</v>
      </c>
      <c r="E2243" s="13">
        <f t="shared" si="82"/>
        <v>66.855999999999995</v>
      </c>
      <c r="F2243" s="14" t="s">
        <v>246</v>
      </c>
    </row>
    <row r="2244" spans="1:6" ht="20.100000000000001" customHeight="1" outlineLevel="2" x14ac:dyDescent="0.2">
      <c r="A2244" s="11" t="s">
        <v>3150</v>
      </c>
      <c r="B2244" s="11" t="s">
        <v>3151</v>
      </c>
      <c r="C2244" s="12">
        <v>200</v>
      </c>
      <c r="D2244" s="13">
        <v>1.79</v>
      </c>
      <c r="E2244" s="13">
        <f t="shared" si="82"/>
        <v>0.35799999999999998</v>
      </c>
      <c r="F2244" s="14" t="s">
        <v>246</v>
      </c>
    </row>
    <row r="2245" spans="1:6" ht="20.100000000000001" customHeight="1" outlineLevel="2" x14ac:dyDescent="0.2">
      <c r="A2245" s="11" t="s">
        <v>948</v>
      </c>
      <c r="B2245" s="11" t="s">
        <v>949</v>
      </c>
      <c r="C2245" s="12">
        <v>500</v>
      </c>
      <c r="D2245" s="13">
        <v>3.2600000000000002</v>
      </c>
      <c r="E2245" s="13">
        <f t="shared" si="82"/>
        <v>1.6300000000000003</v>
      </c>
      <c r="F2245" s="14" t="s">
        <v>246</v>
      </c>
    </row>
    <row r="2246" spans="1:6" ht="20.100000000000001" customHeight="1" outlineLevel="2" x14ac:dyDescent="0.2">
      <c r="A2246" s="11" t="s">
        <v>950</v>
      </c>
      <c r="B2246" s="11" t="s">
        <v>951</v>
      </c>
      <c r="C2246" s="12">
        <v>100</v>
      </c>
      <c r="D2246" s="13">
        <v>8.9700000000000006</v>
      </c>
      <c r="E2246" s="13">
        <f t="shared" si="82"/>
        <v>0.89700000000000013</v>
      </c>
      <c r="F2246" s="14" t="s">
        <v>246</v>
      </c>
    </row>
    <row r="2247" spans="1:6" ht="20.100000000000001" customHeight="1" outlineLevel="2" x14ac:dyDescent="0.2">
      <c r="A2247" s="11" t="s">
        <v>952</v>
      </c>
      <c r="B2247" s="11" t="s">
        <v>953</v>
      </c>
      <c r="C2247" s="12">
        <v>680</v>
      </c>
      <c r="D2247" s="13">
        <v>12.98</v>
      </c>
      <c r="E2247" s="13">
        <f t="shared" si="82"/>
        <v>8.8263999999999996</v>
      </c>
      <c r="F2247" s="14" t="s">
        <v>246</v>
      </c>
    </row>
    <row r="2248" spans="1:6" ht="20.100000000000001" customHeight="1" outlineLevel="2" x14ac:dyDescent="0.2">
      <c r="A2248" s="11" t="s">
        <v>954</v>
      </c>
      <c r="B2248" s="11" t="s">
        <v>955</v>
      </c>
      <c r="C2248" s="12">
        <v>730</v>
      </c>
      <c r="D2248" s="13">
        <v>8.43</v>
      </c>
      <c r="E2248" s="13">
        <f t="shared" si="82"/>
        <v>6.1538999999999993</v>
      </c>
      <c r="F2248" s="14" t="s">
        <v>246</v>
      </c>
    </row>
    <row r="2249" spans="1:6" ht="20.100000000000001" customHeight="1" outlineLevel="2" x14ac:dyDescent="0.2">
      <c r="A2249" s="11" t="s">
        <v>956</v>
      </c>
      <c r="B2249" s="11" t="s">
        <v>957</v>
      </c>
      <c r="C2249" s="12">
        <v>600</v>
      </c>
      <c r="D2249" s="13">
        <v>9.67</v>
      </c>
      <c r="E2249" s="13">
        <f t="shared" si="82"/>
        <v>5.8019999999999996</v>
      </c>
      <c r="F2249" s="14" t="s">
        <v>246</v>
      </c>
    </row>
    <row r="2250" spans="1:6" ht="20.100000000000001" customHeight="1" outlineLevel="2" x14ac:dyDescent="0.2">
      <c r="A2250" s="11" t="s">
        <v>3152</v>
      </c>
      <c r="B2250" s="11" t="s">
        <v>3153</v>
      </c>
      <c r="C2250" s="12">
        <v>300</v>
      </c>
      <c r="D2250" s="13">
        <v>10.200000000000001</v>
      </c>
      <c r="E2250" s="13">
        <f t="shared" si="82"/>
        <v>3.0600000000000005</v>
      </c>
      <c r="F2250" s="14" t="s">
        <v>246</v>
      </c>
    </row>
    <row r="2251" spans="1:6" ht="20.100000000000001" customHeight="1" outlineLevel="2" x14ac:dyDescent="0.2">
      <c r="A2251" s="11" t="s">
        <v>958</v>
      </c>
      <c r="B2251" s="11" t="s">
        <v>959</v>
      </c>
      <c r="C2251" s="12">
        <v>150</v>
      </c>
      <c r="D2251" s="13">
        <v>13.5</v>
      </c>
      <c r="E2251" s="13">
        <f t="shared" si="82"/>
        <v>2.0249999999999999</v>
      </c>
      <c r="F2251" s="14" t="s">
        <v>246</v>
      </c>
    </row>
    <row r="2252" spans="1:6" ht="20.100000000000001" customHeight="1" outlineLevel="2" x14ac:dyDescent="0.2">
      <c r="A2252" s="11"/>
      <c r="B2252" s="11"/>
      <c r="C2252" s="12"/>
      <c r="D2252" s="13"/>
      <c r="E2252" s="15"/>
      <c r="F2252" s="14"/>
    </row>
    <row r="2253" spans="1:6" ht="20.100000000000001" customHeight="1" outlineLevel="2" x14ac:dyDescent="0.2">
      <c r="A2253" s="11"/>
      <c r="B2253" s="11"/>
      <c r="C2253" s="12"/>
      <c r="D2253" s="13"/>
      <c r="E2253" s="13"/>
      <c r="F2253" s="14"/>
    </row>
    <row r="2254" spans="1:6" ht="20.100000000000001" customHeight="1" outlineLevel="2" x14ac:dyDescent="0.2">
      <c r="A2254" s="11" t="s">
        <v>960</v>
      </c>
      <c r="B2254" s="11" t="s">
        <v>961</v>
      </c>
      <c r="C2254" s="12">
        <v>20000</v>
      </c>
      <c r="D2254" s="13">
        <v>0.215</v>
      </c>
      <c r="E2254" s="13">
        <f t="shared" ref="E2254:E2278" si="83">SUM(C2254*D2254/1000)</f>
        <v>4.3</v>
      </c>
      <c r="F2254" s="14" t="s">
        <v>246</v>
      </c>
    </row>
    <row r="2255" spans="1:6" ht="20.100000000000001" customHeight="1" outlineLevel="2" x14ac:dyDescent="0.2">
      <c r="A2255" s="11" t="s">
        <v>962</v>
      </c>
      <c r="B2255" s="11" t="s">
        <v>963</v>
      </c>
      <c r="C2255" s="12">
        <v>2000</v>
      </c>
      <c r="D2255" s="13">
        <v>0.85400000000000009</v>
      </c>
      <c r="E2255" s="13">
        <f t="shared" si="83"/>
        <v>1.7080000000000002</v>
      </c>
      <c r="F2255" s="14" t="s">
        <v>246</v>
      </c>
    </row>
    <row r="2256" spans="1:6" ht="20.100000000000001" customHeight="1" outlineLevel="2" x14ac:dyDescent="0.2">
      <c r="A2256" s="11" t="s">
        <v>964</v>
      </c>
      <c r="B2256" s="11" t="s">
        <v>965</v>
      </c>
      <c r="C2256" s="12">
        <v>1000</v>
      </c>
      <c r="D2256" s="13">
        <v>1.05</v>
      </c>
      <c r="E2256" s="13">
        <f t="shared" si="83"/>
        <v>1.05</v>
      </c>
      <c r="F2256" s="14" t="s">
        <v>246</v>
      </c>
    </row>
    <row r="2257" spans="1:6" ht="20.100000000000001" customHeight="1" outlineLevel="2" x14ac:dyDescent="0.2">
      <c r="A2257" s="11" t="s">
        <v>966</v>
      </c>
      <c r="B2257" s="11" t="s">
        <v>967</v>
      </c>
      <c r="C2257" s="12">
        <v>7500</v>
      </c>
      <c r="D2257" s="13">
        <v>1.1300000000000001</v>
      </c>
      <c r="E2257" s="13">
        <f t="shared" si="83"/>
        <v>8.4749999999999996</v>
      </c>
      <c r="F2257" s="14" t="s">
        <v>246</v>
      </c>
    </row>
    <row r="2258" spans="1:6" ht="20.100000000000001" customHeight="1" outlineLevel="2" x14ac:dyDescent="0.2">
      <c r="A2258" s="11" t="s">
        <v>968</v>
      </c>
      <c r="B2258" s="11" t="s">
        <v>969</v>
      </c>
      <c r="C2258" s="12">
        <v>5000</v>
      </c>
      <c r="D2258" s="13">
        <v>1.22</v>
      </c>
      <c r="E2258" s="13">
        <f t="shared" si="83"/>
        <v>6.1</v>
      </c>
      <c r="F2258" s="14" t="s">
        <v>246</v>
      </c>
    </row>
    <row r="2259" spans="1:6" ht="20.100000000000001" customHeight="1" outlineLevel="2" x14ac:dyDescent="0.2">
      <c r="A2259" s="11" t="s">
        <v>970</v>
      </c>
      <c r="B2259" s="11" t="s">
        <v>971</v>
      </c>
      <c r="C2259" s="12">
        <v>5570</v>
      </c>
      <c r="D2259" s="13">
        <v>1.8900000000000001</v>
      </c>
      <c r="E2259" s="13">
        <f t="shared" si="83"/>
        <v>10.5273</v>
      </c>
      <c r="F2259" s="14" t="s">
        <v>246</v>
      </c>
    </row>
    <row r="2260" spans="1:6" ht="20.100000000000001" customHeight="1" outlineLevel="2" x14ac:dyDescent="0.2">
      <c r="A2260" s="11" t="s">
        <v>972</v>
      </c>
      <c r="B2260" s="11" t="s">
        <v>973</v>
      </c>
      <c r="C2260" s="12">
        <v>7000</v>
      </c>
      <c r="D2260" s="13">
        <v>2</v>
      </c>
      <c r="E2260" s="13">
        <f t="shared" si="83"/>
        <v>14</v>
      </c>
      <c r="F2260" s="14" t="s">
        <v>246</v>
      </c>
    </row>
    <row r="2261" spans="1:6" ht="20.100000000000001" customHeight="1" outlineLevel="2" x14ac:dyDescent="0.2">
      <c r="A2261" s="11" t="s">
        <v>974</v>
      </c>
      <c r="B2261" s="11" t="s">
        <v>975</v>
      </c>
      <c r="C2261" s="12">
        <v>2000</v>
      </c>
      <c r="D2261" s="13">
        <v>2.16</v>
      </c>
      <c r="E2261" s="13">
        <f t="shared" si="83"/>
        <v>4.32</v>
      </c>
      <c r="F2261" s="14" t="s">
        <v>246</v>
      </c>
    </row>
    <row r="2262" spans="1:6" ht="20.100000000000001" customHeight="1" outlineLevel="2" x14ac:dyDescent="0.2">
      <c r="A2262" s="11" t="s">
        <v>976</v>
      </c>
      <c r="B2262" s="11" t="s">
        <v>977</v>
      </c>
      <c r="C2262" s="12">
        <v>900</v>
      </c>
      <c r="D2262" s="13">
        <v>2.5</v>
      </c>
      <c r="E2262" s="13">
        <f t="shared" si="83"/>
        <v>2.25</v>
      </c>
      <c r="F2262" s="14" t="s">
        <v>246</v>
      </c>
    </row>
    <row r="2263" spans="1:6" ht="20.100000000000001" customHeight="1" outlineLevel="2" x14ac:dyDescent="0.2">
      <c r="A2263" s="11" t="s">
        <v>978</v>
      </c>
      <c r="B2263" s="11" t="s">
        <v>979</v>
      </c>
      <c r="C2263" s="12">
        <v>7870</v>
      </c>
      <c r="D2263" s="13">
        <v>2.94</v>
      </c>
      <c r="E2263" s="13">
        <f t="shared" si="83"/>
        <v>23.137799999999999</v>
      </c>
      <c r="F2263" s="14" t="s">
        <v>246</v>
      </c>
    </row>
    <row r="2264" spans="1:6" ht="20.100000000000001" customHeight="1" outlineLevel="2" x14ac:dyDescent="0.2">
      <c r="A2264" s="11" t="s">
        <v>980</v>
      </c>
      <c r="B2264" s="11" t="s">
        <v>981</v>
      </c>
      <c r="C2264" s="12">
        <v>9665</v>
      </c>
      <c r="D2264" s="13">
        <v>3.27</v>
      </c>
      <c r="E2264" s="13">
        <f t="shared" si="83"/>
        <v>31.60455</v>
      </c>
      <c r="F2264" s="14" t="s">
        <v>246</v>
      </c>
    </row>
    <row r="2265" spans="1:6" ht="20.100000000000001" customHeight="1" outlineLevel="2" x14ac:dyDescent="0.2">
      <c r="A2265" s="11" t="s">
        <v>982</v>
      </c>
      <c r="B2265" s="11" t="s">
        <v>983</v>
      </c>
      <c r="C2265" s="12">
        <v>9900</v>
      </c>
      <c r="D2265" s="13">
        <v>4.18</v>
      </c>
      <c r="E2265" s="13">
        <f t="shared" si="83"/>
        <v>41.381999999999998</v>
      </c>
      <c r="F2265" s="14" t="s">
        <v>246</v>
      </c>
    </row>
    <row r="2266" spans="1:6" ht="20.100000000000001" customHeight="1" outlineLevel="2" x14ac:dyDescent="0.2">
      <c r="A2266" s="11" t="s">
        <v>984</v>
      </c>
      <c r="B2266" s="11" t="s">
        <v>985</v>
      </c>
      <c r="C2266" s="12">
        <v>900</v>
      </c>
      <c r="D2266" s="13">
        <v>5</v>
      </c>
      <c r="E2266" s="13">
        <f t="shared" si="83"/>
        <v>4.5</v>
      </c>
      <c r="F2266" s="14" t="s">
        <v>246</v>
      </c>
    </row>
    <row r="2267" spans="1:6" ht="20.100000000000001" customHeight="1" outlineLevel="2" x14ac:dyDescent="0.2">
      <c r="A2267" s="11" t="s">
        <v>986</v>
      </c>
      <c r="B2267" s="11" t="s">
        <v>987</v>
      </c>
      <c r="C2267" s="12">
        <v>1000</v>
      </c>
      <c r="D2267" s="13">
        <v>4.2700000000000005</v>
      </c>
      <c r="E2267" s="13">
        <f t="shared" si="83"/>
        <v>4.2700000000000014</v>
      </c>
      <c r="F2267" s="14" t="s">
        <v>246</v>
      </c>
    </row>
    <row r="2268" spans="1:6" ht="20.100000000000001" customHeight="1" outlineLevel="2" x14ac:dyDescent="0.2">
      <c r="A2268" s="11" t="s">
        <v>988</v>
      </c>
      <c r="B2268" s="11" t="s">
        <v>989</v>
      </c>
      <c r="C2268" s="12">
        <v>2900</v>
      </c>
      <c r="D2268" s="13">
        <v>6.22</v>
      </c>
      <c r="E2268" s="13">
        <f t="shared" si="83"/>
        <v>18.038</v>
      </c>
      <c r="F2268" s="14" t="s">
        <v>246</v>
      </c>
    </row>
    <row r="2269" spans="1:6" ht="20.100000000000001" customHeight="1" outlineLevel="2" x14ac:dyDescent="0.2">
      <c r="A2269" s="11" t="s">
        <v>990</v>
      </c>
      <c r="B2269" s="11" t="s">
        <v>991</v>
      </c>
      <c r="C2269" s="12">
        <v>4000</v>
      </c>
      <c r="D2269" s="13">
        <v>6.76</v>
      </c>
      <c r="E2269" s="13">
        <f t="shared" si="83"/>
        <v>27.04</v>
      </c>
      <c r="F2269" s="14" t="s">
        <v>246</v>
      </c>
    </row>
    <row r="2270" spans="1:6" ht="20.100000000000001" customHeight="1" outlineLevel="2" x14ac:dyDescent="0.2">
      <c r="A2270" s="11" t="s">
        <v>992</v>
      </c>
      <c r="B2270" s="11" t="s">
        <v>993</v>
      </c>
      <c r="C2270" s="12">
        <v>560</v>
      </c>
      <c r="D2270" s="13">
        <v>8.15</v>
      </c>
      <c r="E2270" s="13">
        <f t="shared" si="83"/>
        <v>4.5640000000000001</v>
      </c>
      <c r="F2270" s="14" t="s">
        <v>246</v>
      </c>
    </row>
    <row r="2271" spans="1:6" ht="20.100000000000001" customHeight="1" outlineLevel="2" x14ac:dyDescent="0.2">
      <c r="A2271" s="11" t="s">
        <v>994</v>
      </c>
      <c r="B2271" s="11" t="s">
        <v>995</v>
      </c>
      <c r="C2271" s="12">
        <v>900</v>
      </c>
      <c r="D2271" s="13">
        <v>9.5400000000000009</v>
      </c>
      <c r="E2271" s="13">
        <f t="shared" si="83"/>
        <v>8.5860000000000003</v>
      </c>
      <c r="F2271" s="14" t="s">
        <v>246</v>
      </c>
    </row>
    <row r="2272" spans="1:6" ht="20.100000000000001" customHeight="1" outlineLevel="2" x14ac:dyDescent="0.2">
      <c r="A2272" s="11" t="s">
        <v>996</v>
      </c>
      <c r="B2272" s="11" t="s">
        <v>997</v>
      </c>
      <c r="C2272" s="12">
        <v>3400</v>
      </c>
      <c r="D2272" s="13">
        <v>4.5200000000000005</v>
      </c>
      <c r="E2272" s="13">
        <f t="shared" si="83"/>
        <v>15.368000000000002</v>
      </c>
      <c r="F2272" s="14" t="s">
        <v>246</v>
      </c>
    </row>
    <row r="2273" spans="1:6" ht="20.100000000000001" customHeight="1" outlineLevel="2" x14ac:dyDescent="0.2">
      <c r="A2273" s="11" t="s">
        <v>998</v>
      </c>
      <c r="B2273" s="11" t="s">
        <v>999</v>
      </c>
      <c r="C2273" s="12">
        <v>600</v>
      </c>
      <c r="D2273" s="13">
        <v>4.8899999999999997</v>
      </c>
      <c r="E2273" s="13">
        <f t="shared" si="83"/>
        <v>2.9340000000000002</v>
      </c>
      <c r="F2273" s="14" t="s">
        <v>246</v>
      </c>
    </row>
    <row r="2274" spans="1:6" ht="20.100000000000001" customHeight="1" outlineLevel="2" x14ac:dyDescent="0.2">
      <c r="A2274" s="11" t="s">
        <v>1000</v>
      </c>
      <c r="B2274" s="11" t="s">
        <v>1001</v>
      </c>
      <c r="C2274" s="12">
        <v>2100</v>
      </c>
      <c r="D2274" s="13">
        <v>6.43</v>
      </c>
      <c r="E2274" s="13">
        <f t="shared" si="83"/>
        <v>13.503</v>
      </c>
      <c r="F2274" s="14" t="s">
        <v>246</v>
      </c>
    </row>
    <row r="2275" spans="1:6" ht="20.100000000000001" customHeight="1" outlineLevel="2" x14ac:dyDescent="0.2">
      <c r="A2275" s="11" t="s">
        <v>1002</v>
      </c>
      <c r="B2275" s="11" t="s">
        <v>1003</v>
      </c>
      <c r="C2275" s="12">
        <v>580</v>
      </c>
      <c r="D2275" s="13">
        <v>8.27</v>
      </c>
      <c r="E2275" s="13">
        <f t="shared" si="83"/>
        <v>4.7965999999999998</v>
      </c>
      <c r="F2275" s="14" t="s">
        <v>246</v>
      </c>
    </row>
    <row r="2276" spans="1:6" ht="20.100000000000001" customHeight="1" outlineLevel="2" x14ac:dyDescent="0.2">
      <c r="A2276" s="11" t="s">
        <v>1004</v>
      </c>
      <c r="B2276" s="11" t="s">
        <v>1005</v>
      </c>
      <c r="C2276" s="12">
        <v>890</v>
      </c>
      <c r="D2276" s="13">
        <v>9.18</v>
      </c>
      <c r="E2276" s="13">
        <f t="shared" si="83"/>
        <v>8.1701999999999995</v>
      </c>
      <c r="F2276" s="14" t="s">
        <v>246</v>
      </c>
    </row>
    <row r="2277" spans="1:6" ht="20.100000000000001" customHeight="1" outlineLevel="2" x14ac:dyDescent="0.2">
      <c r="A2277" s="11" t="s">
        <v>1006</v>
      </c>
      <c r="B2277" s="11" t="s">
        <v>1007</v>
      </c>
      <c r="C2277" s="12">
        <v>880</v>
      </c>
      <c r="D2277" s="13">
        <v>10.3</v>
      </c>
      <c r="E2277" s="13">
        <f t="shared" si="83"/>
        <v>9.0640000000000001</v>
      </c>
      <c r="F2277" s="14" t="s">
        <v>246</v>
      </c>
    </row>
    <row r="2278" spans="1:6" ht="20.100000000000001" customHeight="1" outlineLevel="2" x14ac:dyDescent="0.2">
      <c r="A2278" s="11" t="s">
        <v>1008</v>
      </c>
      <c r="B2278" s="11" t="s">
        <v>1009</v>
      </c>
      <c r="C2278" s="12">
        <v>1000</v>
      </c>
      <c r="D2278" s="13">
        <v>12.1</v>
      </c>
      <c r="E2278" s="13">
        <f t="shared" si="83"/>
        <v>12.1</v>
      </c>
      <c r="F2278" s="14" t="s">
        <v>246</v>
      </c>
    </row>
    <row r="2279" spans="1:6" ht="20.100000000000001" customHeight="1" outlineLevel="2" x14ac:dyDescent="0.2">
      <c r="A2279" s="11"/>
      <c r="B2279" s="11"/>
      <c r="C2279" s="12"/>
      <c r="D2279" s="13"/>
      <c r="E2279" s="15"/>
      <c r="F2279" s="14"/>
    </row>
    <row r="2280" spans="1:6" ht="20.100000000000001" customHeight="1" outlineLevel="2" x14ac:dyDescent="0.2">
      <c r="A2280" s="11"/>
      <c r="B2280" s="11"/>
      <c r="C2280" s="12"/>
      <c r="D2280" s="13"/>
      <c r="E2280" s="13"/>
      <c r="F2280" s="14"/>
    </row>
    <row r="2281" spans="1:6" ht="20.100000000000001" customHeight="1" outlineLevel="2" x14ac:dyDescent="0.2">
      <c r="A2281" s="11" t="s">
        <v>1010</v>
      </c>
      <c r="B2281" s="11" t="s">
        <v>1011</v>
      </c>
      <c r="C2281" s="12">
        <v>1000</v>
      </c>
      <c r="D2281" s="13">
        <v>0.84300000000000008</v>
      </c>
      <c r="E2281" s="13">
        <f t="shared" ref="E2281:E2286" si="84">SUM(C2281*D2281/1000)</f>
        <v>0.84300000000000008</v>
      </c>
      <c r="F2281" s="14" t="s">
        <v>246</v>
      </c>
    </row>
    <row r="2282" spans="1:6" ht="20.100000000000001" customHeight="1" outlineLevel="2" x14ac:dyDescent="0.2">
      <c r="A2282" s="11" t="s">
        <v>1012</v>
      </c>
      <c r="B2282" s="11" t="s">
        <v>1013</v>
      </c>
      <c r="C2282" s="12">
        <v>500</v>
      </c>
      <c r="D2282" s="13">
        <v>1.7</v>
      </c>
      <c r="E2282" s="13">
        <f t="shared" si="84"/>
        <v>0.85</v>
      </c>
      <c r="F2282" s="14" t="s">
        <v>246</v>
      </c>
    </row>
    <row r="2283" spans="1:6" ht="20.100000000000001" customHeight="1" outlineLevel="2" x14ac:dyDescent="0.2">
      <c r="A2283" s="11" t="s">
        <v>1014</v>
      </c>
      <c r="B2283" s="11" t="s">
        <v>1015</v>
      </c>
      <c r="C2283" s="12">
        <v>200</v>
      </c>
      <c r="D2283" s="13">
        <v>2.2400000000000002</v>
      </c>
      <c r="E2283" s="13">
        <f t="shared" si="84"/>
        <v>0.44800000000000006</v>
      </c>
      <c r="F2283" s="14" t="s">
        <v>246</v>
      </c>
    </row>
    <row r="2284" spans="1:6" ht="20.100000000000001" customHeight="1" outlineLevel="2" x14ac:dyDescent="0.2">
      <c r="A2284" s="11" t="s">
        <v>1016</v>
      </c>
      <c r="B2284" s="11" t="s">
        <v>1017</v>
      </c>
      <c r="C2284" s="12">
        <v>3000</v>
      </c>
      <c r="D2284" s="13">
        <v>5.99</v>
      </c>
      <c r="E2284" s="13">
        <f t="shared" si="84"/>
        <v>17.97</v>
      </c>
      <c r="F2284" s="14" t="s">
        <v>246</v>
      </c>
    </row>
    <row r="2285" spans="1:6" ht="20.100000000000001" customHeight="1" outlineLevel="2" x14ac:dyDescent="0.2">
      <c r="A2285" s="11" t="s">
        <v>1018</v>
      </c>
      <c r="B2285" s="11" t="s">
        <v>1019</v>
      </c>
      <c r="C2285" s="12">
        <v>100</v>
      </c>
      <c r="D2285" s="13">
        <v>7.91</v>
      </c>
      <c r="E2285" s="13">
        <f t="shared" si="84"/>
        <v>0.79100000000000004</v>
      </c>
      <c r="F2285" s="14" t="s">
        <v>246</v>
      </c>
    </row>
    <row r="2286" spans="1:6" ht="20.100000000000001" customHeight="1" outlineLevel="2" x14ac:dyDescent="0.2">
      <c r="A2286" s="11" t="s">
        <v>3154</v>
      </c>
      <c r="B2286" s="11" t="s">
        <v>3155</v>
      </c>
      <c r="C2286" s="12">
        <v>1000</v>
      </c>
      <c r="D2286" s="13">
        <v>9.57</v>
      </c>
      <c r="E2286" s="13">
        <f t="shared" si="84"/>
        <v>9.57</v>
      </c>
      <c r="F2286" s="14" t="s">
        <v>246</v>
      </c>
    </row>
    <row r="2287" spans="1:6" ht="20.100000000000001" customHeight="1" outlineLevel="2" x14ac:dyDescent="0.2">
      <c r="A2287" s="11"/>
      <c r="B2287" s="11"/>
      <c r="C2287" s="12"/>
      <c r="D2287" s="13"/>
      <c r="E2287" s="15"/>
      <c r="F2287" s="14"/>
    </row>
    <row r="2288" spans="1:6" ht="20.100000000000001" customHeight="1" outlineLevel="2" x14ac:dyDescent="0.2">
      <c r="A2288" s="11"/>
      <c r="B2288" s="11"/>
      <c r="C2288" s="12"/>
      <c r="D2288" s="13"/>
      <c r="E2288" s="13"/>
      <c r="F2288" s="14"/>
    </row>
    <row r="2289" spans="1:6" ht="20.100000000000001" customHeight="1" outlineLevel="2" x14ac:dyDescent="0.2">
      <c r="A2289" s="11" t="s">
        <v>1020</v>
      </c>
      <c r="B2289" s="11" t="s">
        <v>1021</v>
      </c>
      <c r="C2289" s="12">
        <v>500</v>
      </c>
      <c r="D2289" s="13">
        <v>0.621</v>
      </c>
      <c r="E2289" s="13">
        <f t="shared" ref="E2289:E2301" si="85">SUM(C2289*D2289/1000)</f>
        <v>0.3105</v>
      </c>
      <c r="F2289" s="14" t="s">
        <v>246</v>
      </c>
    </row>
    <row r="2290" spans="1:6" ht="20.100000000000001" customHeight="1" outlineLevel="2" x14ac:dyDescent="0.2">
      <c r="A2290" s="11" t="s">
        <v>1022</v>
      </c>
      <c r="B2290" s="11" t="s">
        <v>1023</v>
      </c>
      <c r="C2290" s="12">
        <v>1400</v>
      </c>
      <c r="D2290" s="13">
        <v>0.74</v>
      </c>
      <c r="E2290" s="13">
        <f t="shared" si="85"/>
        <v>1.036</v>
      </c>
      <c r="F2290" s="14" t="s">
        <v>246</v>
      </c>
    </row>
    <row r="2291" spans="1:6" ht="20.100000000000001" customHeight="1" outlineLevel="2" x14ac:dyDescent="0.2">
      <c r="A2291" s="11" t="s">
        <v>1024</v>
      </c>
      <c r="B2291" s="11" t="s">
        <v>1025</v>
      </c>
      <c r="C2291" s="12">
        <v>4400</v>
      </c>
      <c r="D2291" s="13">
        <v>1.08</v>
      </c>
      <c r="E2291" s="13">
        <f t="shared" si="85"/>
        <v>4.7519999999999998</v>
      </c>
      <c r="F2291" s="14" t="s">
        <v>246</v>
      </c>
    </row>
    <row r="2292" spans="1:6" ht="20.100000000000001" customHeight="1" outlineLevel="2" x14ac:dyDescent="0.2">
      <c r="A2292" s="11" t="s">
        <v>1026</v>
      </c>
      <c r="B2292" s="11" t="s">
        <v>1027</v>
      </c>
      <c r="C2292" s="12">
        <v>3750</v>
      </c>
      <c r="D2292" s="13">
        <v>1.1400000000000001</v>
      </c>
      <c r="E2292" s="13">
        <f t="shared" si="85"/>
        <v>4.2750000000000012</v>
      </c>
      <c r="F2292" s="14" t="s">
        <v>246</v>
      </c>
    </row>
    <row r="2293" spans="1:6" ht="20.100000000000001" customHeight="1" outlineLevel="2" x14ac:dyDescent="0.2">
      <c r="A2293" s="11" t="s">
        <v>1028</v>
      </c>
      <c r="B2293" s="11" t="s">
        <v>1029</v>
      </c>
      <c r="C2293" s="12">
        <v>3000</v>
      </c>
      <c r="D2293" s="13">
        <v>1.3</v>
      </c>
      <c r="E2293" s="13">
        <f t="shared" si="85"/>
        <v>3.9</v>
      </c>
      <c r="F2293" s="14" t="s">
        <v>246</v>
      </c>
    </row>
    <row r="2294" spans="1:6" ht="20.100000000000001" customHeight="1" outlineLevel="2" x14ac:dyDescent="0.2">
      <c r="A2294" s="11" t="s">
        <v>3156</v>
      </c>
      <c r="B2294" s="11" t="s">
        <v>3157</v>
      </c>
      <c r="C2294" s="12">
        <v>1500</v>
      </c>
      <c r="D2294" s="13">
        <v>1.48</v>
      </c>
      <c r="E2294" s="13">
        <f t="shared" si="85"/>
        <v>2.2200000000000002</v>
      </c>
      <c r="F2294" s="14" t="s">
        <v>246</v>
      </c>
    </row>
    <row r="2295" spans="1:6" ht="20.100000000000001" customHeight="1" outlineLevel="2" x14ac:dyDescent="0.2">
      <c r="A2295" s="11" t="s">
        <v>1030</v>
      </c>
      <c r="B2295" s="11" t="s">
        <v>1031</v>
      </c>
      <c r="C2295" s="12">
        <v>3630</v>
      </c>
      <c r="D2295" s="13">
        <v>2.98</v>
      </c>
      <c r="E2295" s="13">
        <f t="shared" si="85"/>
        <v>10.817399999999999</v>
      </c>
      <c r="F2295" s="14" t="s">
        <v>246</v>
      </c>
    </row>
    <row r="2296" spans="1:6" ht="20.100000000000001" customHeight="1" outlineLevel="2" x14ac:dyDescent="0.2">
      <c r="A2296" s="11" t="s">
        <v>1032</v>
      </c>
      <c r="B2296" s="11" t="s">
        <v>1033</v>
      </c>
      <c r="C2296" s="12">
        <v>1290</v>
      </c>
      <c r="D2296" s="13">
        <v>3.72</v>
      </c>
      <c r="E2296" s="13">
        <f t="shared" si="85"/>
        <v>4.7988</v>
      </c>
      <c r="F2296" s="14" t="s">
        <v>246</v>
      </c>
    </row>
    <row r="2297" spans="1:6" ht="20.100000000000001" customHeight="1" outlineLevel="2" x14ac:dyDescent="0.2">
      <c r="A2297" s="11" t="s">
        <v>1034</v>
      </c>
      <c r="B2297" s="11" t="s">
        <v>1035</v>
      </c>
      <c r="C2297" s="12">
        <v>330</v>
      </c>
      <c r="D2297" s="13">
        <v>4.09</v>
      </c>
      <c r="E2297" s="13">
        <f t="shared" si="85"/>
        <v>1.3497000000000001</v>
      </c>
      <c r="F2297" s="14" t="s">
        <v>246</v>
      </c>
    </row>
    <row r="2298" spans="1:6" ht="20.100000000000001" customHeight="1" outlineLevel="2" x14ac:dyDescent="0.2">
      <c r="A2298" s="11" t="s">
        <v>1036</v>
      </c>
      <c r="B2298" s="11" t="s">
        <v>1037</v>
      </c>
      <c r="C2298" s="12">
        <v>5550</v>
      </c>
      <c r="D2298" s="13">
        <v>4.09</v>
      </c>
      <c r="E2298" s="13">
        <f t="shared" si="85"/>
        <v>22.6995</v>
      </c>
      <c r="F2298" s="14" t="s">
        <v>246</v>
      </c>
    </row>
    <row r="2299" spans="1:6" ht="20.100000000000001" customHeight="1" outlineLevel="2" x14ac:dyDescent="0.2">
      <c r="A2299" s="11" t="s">
        <v>1038</v>
      </c>
      <c r="B2299" s="11" t="s">
        <v>1039</v>
      </c>
      <c r="C2299" s="12">
        <v>2420</v>
      </c>
      <c r="D2299" s="13">
        <v>3.36</v>
      </c>
      <c r="E2299" s="13">
        <f t="shared" si="85"/>
        <v>8.1311999999999998</v>
      </c>
      <c r="F2299" s="14" t="s">
        <v>246</v>
      </c>
    </row>
    <row r="2300" spans="1:6" ht="20.100000000000001" customHeight="1" outlineLevel="2" x14ac:dyDescent="0.2">
      <c r="A2300" s="11" t="s">
        <v>1040</v>
      </c>
      <c r="B2300" s="11" t="s">
        <v>1041</v>
      </c>
      <c r="C2300" s="12">
        <v>1000</v>
      </c>
      <c r="D2300" s="13">
        <v>4.0999999999999996</v>
      </c>
      <c r="E2300" s="13">
        <f t="shared" si="85"/>
        <v>4.0999999999999996</v>
      </c>
      <c r="F2300" s="14" t="s">
        <v>246</v>
      </c>
    </row>
    <row r="2301" spans="1:6" ht="20.100000000000001" customHeight="1" outlineLevel="2" x14ac:dyDescent="0.2">
      <c r="A2301" s="11" t="s">
        <v>1042</v>
      </c>
      <c r="B2301" s="11" t="s">
        <v>1043</v>
      </c>
      <c r="C2301" s="12">
        <v>460</v>
      </c>
      <c r="D2301" s="13">
        <v>4.49</v>
      </c>
      <c r="E2301" s="13">
        <f t="shared" si="85"/>
        <v>2.0653999999999999</v>
      </c>
      <c r="F2301" s="14" t="s">
        <v>246</v>
      </c>
    </row>
    <row r="2302" spans="1:6" ht="20.100000000000001" customHeight="1" outlineLevel="2" x14ac:dyDescent="0.2">
      <c r="A2302" s="11"/>
      <c r="B2302" s="11"/>
      <c r="C2302" s="12"/>
      <c r="D2302" s="13"/>
      <c r="E2302" s="15"/>
      <c r="F2302" s="14"/>
    </row>
    <row r="2303" spans="1:6" ht="20.100000000000001" customHeight="1" outlineLevel="2" x14ac:dyDescent="0.2">
      <c r="A2303" s="11"/>
      <c r="B2303" s="11"/>
      <c r="C2303" s="12"/>
      <c r="D2303" s="13"/>
      <c r="E2303" s="13"/>
      <c r="F2303" s="14"/>
    </row>
    <row r="2304" spans="1:6" ht="20.100000000000001" customHeight="1" outlineLevel="2" x14ac:dyDescent="0.2">
      <c r="A2304" s="11" t="s">
        <v>1167</v>
      </c>
      <c r="B2304" s="11" t="s">
        <v>1168</v>
      </c>
      <c r="C2304" s="12">
        <v>1000</v>
      </c>
      <c r="D2304" s="13">
        <v>0.55000000000000004</v>
      </c>
      <c r="E2304" s="13">
        <f>SUM(C2304*D2304/1000)</f>
        <v>0.55000000000000004</v>
      </c>
      <c r="F2304" s="14" t="s">
        <v>246</v>
      </c>
    </row>
    <row r="2305" spans="1:6" ht="20.100000000000001" customHeight="1" outlineLevel="2" x14ac:dyDescent="0.2">
      <c r="A2305" s="11" t="s">
        <v>3198</v>
      </c>
      <c r="B2305" s="11" t="s">
        <v>3199</v>
      </c>
      <c r="C2305" s="12">
        <v>7900</v>
      </c>
      <c r="D2305" s="13">
        <v>0.60499999999999998</v>
      </c>
      <c r="E2305" s="13">
        <f>SUM(C2305*D2305/1000)</f>
        <v>4.7794999999999996</v>
      </c>
      <c r="F2305" s="14" t="s">
        <v>246</v>
      </c>
    </row>
    <row r="2306" spans="1:6" ht="20.100000000000001" customHeight="1" outlineLevel="2" x14ac:dyDescent="0.2">
      <c r="A2306" s="11" t="s">
        <v>1169</v>
      </c>
      <c r="B2306" s="11" t="s">
        <v>1170</v>
      </c>
      <c r="C2306" s="12">
        <v>11190</v>
      </c>
      <c r="D2306" s="13">
        <v>4</v>
      </c>
      <c r="E2306" s="13">
        <f>SUM(C2306*D2306/1000)</f>
        <v>44.76</v>
      </c>
      <c r="F2306" s="14" t="s">
        <v>246</v>
      </c>
    </row>
    <row r="2307" spans="1:6" ht="20.100000000000001" customHeight="1" outlineLevel="2" x14ac:dyDescent="0.2">
      <c r="A2307" s="11"/>
      <c r="B2307" s="11"/>
      <c r="C2307" s="12"/>
      <c r="D2307" s="13"/>
      <c r="E2307" s="15"/>
      <c r="F2307" s="14"/>
    </row>
    <row r="2308" spans="1:6" ht="20.100000000000001" customHeight="1" outlineLevel="2" x14ac:dyDescent="0.2">
      <c r="A2308" s="11"/>
      <c r="B2308" s="11"/>
      <c r="C2308" s="12"/>
      <c r="D2308" s="13"/>
      <c r="E2308" s="13"/>
      <c r="F2308" s="14"/>
    </row>
    <row r="2309" spans="1:6" ht="20.100000000000001" customHeight="1" outlineLevel="2" x14ac:dyDescent="0.2">
      <c r="A2309" s="11" t="s">
        <v>1171</v>
      </c>
      <c r="B2309" s="11" t="s">
        <v>1172</v>
      </c>
      <c r="C2309" s="12">
        <v>970</v>
      </c>
      <c r="D2309" s="13">
        <v>2.2600000000000002</v>
      </c>
      <c r="E2309" s="13">
        <f>SUM(C2309*D2309/1000)</f>
        <v>2.1922000000000001</v>
      </c>
      <c r="F2309" s="14" t="s">
        <v>246</v>
      </c>
    </row>
    <row r="2310" spans="1:6" ht="20.100000000000001" customHeight="1" outlineLevel="2" x14ac:dyDescent="0.2">
      <c r="A2310" s="11" t="s">
        <v>1173</v>
      </c>
      <c r="B2310" s="11" t="s">
        <v>1174</v>
      </c>
      <c r="C2310" s="12">
        <v>3650</v>
      </c>
      <c r="D2310" s="13">
        <v>2.75</v>
      </c>
      <c r="E2310" s="13">
        <f>SUM(C2310*D2310/1000)</f>
        <v>10.0375</v>
      </c>
      <c r="F2310" s="14" t="s">
        <v>246</v>
      </c>
    </row>
    <row r="2311" spans="1:6" ht="20.100000000000001" customHeight="1" outlineLevel="2" x14ac:dyDescent="0.2">
      <c r="A2311" s="11" t="s">
        <v>1175</v>
      </c>
      <c r="B2311" s="11" t="s">
        <v>1176</v>
      </c>
      <c r="C2311" s="12">
        <v>380</v>
      </c>
      <c r="D2311" s="13">
        <v>9.870000000000001</v>
      </c>
      <c r="E2311" s="13">
        <f>SUM(C2311*D2311/1000)</f>
        <v>3.7506000000000004</v>
      </c>
      <c r="F2311" s="14" t="s">
        <v>246</v>
      </c>
    </row>
    <row r="2312" spans="1:6" ht="20.100000000000001" customHeight="1" outlineLevel="2" x14ac:dyDescent="0.2">
      <c r="A2312" s="11" t="s">
        <v>1177</v>
      </c>
      <c r="B2312" s="11" t="s">
        <v>1178</v>
      </c>
      <c r="C2312" s="12">
        <v>300</v>
      </c>
      <c r="D2312" s="13">
        <v>22.3</v>
      </c>
      <c r="E2312" s="13">
        <f>SUM(C2312*D2312/1000)</f>
        <v>6.69</v>
      </c>
      <c r="F2312" s="14" t="s">
        <v>246</v>
      </c>
    </row>
    <row r="2313" spans="1:6" ht="20.100000000000001" customHeight="1" outlineLevel="2" x14ac:dyDescent="0.2">
      <c r="A2313" s="11" t="s">
        <v>1179</v>
      </c>
      <c r="B2313" s="11" t="s">
        <v>1180</v>
      </c>
      <c r="C2313" s="12">
        <v>500</v>
      </c>
      <c r="D2313" s="13">
        <v>28.2</v>
      </c>
      <c r="E2313" s="13">
        <f>SUM(C2313*D2313/1000)</f>
        <v>14.1</v>
      </c>
      <c r="F2313" s="14" t="s">
        <v>246</v>
      </c>
    </row>
    <row r="2314" spans="1:6" ht="20.100000000000001" customHeight="1" outlineLevel="2" x14ac:dyDescent="0.2">
      <c r="A2314" s="11"/>
      <c r="B2314" s="11"/>
      <c r="C2314" s="12"/>
      <c r="D2314" s="13"/>
      <c r="E2314" s="15"/>
      <c r="F2314" s="14"/>
    </row>
    <row r="2315" spans="1:6" ht="20.100000000000001" customHeight="1" outlineLevel="2" x14ac:dyDescent="0.2">
      <c r="A2315" s="11"/>
      <c r="B2315" s="11"/>
      <c r="C2315" s="12"/>
      <c r="D2315" s="13"/>
      <c r="E2315" s="13"/>
      <c r="F2315" s="14"/>
    </row>
    <row r="2316" spans="1:6" ht="20.100000000000001" customHeight="1" outlineLevel="2" x14ac:dyDescent="0.2">
      <c r="A2316" s="11" t="s">
        <v>2085</v>
      </c>
      <c r="B2316" s="11" t="s">
        <v>2086</v>
      </c>
      <c r="C2316" s="12">
        <v>1750</v>
      </c>
      <c r="D2316" s="13">
        <v>14.8</v>
      </c>
      <c r="E2316" s="13">
        <f>SUM(C2316*D2316/1000)</f>
        <v>25.9</v>
      </c>
      <c r="F2316" s="14" t="s">
        <v>246</v>
      </c>
    </row>
    <row r="2317" spans="1:6" ht="20.100000000000001" customHeight="1" outlineLevel="2" x14ac:dyDescent="0.2">
      <c r="A2317" s="11" t="s">
        <v>2087</v>
      </c>
      <c r="B2317" s="11" t="s">
        <v>2088</v>
      </c>
      <c r="C2317" s="12">
        <v>200</v>
      </c>
      <c r="D2317" s="13">
        <v>63.5</v>
      </c>
      <c r="E2317" s="13">
        <f>SUM(C2317*D2317/1000)</f>
        <v>12.7</v>
      </c>
      <c r="F2317" s="14" t="s">
        <v>246</v>
      </c>
    </row>
    <row r="2318" spans="1:6" ht="20.100000000000001" customHeight="1" outlineLevel="2" x14ac:dyDescent="0.2">
      <c r="A2318" s="11" t="s">
        <v>3491</v>
      </c>
      <c r="B2318" s="11" t="s">
        <v>3492</v>
      </c>
      <c r="C2318" s="12">
        <v>290</v>
      </c>
      <c r="D2318" s="13">
        <v>63</v>
      </c>
      <c r="E2318" s="13">
        <f>SUM(C2318*D2318/1000)</f>
        <v>18.27</v>
      </c>
      <c r="F2318" s="14" t="s">
        <v>246</v>
      </c>
    </row>
    <row r="2319" spans="1:6" ht="20.100000000000001" customHeight="1" outlineLevel="2" x14ac:dyDescent="0.2">
      <c r="A2319" s="11"/>
      <c r="B2319" s="11"/>
      <c r="C2319" s="12"/>
      <c r="D2319" s="13"/>
      <c r="E2319" s="13"/>
      <c r="F2319" s="14"/>
    </row>
    <row r="2320" spans="1:6" ht="20.100000000000001" customHeight="1" outlineLevel="2" x14ac:dyDescent="0.2">
      <c r="A2320" s="11"/>
      <c r="B2320" s="11"/>
      <c r="C2320" s="12"/>
      <c r="D2320" s="13"/>
      <c r="E2320" s="13"/>
      <c r="F2320" s="14"/>
    </row>
    <row r="2321" spans="1:6" ht="20.100000000000001" customHeight="1" outlineLevel="2" x14ac:dyDescent="0.2">
      <c r="A2321" s="11" t="s">
        <v>3796</v>
      </c>
      <c r="B2321" s="11" t="s">
        <v>3797</v>
      </c>
      <c r="C2321" s="12">
        <v>14</v>
      </c>
      <c r="D2321" s="13">
        <v>1782</v>
      </c>
      <c r="E2321" s="13">
        <f>SUM(C2321*D2321/1000)</f>
        <v>24.948</v>
      </c>
      <c r="F2321" s="14" t="s">
        <v>246</v>
      </c>
    </row>
    <row r="2322" spans="1:6" ht="20.100000000000001" customHeight="1" outlineLevel="2" x14ac:dyDescent="0.2">
      <c r="A2322" s="11"/>
      <c r="B2322" s="11"/>
      <c r="C2322" s="12"/>
      <c r="D2322" s="13"/>
      <c r="E2322" s="13"/>
      <c r="F2322" s="14"/>
    </row>
    <row r="2323" spans="1:6" ht="20.100000000000001" customHeight="1" outlineLevel="2" x14ac:dyDescent="0.2">
      <c r="A2323" s="11"/>
      <c r="B2323" s="11"/>
      <c r="C2323" s="12"/>
      <c r="D2323" s="13"/>
      <c r="E2323" s="13"/>
      <c r="F2323" s="14"/>
    </row>
    <row r="2324" spans="1:6" ht="20.100000000000001" customHeight="1" outlineLevel="2" x14ac:dyDescent="0.2">
      <c r="A2324" s="11" t="s">
        <v>1925</v>
      </c>
      <c r="B2324" s="11" t="s">
        <v>1926</v>
      </c>
      <c r="C2324" s="12">
        <v>5000</v>
      </c>
      <c r="D2324" s="13">
        <v>4</v>
      </c>
      <c r="E2324" s="13">
        <f>SUM(C2324*D2324/1000)</f>
        <v>20</v>
      </c>
      <c r="F2324" s="14" t="s">
        <v>1927</v>
      </c>
    </row>
    <row r="2325" spans="1:6" ht="20.100000000000001" customHeight="1" outlineLevel="2" x14ac:dyDescent="0.2">
      <c r="A2325" s="11"/>
      <c r="B2325" s="11"/>
      <c r="C2325" s="12"/>
      <c r="D2325" s="13"/>
      <c r="E2325" s="13"/>
      <c r="F2325" s="14"/>
    </row>
    <row r="2326" spans="1:6" ht="20.100000000000001" customHeight="1" outlineLevel="2" x14ac:dyDescent="0.2">
      <c r="A2326" s="11"/>
      <c r="B2326" s="11"/>
      <c r="C2326" s="12"/>
      <c r="D2326" s="13"/>
      <c r="E2326" s="13"/>
      <c r="F2326" s="14"/>
    </row>
    <row r="2327" spans="1:6" ht="20.100000000000001" customHeight="1" outlineLevel="2" x14ac:dyDescent="0.2">
      <c r="A2327" s="11" t="s">
        <v>2440</v>
      </c>
      <c r="B2327" s="11" t="s">
        <v>2441</v>
      </c>
      <c r="C2327" s="12">
        <v>5050</v>
      </c>
      <c r="D2327" s="13">
        <v>0.77100000000000002</v>
      </c>
      <c r="E2327" s="13">
        <f t="shared" ref="E2327:E2349" si="86">SUM(C2327*D2327/1000)</f>
        <v>3.8935500000000003</v>
      </c>
      <c r="F2327" s="14" t="s">
        <v>2442</v>
      </c>
    </row>
    <row r="2328" spans="1:6" ht="20.100000000000001" customHeight="1" outlineLevel="2" x14ac:dyDescent="0.2">
      <c r="A2328" s="11" t="s">
        <v>2443</v>
      </c>
      <c r="B2328" s="11" t="s">
        <v>2444</v>
      </c>
      <c r="C2328" s="12">
        <v>106</v>
      </c>
      <c r="D2328" s="13">
        <v>0.64</v>
      </c>
      <c r="E2328" s="13">
        <f t="shared" si="86"/>
        <v>6.7839999999999998E-2</v>
      </c>
      <c r="F2328" s="14" t="s">
        <v>2442</v>
      </c>
    </row>
    <row r="2329" spans="1:6" ht="20.100000000000001" customHeight="1" outlineLevel="2" x14ac:dyDescent="0.2">
      <c r="A2329" s="11" t="s">
        <v>2445</v>
      </c>
      <c r="B2329" s="11" t="s">
        <v>2446</v>
      </c>
      <c r="C2329" s="12">
        <v>5626</v>
      </c>
      <c r="D2329" s="13">
        <v>1.6300000000000001</v>
      </c>
      <c r="E2329" s="13">
        <f t="shared" si="86"/>
        <v>9.1703800000000015</v>
      </c>
      <c r="F2329" s="14" t="s">
        <v>2442</v>
      </c>
    </row>
    <row r="2330" spans="1:6" ht="20.100000000000001" customHeight="1" outlineLevel="2" x14ac:dyDescent="0.2">
      <c r="A2330" s="11" t="s">
        <v>2447</v>
      </c>
      <c r="B2330" s="11" t="s">
        <v>2448</v>
      </c>
      <c r="C2330" s="12">
        <v>5</v>
      </c>
      <c r="D2330" s="13">
        <v>2.0300000000000002</v>
      </c>
      <c r="E2330" s="13">
        <f t="shared" si="86"/>
        <v>1.0150000000000003E-2</v>
      </c>
      <c r="F2330" s="14" t="s">
        <v>2442</v>
      </c>
    </row>
    <row r="2331" spans="1:6" ht="20.100000000000001" customHeight="1" outlineLevel="2" x14ac:dyDescent="0.2">
      <c r="A2331" s="11" t="s">
        <v>2449</v>
      </c>
      <c r="B2331" s="11" t="s">
        <v>2450</v>
      </c>
      <c r="C2331" s="12">
        <v>70</v>
      </c>
      <c r="D2331" s="13">
        <v>2.4300000000000002</v>
      </c>
      <c r="E2331" s="13">
        <f t="shared" si="86"/>
        <v>0.17010000000000003</v>
      </c>
      <c r="F2331" s="14" t="s">
        <v>2442</v>
      </c>
    </row>
    <row r="2332" spans="1:6" ht="20.100000000000001" customHeight="1" outlineLevel="2" x14ac:dyDescent="0.2">
      <c r="A2332" s="11" t="s">
        <v>2451</v>
      </c>
      <c r="B2332" s="11" t="s">
        <v>2452</v>
      </c>
      <c r="C2332" s="12">
        <v>100</v>
      </c>
      <c r="D2332" s="13">
        <v>1.33</v>
      </c>
      <c r="E2332" s="13">
        <f t="shared" si="86"/>
        <v>0.13300000000000001</v>
      </c>
      <c r="F2332" s="14" t="s">
        <v>2442</v>
      </c>
    </row>
    <row r="2333" spans="1:6" ht="20.100000000000001" customHeight="1" outlineLevel="2" x14ac:dyDescent="0.2">
      <c r="A2333" s="11" t="s">
        <v>2453</v>
      </c>
      <c r="B2333" s="11" t="s">
        <v>2454</v>
      </c>
      <c r="C2333" s="12">
        <v>60</v>
      </c>
      <c r="D2333" s="13">
        <v>3.19</v>
      </c>
      <c r="E2333" s="13">
        <f t="shared" si="86"/>
        <v>0.19140000000000001</v>
      </c>
      <c r="F2333" s="14" t="s">
        <v>2442</v>
      </c>
    </row>
    <row r="2334" spans="1:6" ht="20.100000000000001" customHeight="1" outlineLevel="2" x14ac:dyDescent="0.2">
      <c r="A2334" s="11" t="s">
        <v>2455</v>
      </c>
      <c r="B2334" s="11" t="s">
        <v>2456</v>
      </c>
      <c r="C2334" s="12">
        <v>100</v>
      </c>
      <c r="D2334" s="13">
        <v>4.38</v>
      </c>
      <c r="E2334" s="13">
        <f t="shared" si="86"/>
        <v>0.438</v>
      </c>
      <c r="F2334" s="14" t="s">
        <v>2442</v>
      </c>
    </row>
    <row r="2335" spans="1:6" ht="20.100000000000001" customHeight="1" outlineLevel="2" x14ac:dyDescent="0.2">
      <c r="A2335" s="11" t="s">
        <v>2457</v>
      </c>
      <c r="B2335" s="11" t="s">
        <v>2458</v>
      </c>
      <c r="C2335" s="12">
        <v>50</v>
      </c>
      <c r="D2335" s="13">
        <v>7.53</v>
      </c>
      <c r="E2335" s="13">
        <f t="shared" si="86"/>
        <v>0.3765</v>
      </c>
      <c r="F2335" s="14" t="s">
        <v>2442</v>
      </c>
    </row>
    <row r="2336" spans="1:6" ht="20.100000000000001" customHeight="1" outlineLevel="2" x14ac:dyDescent="0.2">
      <c r="A2336" s="11" t="s">
        <v>2459</v>
      </c>
      <c r="B2336" s="11" t="s">
        <v>2460</v>
      </c>
      <c r="C2336" s="12">
        <v>20</v>
      </c>
      <c r="D2336" s="13">
        <v>22.1</v>
      </c>
      <c r="E2336" s="13">
        <f t="shared" si="86"/>
        <v>0.442</v>
      </c>
      <c r="F2336" s="14" t="s">
        <v>2442</v>
      </c>
    </row>
    <row r="2337" spans="1:6" ht="20.100000000000001" customHeight="1" outlineLevel="2" x14ac:dyDescent="0.2">
      <c r="A2337" s="11" t="s">
        <v>2461</v>
      </c>
      <c r="B2337" s="11" t="s">
        <v>2462</v>
      </c>
      <c r="C2337" s="12">
        <v>14</v>
      </c>
      <c r="D2337" s="13">
        <v>32</v>
      </c>
      <c r="E2337" s="13">
        <f t="shared" si="86"/>
        <v>0.44800000000000001</v>
      </c>
      <c r="F2337" s="14" t="s">
        <v>2442</v>
      </c>
    </row>
    <row r="2338" spans="1:6" ht="20.100000000000001" customHeight="1" outlineLevel="2" x14ac:dyDescent="0.2">
      <c r="A2338" s="11" t="s">
        <v>2463</v>
      </c>
      <c r="B2338" s="11" t="s">
        <v>2464</v>
      </c>
      <c r="C2338" s="12">
        <v>30</v>
      </c>
      <c r="D2338" s="13">
        <v>11.9</v>
      </c>
      <c r="E2338" s="13">
        <f t="shared" si="86"/>
        <v>0.35699999999999998</v>
      </c>
      <c r="F2338" s="14" t="s">
        <v>2442</v>
      </c>
    </row>
    <row r="2339" spans="1:6" ht="20.100000000000001" customHeight="1" outlineLevel="2" x14ac:dyDescent="0.2">
      <c r="A2339" s="11" t="s">
        <v>2465</v>
      </c>
      <c r="B2339" s="11" t="s">
        <v>2466</v>
      </c>
      <c r="C2339" s="12">
        <v>60</v>
      </c>
      <c r="D2339" s="13">
        <v>15.36</v>
      </c>
      <c r="E2339" s="13">
        <f t="shared" si="86"/>
        <v>0.92159999999999986</v>
      </c>
      <c r="F2339" s="14" t="s">
        <v>2442</v>
      </c>
    </row>
    <row r="2340" spans="1:6" ht="20.100000000000001" customHeight="1" outlineLevel="2" x14ac:dyDescent="0.2">
      <c r="A2340" s="11" t="s">
        <v>2467</v>
      </c>
      <c r="B2340" s="11" t="s">
        <v>2468</v>
      </c>
      <c r="C2340" s="12">
        <v>52</v>
      </c>
      <c r="D2340" s="13">
        <v>22.5</v>
      </c>
      <c r="E2340" s="13">
        <f t="shared" si="86"/>
        <v>1.17</v>
      </c>
      <c r="F2340" s="14" t="s">
        <v>2442</v>
      </c>
    </row>
    <row r="2341" spans="1:6" ht="20.100000000000001" customHeight="1" outlineLevel="2" x14ac:dyDescent="0.2">
      <c r="A2341" s="11" t="s">
        <v>2469</v>
      </c>
      <c r="B2341" s="11" t="s">
        <v>2470</v>
      </c>
      <c r="C2341" s="12">
        <v>50</v>
      </c>
      <c r="D2341" s="13">
        <v>28.6</v>
      </c>
      <c r="E2341" s="13">
        <f t="shared" si="86"/>
        <v>1.43</v>
      </c>
      <c r="F2341" s="14" t="s">
        <v>2442</v>
      </c>
    </row>
    <row r="2342" spans="1:6" ht="20.100000000000001" customHeight="1" outlineLevel="2" x14ac:dyDescent="0.2">
      <c r="A2342" s="11" t="s">
        <v>2471</v>
      </c>
      <c r="B2342" s="11" t="s">
        <v>2472</v>
      </c>
      <c r="C2342" s="12">
        <v>50</v>
      </c>
      <c r="D2342" s="13">
        <v>31.7</v>
      </c>
      <c r="E2342" s="13">
        <f t="shared" si="86"/>
        <v>1.585</v>
      </c>
      <c r="F2342" s="14" t="s">
        <v>2442</v>
      </c>
    </row>
    <row r="2343" spans="1:6" ht="20.100000000000001" customHeight="1" outlineLevel="2" x14ac:dyDescent="0.2">
      <c r="A2343" s="11" t="s">
        <v>2473</v>
      </c>
      <c r="B2343" s="11" t="s">
        <v>2474</v>
      </c>
      <c r="C2343" s="12">
        <v>200</v>
      </c>
      <c r="D2343" s="13">
        <v>22.7</v>
      </c>
      <c r="E2343" s="13">
        <f t="shared" si="86"/>
        <v>4.54</v>
      </c>
      <c r="F2343" s="14" t="s">
        <v>2442</v>
      </c>
    </row>
    <row r="2344" spans="1:6" ht="20.100000000000001" customHeight="1" outlineLevel="2" x14ac:dyDescent="0.2">
      <c r="A2344" s="11" t="s">
        <v>2475</v>
      </c>
      <c r="B2344" s="11" t="s">
        <v>2476</v>
      </c>
      <c r="C2344" s="12">
        <v>130</v>
      </c>
      <c r="D2344" s="13">
        <v>41.7</v>
      </c>
      <c r="E2344" s="13">
        <f t="shared" si="86"/>
        <v>5.4210000000000003</v>
      </c>
      <c r="F2344" s="14" t="s">
        <v>2442</v>
      </c>
    </row>
    <row r="2345" spans="1:6" ht="20.100000000000001" customHeight="1" outlineLevel="2" x14ac:dyDescent="0.2">
      <c r="A2345" s="11" t="s">
        <v>2477</v>
      </c>
      <c r="B2345" s="11" t="s">
        <v>2478</v>
      </c>
      <c r="C2345" s="12">
        <v>70</v>
      </c>
      <c r="D2345" s="13">
        <v>46.2</v>
      </c>
      <c r="E2345" s="13">
        <f t="shared" si="86"/>
        <v>3.234</v>
      </c>
      <c r="F2345" s="14" t="s">
        <v>2442</v>
      </c>
    </row>
    <row r="2346" spans="1:6" ht="20.100000000000001" customHeight="1" outlineLevel="2" x14ac:dyDescent="0.2">
      <c r="A2346" s="11" t="s">
        <v>2479</v>
      </c>
      <c r="B2346" s="11" t="s">
        <v>2480</v>
      </c>
      <c r="C2346" s="12">
        <v>40</v>
      </c>
      <c r="D2346" s="13">
        <v>55.2</v>
      </c>
      <c r="E2346" s="13">
        <f t="shared" si="86"/>
        <v>2.2080000000000002</v>
      </c>
      <c r="F2346" s="14" t="s">
        <v>2442</v>
      </c>
    </row>
    <row r="2347" spans="1:6" ht="20.100000000000001" customHeight="1" outlineLevel="2" x14ac:dyDescent="0.2">
      <c r="A2347" s="11" t="s">
        <v>2481</v>
      </c>
      <c r="B2347" s="11" t="s">
        <v>2482</v>
      </c>
      <c r="C2347" s="12">
        <v>20</v>
      </c>
      <c r="D2347" s="13">
        <v>46.39</v>
      </c>
      <c r="E2347" s="13">
        <f t="shared" si="86"/>
        <v>0.92779999999999996</v>
      </c>
      <c r="F2347" s="14" t="s">
        <v>2442</v>
      </c>
    </row>
    <row r="2348" spans="1:6" ht="20.100000000000001" customHeight="1" outlineLevel="2" x14ac:dyDescent="0.2">
      <c r="A2348" s="11" t="s">
        <v>2483</v>
      </c>
      <c r="B2348" s="11" t="s">
        <v>2484</v>
      </c>
      <c r="C2348" s="12">
        <v>100</v>
      </c>
      <c r="D2348" s="13">
        <v>58.800000000000004</v>
      </c>
      <c r="E2348" s="13">
        <f t="shared" si="86"/>
        <v>5.88</v>
      </c>
      <c r="F2348" s="14" t="s">
        <v>2442</v>
      </c>
    </row>
    <row r="2349" spans="1:6" ht="20.100000000000001" customHeight="1" outlineLevel="2" x14ac:dyDescent="0.2">
      <c r="A2349" s="11" t="s">
        <v>2485</v>
      </c>
      <c r="B2349" s="11" t="s">
        <v>2486</v>
      </c>
      <c r="C2349" s="12">
        <v>10</v>
      </c>
      <c r="D2349" s="13">
        <v>105</v>
      </c>
      <c r="E2349" s="13">
        <f t="shared" si="86"/>
        <v>1.05</v>
      </c>
      <c r="F2349" s="14" t="s">
        <v>2442</v>
      </c>
    </row>
    <row r="2350" spans="1:6" ht="20.100000000000001" customHeight="1" outlineLevel="2" x14ac:dyDescent="0.2">
      <c r="A2350" s="11"/>
      <c r="B2350" s="11"/>
      <c r="C2350" s="12"/>
      <c r="D2350" s="13"/>
      <c r="E2350" s="15"/>
      <c r="F2350" s="14"/>
    </row>
    <row r="2351" spans="1:6" ht="20.100000000000001" customHeight="1" outlineLevel="2" x14ac:dyDescent="0.2">
      <c r="A2351" s="11"/>
      <c r="B2351" s="11"/>
      <c r="C2351" s="12"/>
      <c r="D2351" s="13"/>
      <c r="E2351" s="15"/>
      <c r="F2351" s="14"/>
    </row>
    <row r="2352" spans="1:6" ht="20.100000000000001" customHeight="1" outlineLevel="2" x14ac:dyDescent="0.2">
      <c r="A2352" s="11" t="s">
        <v>3694</v>
      </c>
      <c r="B2352" s="11" t="s">
        <v>3695</v>
      </c>
      <c r="C2352" s="12">
        <v>100</v>
      </c>
      <c r="D2352" s="13">
        <v>35.5</v>
      </c>
      <c r="E2352" s="13">
        <f>SUM(C2352*D2352/1000)</f>
        <v>3.55</v>
      </c>
      <c r="F2352" s="14" t="s">
        <v>2442</v>
      </c>
    </row>
    <row r="2353" spans="1:6" ht="20.100000000000001" customHeight="1" outlineLevel="2" x14ac:dyDescent="0.2">
      <c r="A2353" s="11"/>
      <c r="B2353" s="11"/>
      <c r="C2353" s="12"/>
      <c r="D2353" s="13"/>
      <c r="E2353" s="13"/>
      <c r="F2353" s="14"/>
    </row>
    <row r="2354" spans="1:6" ht="20.100000000000001" customHeight="1" outlineLevel="2" x14ac:dyDescent="0.2">
      <c r="A2354" s="11"/>
      <c r="B2354" s="11"/>
      <c r="C2354" s="12"/>
      <c r="D2354" s="13"/>
      <c r="E2354" s="13"/>
      <c r="F2354" s="14"/>
    </row>
    <row r="2355" spans="1:6" ht="20.100000000000001" customHeight="1" outlineLevel="2" x14ac:dyDescent="0.2">
      <c r="A2355" s="11" t="s">
        <v>1110</v>
      </c>
      <c r="B2355" s="11" t="s">
        <v>1111</v>
      </c>
      <c r="C2355" s="12">
        <v>8000</v>
      </c>
      <c r="D2355" s="13">
        <v>0</v>
      </c>
      <c r="E2355" s="13">
        <f>SUM(C2355*D2355/1000)</f>
        <v>0</v>
      </c>
      <c r="F2355" s="14" t="s">
        <v>1112</v>
      </c>
    </row>
    <row r="2356" spans="1:6" ht="20.100000000000001" customHeight="1" outlineLevel="2" x14ac:dyDescent="0.2">
      <c r="A2356" s="11" t="s">
        <v>1113</v>
      </c>
      <c r="B2356" s="11" t="s">
        <v>1114</v>
      </c>
      <c r="C2356" s="12">
        <v>287100</v>
      </c>
      <c r="D2356" s="13">
        <v>0.85</v>
      </c>
      <c r="E2356" s="13">
        <f>SUM(C2356*D2356/1000)</f>
        <v>244.035</v>
      </c>
      <c r="F2356" s="14" t="s">
        <v>1112</v>
      </c>
    </row>
    <row r="2357" spans="1:6" ht="20.100000000000001" customHeight="1" outlineLevel="2" x14ac:dyDescent="0.2">
      <c r="A2357" s="11" t="s">
        <v>1115</v>
      </c>
      <c r="B2357" s="11" t="s">
        <v>1116</v>
      </c>
      <c r="C2357" s="12">
        <v>4800</v>
      </c>
      <c r="D2357" s="13">
        <v>0</v>
      </c>
      <c r="E2357" s="13">
        <f>SUM(C2357*D2357/1000)</f>
        <v>0</v>
      </c>
      <c r="F2357" s="14" t="s">
        <v>1112</v>
      </c>
    </row>
    <row r="2358" spans="1:6" ht="20.100000000000001" customHeight="1" outlineLevel="2" x14ac:dyDescent="0.2">
      <c r="A2358" s="11" t="s">
        <v>1117</v>
      </c>
      <c r="B2358" s="11" t="s">
        <v>1118</v>
      </c>
      <c r="C2358" s="12">
        <v>1450</v>
      </c>
      <c r="D2358" s="13">
        <v>0</v>
      </c>
      <c r="E2358" s="13">
        <f>SUM(C2358*D2358/1000)</f>
        <v>0</v>
      </c>
      <c r="F2358" s="14" t="s">
        <v>1112</v>
      </c>
    </row>
    <row r="2359" spans="1:6" ht="20.100000000000001" customHeight="1" outlineLevel="2" x14ac:dyDescent="0.2">
      <c r="A2359" s="11" t="s">
        <v>1119</v>
      </c>
      <c r="B2359" s="11" t="s">
        <v>1120</v>
      </c>
      <c r="C2359" s="12">
        <v>5600</v>
      </c>
      <c r="D2359" s="13">
        <v>1.77</v>
      </c>
      <c r="E2359" s="13">
        <f>SUM(C2359*D2359/1000)</f>
        <v>9.9120000000000008</v>
      </c>
      <c r="F2359" s="14" t="s">
        <v>1112</v>
      </c>
    </row>
    <row r="2360" spans="1:6" ht="20.100000000000001" customHeight="1" outlineLevel="2" x14ac:dyDescent="0.2">
      <c r="A2360" s="11"/>
      <c r="B2360" s="11"/>
      <c r="C2360" s="12"/>
      <c r="D2360" s="13"/>
      <c r="E2360" s="15"/>
      <c r="F2360" s="14"/>
    </row>
    <row r="2361" spans="1:6" ht="20.100000000000001" customHeight="1" outlineLevel="2" x14ac:dyDescent="0.2">
      <c r="A2361" s="11"/>
      <c r="B2361" s="11"/>
      <c r="C2361" s="12"/>
      <c r="D2361" s="13"/>
      <c r="E2361" s="13"/>
      <c r="F2361" s="14"/>
    </row>
    <row r="2362" spans="1:6" ht="20.100000000000001" customHeight="1" outlineLevel="2" x14ac:dyDescent="0.2">
      <c r="A2362" s="11" t="s">
        <v>1121</v>
      </c>
      <c r="B2362" s="11" t="s">
        <v>1122</v>
      </c>
      <c r="C2362" s="12">
        <v>21000</v>
      </c>
      <c r="D2362" s="13">
        <v>0</v>
      </c>
      <c r="E2362" s="13">
        <f>SUM(C2362*D2362/1000)</f>
        <v>0</v>
      </c>
      <c r="F2362" s="14" t="s">
        <v>1112</v>
      </c>
    </row>
    <row r="2363" spans="1:6" ht="20.100000000000001" customHeight="1" outlineLevel="2" x14ac:dyDescent="0.2">
      <c r="A2363" s="11"/>
      <c r="B2363" s="11"/>
      <c r="C2363" s="12"/>
      <c r="D2363" s="13"/>
      <c r="E2363" s="13"/>
      <c r="F2363" s="14"/>
    </row>
    <row r="2364" spans="1:6" ht="20.100000000000001" customHeight="1" outlineLevel="2" x14ac:dyDescent="0.2">
      <c r="A2364" s="11"/>
      <c r="B2364" s="11"/>
      <c r="C2364" s="12"/>
      <c r="D2364" s="13"/>
      <c r="E2364" s="13"/>
      <c r="F2364" s="14"/>
    </row>
    <row r="2365" spans="1:6" ht="20.100000000000001" customHeight="1" outlineLevel="2" x14ac:dyDescent="0.2">
      <c r="A2365" s="11" t="s">
        <v>2035</v>
      </c>
      <c r="B2365" s="11" t="s">
        <v>2036</v>
      </c>
      <c r="C2365" s="12">
        <v>33900</v>
      </c>
      <c r="D2365" s="13">
        <v>3.87</v>
      </c>
      <c r="E2365" s="13">
        <f>SUM(C2365*D2365/1000)</f>
        <v>131.19300000000001</v>
      </c>
      <c r="F2365" s="14" t="s">
        <v>2037</v>
      </c>
    </row>
    <row r="2366" spans="1:6" ht="20.100000000000001" customHeight="1" outlineLevel="2" x14ac:dyDescent="0.2">
      <c r="A2366" s="11"/>
      <c r="B2366" s="11"/>
      <c r="C2366" s="12"/>
      <c r="D2366" s="13"/>
      <c r="E2366" s="13"/>
      <c r="F2366" s="14"/>
    </row>
    <row r="2367" spans="1:6" ht="20.100000000000001" customHeight="1" outlineLevel="2" x14ac:dyDescent="0.2">
      <c r="A2367" s="11"/>
      <c r="B2367" s="11"/>
      <c r="C2367" s="12"/>
      <c r="D2367" s="13"/>
      <c r="E2367" s="13"/>
      <c r="F2367" s="14"/>
    </row>
    <row r="2368" spans="1:6" ht="20.100000000000001" customHeight="1" outlineLevel="2" x14ac:dyDescent="0.2">
      <c r="A2368" s="11" t="s">
        <v>3580</v>
      </c>
      <c r="B2368" s="11" t="s">
        <v>3581</v>
      </c>
      <c r="C2368" s="12">
        <v>900</v>
      </c>
      <c r="D2368" s="13">
        <v>1.28</v>
      </c>
      <c r="E2368" s="13">
        <f t="shared" ref="E2368:E2374" si="87">SUM(C2368*D2368/1000)</f>
        <v>1.1519999999999999</v>
      </c>
      <c r="F2368" s="14" t="s">
        <v>2297</v>
      </c>
    </row>
    <row r="2369" spans="1:6" ht="20.100000000000001" customHeight="1" outlineLevel="2" x14ac:dyDescent="0.2">
      <c r="A2369" s="11" t="s">
        <v>2295</v>
      </c>
      <c r="B2369" s="11" t="s">
        <v>2296</v>
      </c>
      <c r="C2369" s="12">
        <v>900</v>
      </c>
      <c r="D2369" s="13">
        <v>0.61899999999999999</v>
      </c>
      <c r="E2369" s="13">
        <f t="shared" si="87"/>
        <v>0.55710000000000004</v>
      </c>
      <c r="F2369" s="14" t="s">
        <v>2297</v>
      </c>
    </row>
    <row r="2370" spans="1:6" ht="20.100000000000001" customHeight="1" outlineLevel="2" x14ac:dyDescent="0.2">
      <c r="A2370" s="11" t="s">
        <v>3582</v>
      </c>
      <c r="B2370" s="11" t="s">
        <v>3583</v>
      </c>
      <c r="C2370" s="12">
        <v>850</v>
      </c>
      <c r="D2370" s="13">
        <v>1.36</v>
      </c>
      <c r="E2370" s="13">
        <f t="shared" si="87"/>
        <v>1.1559999999999999</v>
      </c>
      <c r="F2370" s="14" t="s">
        <v>2297</v>
      </c>
    </row>
    <row r="2371" spans="1:6" ht="20.100000000000001" customHeight="1" outlineLevel="2" x14ac:dyDescent="0.2">
      <c r="A2371" s="11" t="s">
        <v>3584</v>
      </c>
      <c r="B2371" s="11" t="s">
        <v>3585</v>
      </c>
      <c r="C2371" s="12">
        <v>750</v>
      </c>
      <c r="D2371" s="13">
        <v>2.04</v>
      </c>
      <c r="E2371" s="13">
        <f t="shared" si="87"/>
        <v>1.53</v>
      </c>
      <c r="F2371" s="14" t="s">
        <v>2297</v>
      </c>
    </row>
    <row r="2372" spans="1:6" ht="20.100000000000001" customHeight="1" outlineLevel="2" x14ac:dyDescent="0.2">
      <c r="A2372" s="11" t="s">
        <v>2298</v>
      </c>
      <c r="B2372" s="11" t="s">
        <v>2299</v>
      </c>
      <c r="C2372" s="12">
        <v>500</v>
      </c>
      <c r="D2372" s="13">
        <v>31.400000000000002</v>
      </c>
      <c r="E2372" s="13">
        <f t="shared" si="87"/>
        <v>15.700000000000001</v>
      </c>
      <c r="F2372" s="14" t="s">
        <v>2297</v>
      </c>
    </row>
    <row r="2373" spans="1:6" ht="20.100000000000001" customHeight="1" outlineLevel="2" x14ac:dyDescent="0.2">
      <c r="A2373" s="11" t="s">
        <v>3586</v>
      </c>
      <c r="B2373" s="11" t="s">
        <v>3587</v>
      </c>
      <c r="C2373" s="12">
        <v>250</v>
      </c>
      <c r="D2373" s="13">
        <v>6.65</v>
      </c>
      <c r="E2373" s="13">
        <f t="shared" si="87"/>
        <v>1.6625000000000001</v>
      </c>
      <c r="F2373" s="14" t="s">
        <v>2297</v>
      </c>
    </row>
    <row r="2374" spans="1:6" ht="20.100000000000001" customHeight="1" outlineLevel="2" x14ac:dyDescent="0.2">
      <c r="A2374" s="11" t="s">
        <v>3588</v>
      </c>
      <c r="B2374" s="11" t="s">
        <v>3589</v>
      </c>
      <c r="C2374" s="12">
        <v>50</v>
      </c>
      <c r="D2374" s="13">
        <v>26.6</v>
      </c>
      <c r="E2374" s="13">
        <f t="shared" si="87"/>
        <v>1.33</v>
      </c>
      <c r="F2374" s="14" t="s">
        <v>2297</v>
      </c>
    </row>
    <row r="2375" spans="1:6" ht="20.100000000000001" customHeight="1" outlineLevel="2" x14ac:dyDescent="0.2">
      <c r="A2375" s="11"/>
      <c r="B2375" s="11"/>
      <c r="C2375" s="12"/>
      <c r="D2375" s="13"/>
      <c r="E2375" s="15"/>
      <c r="F2375" s="14"/>
    </row>
    <row r="2376" spans="1:6" ht="20.100000000000001" customHeight="1" outlineLevel="2" x14ac:dyDescent="0.2">
      <c r="A2376" s="11"/>
      <c r="B2376" s="11"/>
      <c r="C2376" s="12"/>
      <c r="D2376" s="13"/>
      <c r="E2376" s="15"/>
      <c r="F2376" s="14"/>
    </row>
    <row r="2377" spans="1:6" ht="20.100000000000001" customHeight="1" outlineLevel="2" x14ac:dyDescent="0.2">
      <c r="A2377" s="16">
        <v>6.400050000012E+17</v>
      </c>
      <c r="B2377" s="11" t="s">
        <v>2687</v>
      </c>
      <c r="C2377" s="12">
        <v>3</v>
      </c>
      <c r="D2377" s="13">
        <v>0</v>
      </c>
      <c r="E2377" s="13">
        <f>SUM(C2377*D2377/1000)</f>
        <v>0</v>
      </c>
      <c r="F2377" s="14" t="s">
        <v>2688</v>
      </c>
    </row>
    <row r="2378" spans="1:6" ht="20.100000000000001" customHeight="1" outlineLevel="2" x14ac:dyDescent="0.2">
      <c r="A2378" s="11" t="s">
        <v>2689</v>
      </c>
      <c r="B2378" s="11" t="s">
        <v>2690</v>
      </c>
      <c r="C2378" s="12">
        <v>1</v>
      </c>
      <c r="D2378" s="13">
        <v>391.5</v>
      </c>
      <c r="E2378" s="13">
        <f>SUM(C2378*D2378/1000)</f>
        <v>0.39150000000000001</v>
      </c>
      <c r="F2378" s="14" t="s">
        <v>2688</v>
      </c>
    </row>
    <row r="2379" spans="1:6" ht="20.100000000000001" customHeight="1" outlineLevel="2" x14ac:dyDescent="0.2">
      <c r="A2379" s="11"/>
      <c r="B2379" s="11"/>
      <c r="C2379" s="12"/>
      <c r="D2379" s="13"/>
      <c r="E2379" s="15"/>
      <c r="F2379" s="14"/>
    </row>
    <row r="2380" spans="1:6" ht="20.100000000000001" customHeight="1" outlineLevel="2" x14ac:dyDescent="0.2">
      <c r="A2380" s="11"/>
      <c r="B2380" s="11"/>
      <c r="C2380" s="12"/>
      <c r="D2380" s="13"/>
      <c r="E2380" s="13"/>
      <c r="F2380" s="14"/>
    </row>
    <row r="2381" spans="1:6" ht="20.100000000000001" customHeight="1" outlineLevel="2" x14ac:dyDescent="0.2">
      <c r="A2381" s="16">
        <v>1.40509040035E+17</v>
      </c>
      <c r="B2381" s="11" t="s">
        <v>3410</v>
      </c>
      <c r="C2381" s="12">
        <v>5000</v>
      </c>
      <c r="D2381" s="13">
        <v>1.8800000000000001</v>
      </c>
      <c r="E2381" s="13">
        <f>SUM(C2381*D2381/1000)</f>
        <v>9.4</v>
      </c>
      <c r="F2381" s="14"/>
    </row>
    <row r="2382" spans="1:6" ht="20.100000000000001" customHeight="1" outlineLevel="2" x14ac:dyDescent="0.2">
      <c r="A2382" s="11" t="s">
        <v>1919</v>
      </c>
      <c r="B2382" s="11" t="s">
        <v>1920</v>
      </c>
      <c r="C2382" s="12">
        <v>8500</v>
      </c>
      <c r="D2382" s="13">
        <v>2.52</v>
      </c>
      <c r="E2382" s="13">
        <f>SUM(C2382*D2382/1000)</f>
        <v>21.42</v>
      </c>
      <c r="F2382" s="14"/>
    </row>
    <row r="2383" spans="1:6" ht="20.100000000000001" customHeight="1" outlineLevel="2" x14ac:dyDescent="0.2">
      <c r="A2383" s="11" t="s">
        <v>1921</v>
      </c>
      <c r="B2383" s="11" t="s">
        <v>1922</v>
      </c>
      <c r="C2383" s="12">
        <v>19000</v>
      </c>
      <c r="D2383" s="13">
        <v>2.72</v>
      </c>
      <c r="E2383" s="13">
        <f>SUM(C2383*D2383/1000)</f>
        <v>51.680000000000007</v>
      </c>
      <c r="F2383" s="14"/>
    </row>
    <row r="2384" spans="1:6" ht="20.100000000000001" customHeight="1" outlineLevel="2" x14ac:dyDescent="0.2">
      <c r="A2384" s="11" t="s">
        <v>1923</v>
      </c>
      <c r="B2384" s="11" t="s">
        <v>1924</v>
      </c>
      <c r="C2384" s="12">
        <v>21100</v>
      </c>
      <c r="D2384" s="13">
        <v>3.45</v>
      </c>
      <c r="E2384" s="13">
        <f>SUM(C2384*D2384/1000)</f>
        <v>72.795000000000002</v>
      </c>
      <c r="F2384" s="14"/>
    </row>
    <row r="2385" spans="1:6" ht="20.100000000000001" customHeight="1" outlineLevel="2" x14ac:dyDescent="0.2">
      <c r="A2385" s="11"/>
      <c r="B2385" s="11"/>
      <c r="C2385" s="12"/>
      <c r="D2385" s="13"/>
      <c r="E2385" s="15"/>
      <c r="F2385" s="14"/>
    </row>
    <row r="2386" spans="1:6" ht="20.100000000000001" customHeight="1" outlineLevel="2" x14ac:dyDescent="0.2">
      <c r="A2386" s="11"/>
      <c r="B2386" s="11"/>
      <c r="C2386" s="12"/>
      <c r="D2386" s="13"/>
      <c r="E2386" s="13"/>
      <c r="F2386" s="14"/>
    </row>
    <row r="2387" spans="1:6" ht="20.100000000000001" customHeight="1" outlineLevel="2" x14ac:dyDescent="0.2">
      <c r="A2387" s="11" t="s">
        <v>3461</v>
      </c>
      <c r="B2387" s="11" t="s">
        <v>3462</v>
      </c>
      <c r="C2387" s="12">
        <v>7350</v>
      </c>
      <c r="D2387" s="13">
        <v>0.76200000000000001</v>
      </c>
      <c r="E2387" s="13">
        <f>SUM(C2387*D2387/1000)</f>
        <v>5.6006999999999998</v>
      </c>
      <c r="F2387" s="14"/>
    </row>
    <row r="2388" spans="1:6" ht="20.100000000000001" customHeight="1" outlineLevel="2" x14ac:dyDescent="0.2">
      <c r="A2388" s="11"/>
      <c r="B2388" s="11"/>
      <c r="C2388" s="12"/>
      <c r="D2388" s="13"/>
      <c r="E2388" s="13"/>
      <c r="F2388" s="14"/>
    </row>
    <row r="2389" spans="1:6" ht="20.100000000000001" customHeight="1" outlineLevel="2" x14ac:dyDescent="0.2">
      <c r="A2389" s="11"/>
      <c r="B2389" s="11"/>
      <c r="C2389" s="12"/>
      <c r="D2389" s="13"/>
      <c r="E2389" s="13"/>
      <c r="F2389" s="14"/>
    </row>
    <row r="2390" spans="1:6" ht="20.100000000000001" customHeight="1" outlineLevel="2" x14ac:dyDescent="0.2">
      <c r="A2390" s="11" t="s">
        <v>1983</v>
      </c>
      <c r="B2390" s="11" t="s">
        <v>1984</v>
      </c>
      <c r="C2390" s="12">
        <v>900</v>
      </c>
      <c r="D2390" s="13">
        <v>14.3</v>
      </c>
      <c r="E2390" s="13">
        <f>SUM(C2390*D2390/1000)</f>
        <v>12.87</v>
      </c>
      <c r="F2390" s="14" t="s">
        <v>3831</v>
      </c>
    </row>
    <row r="2391" spans="1:6" ht="20.100000000000001" customHeight="1" outlineLevel="2" x14ac:dyDescent="0.2">
      <c r="A2391" s="11" t="s">
        <v>1985</v>
      </c>
      <c r="B2391" s="11" t="s">
        <v>1986</v>
      </c>
      <c r="C2391" s="12">
        <v>82</v>
      </c>
      <c r="D2391" s="13">
        <v>137</v>
      </c>
      <c r="E2391" s="13">
        <f>SUM(C2391*D2391/1000)</f>
        <v>11.234</v>
      </c>
      <c r="F2391" s="14" t="s">
        <v>3831</v>
      </c>
    </row>
    <row r="2392" spans="1:6" ht="20.100000000000001" customHeight="1" outlineLevel="2" x14ac:dyDescent="0.2">
      <c r="A2392" s="11" t="s">
        <v>1987</v>
      </c>
      <c r="B2392" s="11" t="s">
        <v>1988</v>
      </c>
      <c r="C2392" s="12">
        <v>785</v>
      </c>
      <c r="D2392" s="13">
        <v>176.76</v>
      </c>
      <c r="E2392" s="13">
        <f>SUM(C2392*D2392/1000)</f>
        <v>138.75659999999999</v>
      </c>
      <c r="F2392" s="14" t="s">
        <v>3831</v>
      </c>
    </row>
    <row r="2393" spans="1:6" ht="20.100000000000001" customHeight="1" outlineLevel="2" x14ac:dyDescent="0.2">
      <c r="A2393" s="11" t="s">
        <v>1989</v>
      </c>
      <c r="B2393" s="11" t="s">
        <v>1990</v>
      </c>
      <c r="C2393" s="12">
        <v>126</v>
      </c>
      <c r="D2393" s="13">
        <v>284</v>
      </c>
      <c r="E2393" s="13">
        <f>SUM(C2393*D2393/1000)</f>
        <v>35.783999999999999</v>
      </c>
      <c r="F2393" s="14" t="s">
        <v>3831</v>
      </c>
    </row>
    <row r="2394" spans="1:6" ht="20.100000000000001" customHeight="1" outlineLevel="2" x14ac:dyDescent="0.2">
      <c r="A2394" s="11"/>
      <c r="B2394" s="11"/>
      <c r="C2394" s="12"/>
      <c r="D2394" s="13"/>
      <c r="E2394" s="15"/>
      <c r="F2394" s="14"/>
    </row>
    <row r="2395" spans="1:6" ht="20.100000000000001" customHeight="1" outlineLevel="2" x14ac:dyDescent="0.2">
      <c r="A2395" s="11"/>
      <c r="B2395" s="11"/>
      <c r="C2395" s="12"/>
      <c r="D2395" s="13"/>
      <c r="E2395" s="13"/>
      <c r="F2395" s="14"/>
    </row>
    <row r="2396" spans="1:6" ht="20.100000000000001" customHeight="1" outlineLevel="2" x14ac:dyDescent="0.2">
      <c r="A2396" s="11" t="s">
        <v>2061</v>
      </c>
      <c r="B2396" s="11" t="s">
        <v>2062</v>
      </c>
      <c r="C2396" s="12">
        <v>6180</v>
      </c>
      <c r="D2396" s="13">
        <v>0</v>
      </c>
      <c r="E2396" s="13">
        <f>SUM(C2396*D2396/1000)</f>
        <v>0</v>
      </c>
      <c r="F2396" s="14" t="s">
        <v>3831</v>
      </c>
    </row>
    <row r="2397" spans="1:6" ht="20.100000000000001" customHeight="1" outlineLevel="2" x14ac:dyDescent="0.2">
      <c r="A2397" s="11" t="s">
        <v>2063</v>
      </c>
      <c r="B2397" s="11" t="s">
        <v>2064</v>
      </c>
      <c r="C2397" s="12">
        <v>1820</v>
      </c>
      <c r="D2397" s="13">
        <v>0</v>
      </c>
      <c r="E2397" s="13">
        <f>SUM(C2397*D2397/1000)</f>
        <v>0</v>
      </c>
      <c r="F2397" s="14" t="s">
        <v>3831</v>
      </c>
    </row>
    <row r="2398" spans="1:6" ht="20.100000000000001" customHeight="1" outlineLevel="2" x14ac:dyDescent="0.2">
      <c r="A2398" s="11" t="s">
        <v>2065</v>
      </c>
      <c r="B2398" s="11" t="s">
        <v>2066</v>
      </c>
      <c r="C2398" s="12">
        <v>325</v>
      </c>
      <c r="D2398" s="13">
        <v>0</v>
      </c>
      <c r="E2398" s="13">
        <f>SUM(C2398*D2398/1000)</f>
        <v>0</v>
      </c>
      <c r="F2398" s="14" t="s">
        <v>3831</v>
      </c>
    </row>
    <row r="2399" spans="1:6" ht="20.100000000000001" customHeight="1" outlineLevel="2" x14ac:dyDescent="0.2">
      <c r="A2399" s="11" t="s">
        <v>2067</v>
      </c>
      <c r="B2399" s="11" t="s">
        <v>2068</v>
      </c>
      <c r="C2399" s="12">
        <v>310</v>
      </c>
      <c r="D2399" s="13">
        <v>0</v>
      </c>
      <c r="E2399" s="13">
        <f>SUM(C2399*D2399/1000)</f>
        <v>0</v>
      </c>
      <c r="F2399" s="14" t="s">
        <v>3831</v>
      </c>
    </row>
    <row r="2400" spans="1:6" ht="20.100000000000001" customHeight="1" outlineLevel="2" x14ac:dyDescent="0.2">
      <c r="A2400" s="11" t="s">
        <v>2069</v>
      </c>
      <c r="B2400" s="11" t="s">
        <v>2070</v>
      </c>
      <c r="C2400" s="12">
        <v>144</v>
      </c>
      <c r="D2400" s="13">
        <v>0</v>
      </c>
      <c r="E2400" s="13">
        <f>SUM(C2400*D2400/1000)</f>
        <v>0</v>
      </c>
      <c r="F2400" s="14" t="s">
        <v>3831</v>
      </c>
    </row>
    <row r="2401" spans="1:6" ht="20.100000000000001" customHeight="1" outlineLevel="2" x14ac:dyDescent="0.2">
      <c r="A2401" s="11"/>
      <c r="B2401" s="11"/>
      <c r="C2401" s="12"/>
      <c r="D2401" s="13"/>
      <c r="E2401" s="13"/>
      <c r="F2401" s="14"/>
    </row>
    <row r="2402" spans="1:6" ht="20.100000000000001" customHeight="1" outlineLevel="2" x14ac:dyDescent="0.2">
      <c r="A2402" s="11"/>
      <c r="B2402" s="11"/>
      <c r="C2402" s="12"/>
      <c r="D2402" s="13"/>
      <c r="E2402" s="13"/>
      <c r="F2402" s="14"/>
    </row>
    <row r="2403" spans="1:6" ht="20.100000000000001" customHeight="1" outlineLevel="2" x14ac:dyDescent="0.2">
      <c r="A2403" s="11" t="s">
        <v>3503</v>
      </c>
      <c r="B2403" s="11" t="s">
        <v>3504</v>
      </c>
      <c r="C2403" s="12">
        <v>2460</v>
      </c>
      <c r="D2403" s="13">
        <v>10.68</v>
      </c>
      <c r="E2403" s="13">
        <f>SUM(C2403*D2403/1000)</f>
        <v>26.2728</v>
      </c>
      <c r="F2403" s="14"/>
    </row>
    <row r="2404" spans="1:6" ht="20.100000000000001" customHeight="1" outlineLevel="2" x14ac:dyDescent="0.2">
      <c r="A2404" s="11" t="s">
        <v>2145</v>
      </c>
      <c r="B2404" s="11" t="s">
        <v>2146</v>
      </c>
      <c r="C2404" s="12">
        <v>300</v>
      </c>
      <c r="D2404" s="13">
        <v>25.95</v>
      </c>
      <c r="E2404" s="13">
        <f>SUM(C2404*D2404/1000)</f>
        <v>7.7850000000000001</v>
      </c>
      <c r="F2404" s="14"/>
    </row>
    <row r="2405" spans="1:6" ht="20.100000000000001" customHeight="1" outlineLevel="2" x14ac:dyDescent="0.2">
      <c r="A2405" s="11" t="s">
        <v>3505</v>
      </c>
      <c r="B2405" s="11" t="s">
        <v>3506</v>
      </c>
      <c r="C2405" s="12">
        <v>1700</v>
      </c>
      <c r="D2405" s="13">
        <v>15.14</v>
      </c>
      <c r="E2405" s="13">
        <f>SUM(C2405*D2405/1000)</f>
        <v>25.738</v>
      </c>
      <c r="F2405" s="14"/>
    </row>
    <row r="2406" spans="1:6" ht="20.100000000000001" customHeight="1" outlineLevel="2" x14ac:dyDescent="0.2">
      <c r="A2406" s="11" t="s">
        <v>2147</v>
      </c>
      <c r="B2406" s="11" t="s">
        <v>2148</v>
      </c>
      <c r="C2406" s="12">
        <v>590</v>
      </c>
      <c r="D2406" s="13">
        <v>20.66</v>
      </c>
      <c r="E2406" s="13">
        <f>SUM(C2406*D2406/1000)</f>
        <v>12.189399999999999</v>
      </c>
      <c r="F2406" s="14"/>
    </row>
    <row r="2407" spans="1:6" ht="20.100000000000001" customHeight="1" outlineLevel="2" x14ac:dyDescent="0.2">
      <c r="A2407" s="11" t="s">
        <v>2149</v>
      </c>
      <c r="B2407" s="11" t="s">
        <v>2150</v>
      </c>
      <c r="C2407" s="12">
        <v>1000</v>
      </c>
      <c r="D2407" s="13">
        <v>49.63</v>
      </c>
      <c r="E2407" s="13">
        <f>SUM(C2407*D2407/1000)</f>
        <v>49.63</v>
      </c>
      <c r="F2407" s="14"/>
    </row>
    <row r="2408" spans="1:6" ht="20.100000000000001" customHeight="1" outlineLevel="2" x14ac:dyDescent="0.2">
      <c r="A2408" s="11"/>
      <c r="B2408" s="11"/>
      <c r="C2408" s="12"/>
      <c r="D2408" s="13"/>
      <c r="E2408" s="13"/>
      <c r="F2408" s="14"/>
    </row>
    <row r="2409" spans="1:6" ht="20.100000000000001" customHeight="1" outlineLevel="2" x14ac:dyDescent="0.2">
      <c r="A2409" s="11"/>
      <c r="B2409" s="11"/>
      <c r="C2409" s="12"/>
      <c r="D2409" s="13"/>
      <c r="E2409" s="13"/>
      <c r="F2409" s="14"/>
    </row>
    <row r="2410" spans="1:6" ht="20.100000000000001" customHeight="1" outlineLevel="2" x14ac:dyDescent="0.2">
      <c r="A2410" s="11" t="s">
        <v>3524</v>
      </c>
      <c r="B2410" s="11" t="s">
        <v>3525</v>
      </c>
      <c r="C2410" s="12">
        <v>100</v>
      </c>
      <c r="D2410" s="13">
        <v>9.26</v>
      </c>
      <c r="E2410" s="13">
        <f>SUM(C2410*D2410/1000)</f>
        <v>0.92600000000000005</v>
      </c>
      <c r="F2410" s="14"/>
    </row>
    <row r="2411" spans="1:6" ht="20.100000000000001" customHeight="1" outlineLevel="2" x14ac:dyDescent="0.2">
      <c r="A2411" s="11"/>
      <c r="B2411" s="11"/>
      <c r="C2411" s="12"/>
      <c r="D2411" s="13"/>
      <c r="E2411" s="13"/>
      <c r="F2411" s="14"/>
    </row>
    <row r="2412" spans="1:6" ht="20.100000000000001" customHeight="1" outlineLevel="2" x14ac:dyDescent="0.2">
      <c r="A2412" s="11" t="s">
        <v>2208</v>
      </c>
      <c r="B2412" s="11" t="s">
        <v>2209</v>
      </c>
      <c r="C2412" s="12">
        <v>10000</v>
      </c>
      <c r="D2412" s="13">
        <v>0.13</v>
      </c>
      <c r="E2412" s="13">
        <f>SUM(C2412*D2412/1000)</f>
        <v>1.3</v>
      </c>
      <c r="F2412" s="14"/>
    </row>
    <row r="2413" spans="1:6" ht="20.100000000000001" customHeight="1" outlineLevel="2" x14ac:dyDescent="0.2">
      <c r="A2413" s="11"/>
      <c r="B2413" s="11"/>
      <c r="C2413" s="12"/>
      <c r="D2413" s="13"/>
      <c r="E2413" s="13"/>
      <c r="F2413" s="14"/>
    </row>
    <row r="2414" spans="1:6" ht="20.100000000000001" customHeight="1" outlineLevel="2" x14ac:dyDescent="0.2">
      <c r="A2414" s="11"/>
      <c r="B2414" s="11"/>
      <c r="C2414" s="12"/>
      <c r="D2414" s="13"/>
      <c r="E2414" s="13"/>
      <c r="F2414" s="14"/>
    </row>
    <row r="2415" spans="1:6" ht="20.100000000000001" customHeight="1" outlineLevel="2" x14ac:dyDescent="0.2">
      <c r="A2415" s="11" t="s">
        <v>3646</v>
      </c>
      <c r="B2415" s="11" t="s">
        <v>3647</v>
      </c>
      <c r="C2415" s="12">
        <v>1000</v>
      </c>
      <c r="D2415" s="13">
        <v>1.1000000000000001</v>
      </c>
      <c r="E2415" s="13">
        <f>SUM(C2415*D2415/1000)</f>
        <v>1.1000000000000001</v>
      </c>
      <c r="F2415" s="14"/>
    </row>
    <row r="2416" spans="1:6" ht="20.100000000000001" customHeight="1" outlineLevel="2" x14ac:dyDescent="0.2">
      <c r="A2416" s="11" t="s">
        <v>2363</v>
      </c>
      <c r="B2416" s="11" t="s">
        <v>2364</v>
      </c>
      <c r="C2416" s="12">
        <v>50</v>
      </c>
      <c r="D2416" s="13">
        <v>23.45</v>
      </c>
      <c r="E2416" s="13">
        <f>SUM(C2416*D2416/1000)</f>
        <v>1.1725000000000001</v>
      </c>
      <c r="F2416" s="14"/>
    </row>
    <row r="2417" spans="1:6" ht="20.100000000000001" customHeight="1" outlineLevel="2" x14ac:dyDescent="0.2">
      <c r="A2417" s="11"/>
      <c r="B2417" s="11"/>
      <c r="C2417" s="12"/>
      <c r="D2417" s="13"/>
      <c r="E2417" s="13"/>
      <c r="F2417" s="14"/>
    </row>
    <row r="2418" spans="1:6" ht="20.100000000000001" customHeight="1" outlineLevel="2" x14ac:dyDescent="0.2">
      <c r="A2418" s="11"/>
      <c r="B2418" s="11"/>
      <c r="C2418" s="12"/>
      <c r="D2418" s="13"/>
      <c r="E2418" s="13"/>
      <c r="F2418" s="14"/>
    </row>
    <row r="2419" spans="1:6" ht="20.100000000000001" customHeight="1" outlineLevel="2" x14ac:dyDescent="0.2">
      <c r="A2419" s="11" t="s">
        <v>3662</v>
      </c>
      <c r="B2419" s="11" t="s">
        <v>3663</v>
      </c>
      <c r="C2419" s="12">
        <v>10000</v>
      </c>
      <c r="D2419" s="13">
        <v>1.43</v>
      </c>
      <c r="E2419" s="13">
        <f>SUM(C2419*D2419/1000)</f>
        <v>14.3</v>
      </c>
      <c r="F2419" s="14"/>
    </row>
    <row r="2420" spans="1:6" ht="20.100000000000001" customHeight="1" outlineLevel="2" x14ac:dyDescent="0.2">
      <c r="A2420" s="11"/>
      <c r="B2420" s="11"/>
      <c r="C2420" s="12"/>
      <c r="D2420" s="13"/>
      <c r="E2420" s="13"/>
      <c r="F2420" s="14"/>
    </row>
    <row r="2421" spans="1:6" ht="20.100000000000001" customHeight="1" outlineLevel="2" x14ac:dyDescent="0.2">
      <c r="A2421" s="11"/>
      <c r="B2421" s="11"/>
      <c r="C2421" s="12"/>
      <c r="D2421" s="13"/>
      <c r="E2421" s="13"/>
      <c r="F2421" s="14"/>
    </row>
    <row r="2422" spans="1:6" ht="20.100000000000001" customHeight="1" outlineLevel="2" x14ac:dyDescent="0.2">
      <c r="A2422" s="11" t="s">
        <v>2388</v>
      </c>
      <c r="B2422" s="11" t="s">
        <v>2389</v>
      </c>
      <c r="C2422" s="12">
        <v>527</v>
      </c>
      <c r="D2422" s="13">
        <v>1.22</v>
      </c>
      <c r="E2422" s="13">
        <f>SUM(C2422*D2422/1000)</f>
        <v>0.64293999999999996</v>
      </c>
      <c r="F2422" s="14"/>
    </row>
    <row r="2423" spans="1:6" ht="20.100000000000001" customHeight="1" outlineLevel="2" x14ac:dyDescent="0.2">
      <c r="A2423" s="11" t="s">
        <v>2390</v>
      </c>
      <c r="B2423" s="11" t="s">
        <v>2391</v>
      </c>
      <c r="C2423" s="12">
        <v>1175</v>
      </c>
      <c r="D2423" s="13">
        <v>3.37</v>
      </c>
      <c r="E2423" s="13">
        <f>SUM(C2423*D2423/1000)</f>
        <v>3.9597500000000001</v>
      </c>
      <c r="F2423" s="14"/>
    </row>
    <row r="2424" spans="1:6" ht="20.100000000000001" customHeight="1" outlineLevel="2" x14ac:dyDescent="0.2">
      <c r="A2424" s="11"/>
      <c r="B2424" s="11"/>
      <c r="C2424" s="12"/>
      <c r="D2424" s="13"/>
      <c r="E2424" s="13"/>
      <c r="F2424" s="14"/>
    </row>
    <row r="2425" spans="1:6" ht="20.100000000000001" customHeight="1" outlineLevel="2" x14ac:dyDescent="0.2">
      <c r="A2425" s="11"/>
      <c r="B2425" s="11"/>
      <c r="C2425" s="12"/>
      <c r="D2425" s="13"/>
      <c r="E2425" s="13"/>
      <c r="F2425" s="14"/>
    </row>
    <row r="2426" spans="1:6" ht="20.100000000000001" customHeight="1" outlineLevel="2" x14ac:dyDescent="0.2">
      <c r="A2426" s="11" t="s">
        <v>2392</v>
      </c>
      <c r="B2426" s="11" t="s">
        <v>2393</v>
      </c>
      <c r="C2426" s="12">
        <v>348</v>
      </c>
      <c r="D2426" s="13">
        <v>1.58</v>
      </c>
      <c r="E2426" s="13">
        <f>SUM(C2426*D2426/1000)</f>
        <v>0.54984</v>
      </c>
      <c r="F2426" s="14"/>
    </row>
    <row r="2427" spans="1:6" ht="20.100000000000001" customHeight="1" outlineLevel="2" x14ac:dyDescent="0.2">
      <c r="A2427" s="11" t="s">
        <v>2394</v>
      </c>
      <c r="B2427" s="11" t="s">
        <v>2395</v>
      </c>
      <c r="C2427" s="12">
        <v>2000</v>
      </c>
      <c r="D2427" s="13">
        <v>2.3199999999999998</v>
      </c>
      <c r="E2427" s="13">
        <f>SUM(C2427*D2427/1000)</f>
        <v>4.6399999999999997</v>
      </c>
      <c r="F2427" s="14"/>
    </row>
    <row r="2428" spans="1:6" ht="20.100000000000001" customHeight="1" outlineLevel="2" x14ac:dyDescent="0.2">
      <c r="A2428" s="11"/>
      <c r="B2428" s="11"/>
      <c r="C2428" s="12"/>
      <c r="D2428" s="13"/>
      <c r="E2428" s="13"/>
      <c r="F2428" s="14"/>
    </row>
    <row r="2429" spans="1:6" ht="20.100000000000001" customHeight="1" outlineLevel="2" x14ac:dyDescent="0.2">
      <c r="A2429" s="11"/>
      <c r="B2429" s="11"/>
      <c r="C2429" s="12"/>
      <c r="D2429" s="13"/>
      <c r="E2429" s="13"/>
      <c r="F2429" s="14"/>
    </row>
    <row r="2430" spans="1:6" ht="20.100000000000001" customHeight="1" outlineLevel="2" x14ac:dyDescent="0.2">
      <c r="A2430" s="11" t="s">
        <v>2619</v>
      </c>
      <c r="B2430" s="11" t="s">
        <v>2620</v>
      </c>
      <c r="C2430" s="12">
        <v>532</v>
      </c>
      <c r="D2430" s="13">
        <v>5.12</v>
      </c>
      <c r="E2430" s="13">
        <f>SUM(C2430*D2430/1000)</f>
        <v>2.72384</v>
      </c>
      <c r="F2430" s="14"/>
    </row>
    <row r="2431" spans="1:6" ht="20.100000000000001" customHeight="1" outlineLevel="2" x14ac:dyDescent="0.2">
      <c r="A2431" s="11" t="s">
        <v>2621</v>
      </c>
      <c r="B2431" s="11" t="s">
        <v>2622</v>
      </c>
      <c r="C2431" s="12">
        <v>80</v>
      </c>
      <c r="D2431" s="13">
        <v>35.96</v>
      </c>
      <c r="E2431" s="13">
        <f>SUM(C2431*D2431/1000)</f>
        <v>2.8768000000000002</v>
      </c>
      <c r="F2431" s="14"/>
    </row>
    <row r="2432" spans="1:6" ht="20.100000000000001" customHeight="1" outlineLevel="2" x14ac:dyDescent="0.2">
      <c r="A2432" s="11"/>
      <c r="B2432" s="11"/>
      <c r="C2432" s="12"/>
      <c r="D2432" s="13"/>
      <c r="E2432" s="13"/>
      <c r="F2432" s="14"/>
    </row>
    <row r="2433" spans="1:6" ht="20.100000000000001" customHeight="1" outlineLevel="2" x14ac:dyDescent="0.2">
      <c r="A2433" s="11"/>
      <c r="B2433" s="11"/>
      <c r="C2433" s="12"/>
      <c r="D2433" s="13"/>
      <c r="E2433" s="13"/>
      <c r="F2433" s="14"/>
    </row>
    <row r="2434" spans="1:6" ht="20.100000000000001" customHeight="1" outlineLevel="2" x14ac:dyDescent="0.2">
      <c r="A2434" s="11" t="s">
        <v>2671</v>
      </c>
      <c r="B2434" s="11" t="s">
        <v>2672</v>
      </c>
      <c r="C2434" s="12">
        <v>150</v>
      </c>
      <c r="D2434" s="13">
        <v>20.96</v>
      </c>
      <c r="E2434" s="13">
        <f>SUM(C2434*D2434/1000)</f>
        <v>3.1440000000000001</v>
      </c>
      <c r="F2434" s="14"/>
    </row>
    <row r="2435" spans="1:6" ht="20.100000000000001" customHeight="1" outlineLevel="2" x14ac:dyDescent="0.2">
      <c r="A2435" s="11"/>
      <c r="B2435" s="11"/>
      <c r="C2435" s="12"/>
      <c r="D2435" s="13"/>
      <c r="E2435" s="13"/>
      <c r="F2435" s="14"/>
    </row>
    <row r="2436" spans="1:6" ht="20.100000000000001" customHeight="1" outlineLevel="2" x14ac:dyDescent="0.2">
      <c r="A2436" s="11"/>
      <c r="B2436" s="11"/>
      <c r="C2436" s="12"/>
      <c r="D2436" s="13"/>
      <c r="E2436" s="13"/>
      <c r="F2436" s="14"/>
    </row>
    <row r="2437" spans="1:6" ht="20.100000000000001" customHeight="1" outlineLevel="2" x14ac:dyDescent="0.2">
      <c r="A2437" s="11" t="s">
        <v>3748</v>
      </c>
      <c r="B2437" s="11" t="s">
        <v>3749</v>
      </c>
      <c r="C2437" s="12">
        <v>84000</v>
      </c>
      <c r="D2437" s="13">
        <v>1.51</v>
      </c>
      <c r="E2437" s="13">
        <f>SUM(C2437*D2437/1000)</f>
        <v>126.84</v>
      </c>
      <c r="F2437" s="14"/>
    </row>
    <row r="2438" spans="1:6" ht="20.100000000000001" customHeight="1" outlineLevel="2" x14ac:dyDescent="0.2">
      <c r="A2438" s="11"/>
      <c r="B2438" s="11"/>
      <c r="C2438" s="12"/>
      <c r="D2438" s="13"/>
      <c r="E2438" s="13"/>
      <c r="F2438" s="14"/>
    </row>
    <row r="2439" spans="1:6" ht="20.100000000000001" customHeight="1" outlineLevel="2" x14ac:dyDescent="0.2">
      <c r="A2439" s="11"/>
      <c r="B2439" s="11"/>
      <c r="C2439" s="12"/>
      <c r="D2439" s="13"/>
      <c r="E2439" s="13"/>
      <c r="F2439" s="14"/>
    </row>
    <row r="2440" spans="1:6" ht="20.100000000000001" customHeight="1" outlineLevel="2" x14ac:dyDescent="0.2">
      <c r="A2440" s="11" t="s">
        <v>3774</v>
      </c>
      <c r="B2440" s="11" t="s">
        <v>3775</v>
      </c>
      <c r="C2440" s="12">
        <v>300</v>
      </c>
      <c r="D2440" s="13">
        <v>5.9</v>
      </c>
      <c r="E2440" s="13">
        <f>SUM(C2440*D2440/1000)</f>
        <v>1.77</v>
      </c>
      <c r="F2440" s="14"/>
    </row>
    <row r="2441" spans="1:6" ht="20.100000000000001" customHeight="1" outlineLevel="2" x14ac:dyDescent="0.2">
      <c r="A2441" s="11"/>
      <c r="B2441" s="11"/>
      <c r="C2441" s="12"/>
      <c r="D2441" s="13"/>
      <c r="E2441" s="13"/>
      <c r="F2441" s="14"/>
    </row>
    <row r="2442" spans="1:6" ht="20.100000000000001" customHeight="1" outlineLevel="2" x14ac:dyDescent="0.2">
      <c r="A2442" s="11"/>
      <c r="B2442" s="11"/>
      <c r="C2442" s="12"/>
      <c r="D2442" s="13"/>
      <c r="E2442" s="13"/>
      <c r="F2442" s="14"/>
    </row>
    <row r="2443" spans="1:6" ht="20.100000000000001" customHeight="1" outlineLevel="2" x14ac:dyDescent="0.2">
      <c r="A2443" s="11" t="s">
        <v>3784</v>
      </c>
      <c r="B2443" s="11" t="s">
        <v>3785</v>
      </c>
      <c r="C2443" s="12">
        <v>400</v>
      </c>
      <c r="D2443" s="13">
        <v>85</v>
      </c>
      <c r="E2443" s="13">
        <f>SUM(C2443*D2443/1000)</f>
        <v>34</v>
      </c>
      <c r="F2443" s="14"/>
    </row>
    <row r="2444" spans="1:6" ht="20.100000000000001" customHeight="1" outlineLevel="2" x14ac:dyDescent="0.2">
      <c r="A2444" s="11" t="s">
        <v>2703</v>
      </c>
      <c r="B2444" s="11" t="s">
        <v>2704</v>
      </c>
      <c r="C2444" s="12"/>
      <c r="D2444" s="13">
        <v>128</v>
      </c>
      <c r="E2444" s="13">
        <f>SUM(C2444*D2444/1000)</f>
        <v>0</v>
      </c>
      <c r="F2444" s="14"/>
    </row>
    <row r="2445" spans="1:6" ht="20.100000000000001" customHeight="1" outlineLevel="2" x14ac:dyDescent="0.2">
      <c r="A2445" s="11"/>
      <c r="B2445" s="11"/>
      <c r="C2445" s="12"/>
      <c r="D2445" s="13"/>
      <c r="E2445" s="13"/>
      <c r="F2445" s="14"/>
    </row>
    <row r="2446" spans="1:6" ht="20.100000000000001" customHeight="1" outlineLevel="2" x14ac:dyDescent="0.2">
      <c r="A2446" s="11"/>
      <c r="B2446" s="11"/>
      <c r="C2446" s="12"/>
      <c r="D2446" s="13"/>
      <c r="E2446" s="13"/>
      <c r="F2446" s="14"/>
    </row>
    <row r="2447" spans="1:6" ht="20.100000000000001" customHeight="1" outlineLevel="2" x14ac:dyDescent="0.2">
      <c r="A2447" s="11" t="s">
        <v>2705</v>
      </c>
      <c r="B2447" s="11" t="s">
        <v>2706</v>
      </c>
      <c r="C2447" s="12">
        <v>18</v>
      </c>
      <c r="D2447" s="13">
        <v>197.6</v>
      </c>
      <c r="E2447" s="13">
        <f>SUM(C2447*D2447/1000)</f>
        <v>3.5567999999999995</v>
      </c>
      <c r="F2447" s="14"/>
    </row>
    <row r="2448" spans="1:6" ht="20.100000000000001" customHeight="1" outlineLevel="2" x14ac:dyDescent="0.2">
      <c r="A2448" s="11"/>
      <c r="B2448" s="11"/>
      <c r="C2448" s="12"/>
      <c r="D2448" s="13"/>
      <c r="E2448" s="13"/>
      <c r="F2448" s="14"/>
    </row>
    <row r="2449" spans="1:6" ht="20.100000000000001" customHeight="1" outlineLevel="2" x14ac:dyDescent="0.2">
      <c r="A2449" s="11"/>
      <c r="B2449" s="11"/>
      <c r="C2449" s="12"/>
      <c r="D2449" s="13"/>
      <c r="E2449" s="13"/>
      <c r="F2449" s="14"/>
    </row>
    <row r="2450" spans="1:6" ht="20.100000000000001" customHeight="1" outlineLevel="2" x14ac:dyDescent="0.2">
      <c r="A2450" s="11" t="s">
        <v>2707</v>
      </c>
      <c r="B2450" s="11" t="s">
        <v>2708</v>
      </c>
      <c r="C2450" s="12">
        <v>10</v>
      </c>
      <c r="D2450" s="13">
        <v>144.74</v>
      </c>
      <c r="E2450" s="13">
        <f>SUM(C2450*D2450/1000)</f>
        <v>1.4474</v>
      </c>
      <c r="F2450" s="14"/>
    </row>
    <row r="2451" spans="1:6" ht="20.100000000000001" customHeight="1" outlineLevel="2" x14ac:dyDescent="0.2">
      <c r="A2451" s="11" t="s">
        <v>2709</v>
      </c>
      <c r="B2451" s="11" t="s">
        <v>2710</v>
      </c>
      <c r="C2451" s="12">
        <v>3</v>
      </c>
      <c r="D2451" s="13">
        <v>482</v>
      </c>
      <c r="E2451" s="13">
        <f>SUM(C2451*D2451/1000)</f>
        <v>1.446</v>
      </c>
      <c r="F2451" s="14"/>
    </row>
    <row r="2452" spans="1:6" ht="20.100000000000001" customHeight="1" outlineLevel="2" x14ac:dyDescent="0.2">
      <c r="A2452" s="11"/>
      <c r="B2452" s="11"/>
      <c r="C2452" s="12"/>
      <c r="D2452" s="13"/>
      <c r="E2452" s="13"/>
      <c r="F2452" s="14"/>
    </row>
    <row r="2453" spans="1:6" ht="20.100000000000001" customHeight="1" outlineLevel="2" x14ac:dyDescent="0.2">
      <c r="A2453" s="11" t="s">
        <v>3786</v>
      </c>
      <c r="B2453" s="11" t="s">
        <v>3787</v>
      </c>
      <c r="C2453" s="12">
        <v>5</v>
      </c>
      <c r="D2453" s="13">
        <v>210</v>
      </c>
      <c r="E2453" s="13">
        <f>SUM(C2453*D2453/1000)</f>
        <v>1.05</v>
      </c>
      <c r="F2453" s="14"/>
    </row>
    <row r="2454" spans="1:6" ht="20.100000000000001" customHeight="1" outlineLevel="2" x14ac:dyDescent="0.2">
      <c r="A2454" s="11"/>
      <c r="B2454" s="11"/>
      <c r="C2454" s="12"/>
      <c r="D2454" s="13"/>
      <c r="E2454" s="13"/>
      <c r="F2454" s="14"/>
    </row>
    <row r="2455" spans="1:6" ht="20.100000000000001" customHeight="1" outlineLevel="2" x14ac:dyDescent="0.2">
      <c r="A2455" s="11" t="s">
        <v>2711</v>
      </c>
      <c r="B2455" s="11" t="s">
        <v>2712</v>
      </c>
      <c r="C2455" s="12">
        <v>25</v>
      </c>
      <c r="D2455" s="13">
        <v>3.46</v>
      </c>
      <c r="E2455" s="13">
        <f>SUM(C2455*D2455/1000)</f>
        <v>8.6499999999999994E-2</v>
      </c>
      <c r="F2455" s="14"/>
    </row>
    <row r="2456" spans="1:6" ht="20.100000000000001" customHeight="1" outlineLevel="2" x14ac:dyDescent="0.2">
      <c r="A2456" s="11"/>
      <c r="B2456" s="11"/>
      <c r="C2456" s="12"/>
      <c r="D2456" s="13"/>
      <c r="E2456" s="13"/>
      <c r="F2456" s="14"/>
    </row>
    <row r="2457" spans="1:6" ht="20.100000000000001" customHeight="1" outlineLevel="2" x14ac:dyDescent="0.2">
      <c r="A2457" s="11" t="s">
        <v>2724</v>
      </c>
      <c r="B2457" s="11" t="s">
        <v>2725</v>
      </c>
      <c r="C2457" s="12">
        <v>1700</v>
      </c>
      <c r="D2457" s="13">
        <v>6.7</v>
      </c>
      <c r="E2457" s="13">
        <f>SUM(C2457*D2457/1000)</f>
        <v>11.39</v>
      </c>
      <c r="F2457" s="14"/>
    </row>
    <row r="2458" spans="1:6" ht="20.100000000000001" customHeight="1" outlineLevel="2" x14ac:dyDescent="0.2">
      <c r="A2458" s="11"/>
      <c r="B2458" s="11"/>
      <c r="C2458" s="12"/>
      <c r="D2458" s="13"/>
      <c r="E2458" s="13"/>
      <c r="F2458" s="14"/>
    </row>
    <row r="2459" spans="1:6" ht="20.100000000000001" customHeight="1" outlineLevel="2" x14ac:dyDescent="0.2">
      <c r="A2459" s="11" t="s">
        <v>3800</v>
      </c>
      <c r="B2459" s="11" t="s">
        <v>3801</v>
      </c>
      <c r="C2459" s="12">
        <v>500</v>
      </c>
      <c r="D2459" s="13">
        <v>10.71</v>
      </c>
      <c r="E2459" s="13">
        <f>SUM(C2459*D2459/1000)</f>
        <v>5.3550000000000004</v>
      </c>
      <c r="F2459" s="14"/>
    </row>
    <row r="2460" spans="1:6" ht="20.100000000000001" customHeight="1" outlineLevel="2" x14ac:dyDescent="0.2">
      <c r="A2460" s="11"/>
      <c r="B2460" s="11"/>
      <c r="C2460" s="12"/>
      <c r="D2460" s="13"/>
      <c r="E2460" s="13"/>
      <c r="F2460" s="14"/>
    </row>
    <row r="2461" spans="1:6" ht="20.100000000000001" customHeight="1" outlineLevel="2" x14ac:dyDescent="0.2">
      <c r="A2461" s="11" t="s">
        <v>3802</v>
      </c>
      <c r="B2461" s="11" t="s">
        <v>3803</v>
      </c>
      <c r="C2461" s="12">
        <v>20</v>
      </c>
      <c r="D2461" s="13">
        <v>83</v>
      </c>
      <c r="E2461" s="13">
        <f>SUM(C2461*D2461/1000)</f>
        <v>1.66</v>
      </c>
      <c r="F2461" s="14"/>
    </row>
    <row r="2462" spans="1:6" ht="20.100000000000001" customHeight="1" outlineLevel="2" x14ac:dyDescent="0.2">
      <c r="A2462" s="11" t="s">
        <v>3804</v>
      </c>
      <c r="B2462" s="11" t="s">
        <v>3805</v>
      </c>
      <c r="C2462" s="12">
        <v>14</v>
      </c>
      <c r="D2462" s="13">
        <v>257.54200000000003</v>
      </c>
      <c r="E2462" s="13">
        <f>SUM(C2462*D2462/1000)</f>
        <v>3.6055880000000005</v>
      </c>
      <c r="F2462" s="14"/>
    </row>
    <row r="2463" spans="1:6" ht="20.100000000000001" customHeight="1" outlineLevel="2" x14ac:dyDescent="0.2">
      <c r="A2463" s="11"/>
      <c r="B2463" s="11"/>
      <c r="C2463" s="12"/>
      <c r="D2463" s="13"/>
      <c r="E2463" s="13"/>
      <c r="F2463" s="14"/>
    </row>
    <row r="2464" spans="1:6" ht="20.100000000000001" customHeight="1" outlineLevel="2" x14ac:dyDescent="0.2">
      <c r="A2464" s="11" t="s">
        <v>2726</v>
      </c>
      <c r="B2464" s="11" t="s">
        <v>2727</v>
      </c>
      <c r="C2464" s="12">
        <v>500</v>
      </c>
      <c r="D2464" s="13">
        <v>3.65</v>
      </c>
      <c r="E2464" s="13">
        <f>SUM(C2464*D2464/1000)</f>
        <v>1.825</v>
      </c>
      <c r="F2464" s="14"/>
    </row>
    <row r="2465" spans="1:6" ht="20.100000000000001" customHeight="1" outlineLevel="2" x14ac:dyDescent="0.2">
      <c r="A2465" s="11" t="s">
        <v>2728</v>
      </c>
      <c r="B2465" s="11" t="s">
        <v>2729</v>
      </c>
      <c r="C2465" s="12">
        <v>5</v>
      </c>
      <c r="D2465" s="13">
        <v>13.63</v>
      </c>
      <c r="E2465" s="13">
        <f>SUM(C2465*D2465/1000)</f>
        <v>6.8150000000000002E-2</v>
      </c>
      <c r="F2465" s="14"/>
    </row>
    <row r="2466" spans="1:6" ht="20.100000000000001" customHeight="1" outlineLevel="2" x14ac:dyDescent="0.2">
      <c r="A2466" s="11"/>
      <c r="B2466" s="11"/>
      <c r="C2466" s="12"/>
      <c r="D2466" s="13"/>
      <c r="E2466" s="13"/>
      <c r="F2466" s="14"/>
    </row>
    <row r="2467" spans="1:6" ht="20.100000000000001" customHeight="1" outlineLevel="2" x14ac:dyDescent="0.2">
      <c r="A2467" s="11"/>
      <c r="B2467" s="11"/>
      <c r="C2467" s="12"/>
      <c r="D2467" s="13"/>
      <c r="E2467" s="13"/>
      <c r="F2467" s="14"/>
    </row>
    <row r="2468" spans="1:6" ht="20.100000000000001" customHeight="1" outlineLevel="2" x14ac:dyDescent="0.2">
      <c r="A2468" s="11" t="s">
        <v>2730</v>
      </c>
      <c r="B2468" s="11" t="s">
        <v>2731</v>
      </c>
      <c r="C2468" s="12">
        <v>985</v>
      </c>
      <c r="D2468" s="13">
        <v>10.77</v>
      </c>
      <c r="E2468" s="13">
        <f t="shared" ref="E2468:E2474" si="88">SUM(C2468*D2468/1000)</f>
        <v>10.608449999999999</v>
      </c>
      <c r="F2468" s="14"/>
    </row>
    <row r="2469" spans="1:6" ht="20.100000000000001" customHeight="1" outlineLevel="2" x14ac:dyDescent="0.2">
      <c r="A2469" s="11" t="s">
        <v>2732</v>
      </c>
      <c r="B2469" s="11" t="s">
        <v>2733</v>
      </c>
      <c r="C2469" s="12">
        <v>2000</v>
      </c>
      <c r="D2469" s="13">
        <v>13.08</v>
      </c>
      <c r="E2469" s="13">
        <f t="shared" si="88"/>
        <v>26.16</v>
      </c>
      <c r="F2469" s="14"/>
    </row>
    <row r="2470" spans="1:6" ht="20.100000000000001" customHeight="1" outlineLevel="2" x14ac:dyDescent="0.2">
      <c r="A2470" s="11" t="s">
        <v>2734</v>
      </c>
      <c r="B2470" s="11" t="s">
        <v>2735</v>
      </c>
      <c r="C2470" s="12">
        <v>2901</v>
      </c>
      <c r="D2470" s="13">
        <v>45.93</v>
      </c>
      <c r="E2470" s="13">
        <f t="shared" si="88"/>
        <v>133.24293</v>
      </c>
      <c r="F2470" s="14"/>
    </row>
    <row r="2471" spans="1:6" ht="20.100000000000001" customHeight="1" outlineLevel="2" x14ac:dyDescent="0.2">
      <c r="A2471" s="11" t="s">
        <v>3808</v>
      </c>
      <c r="B2471" s="11" t="s">
        <v>3809</v>
      </c>
      <c r="C2471" s="12">
        <v>80</v>
      </c>
      <c r="D2471" s="13">
        <v>152.61000000000001</v>
      </c>
      <c r="E2471" s="13">
        <f t="shared" si="88"/>
        <v>12.208800000000002</v>
      </c>
      <c r="F2471" s="14"/>
    </row>
    <row r="2472" spans="1:6" ht="20.100000000000001" customHeight="1" outlineLevel="2" x14ac:dyDescent="0.2">
      <c r="A2472" s="11" t="s">
        <v>2736</v>
      </c>
      <c r="B2472" s="11" t="s">
        <v>2737</v>
      </c>
      <c r="C2472" s="12">
        <v>15</v>
      </c>
      <c r="D2472" s="13">
        <v>303.3</v>
      </c>
      <c r="E2472" s="13">
        <f t="shared" si="88"/>
        <v>4.5495000000000001</v>
      </c>
      <c r="F2472" s="14"/>
    </row>
    <row r="2473" spans="1:6" ht="20.100000000000001" customHeight="1" outlineLevel="2" x14ac:dyDescent="0.2">
      <c r="A2473" s="11" t="s">
        <v>2738</v>
      </c>
      <c r="B2473" s="11" t="s">
        <v>2739</v>
      </c>
      <c r="C2473" s="12">
        <v>81</v>
      </c>
      <c r="D2473" s="13">
        <v>4000</v>
      </c>
      <c r="E2473" s="13">
        <f t="shared" si="88"/>
        <v>324</v>
      </c>
      <c r="F2473" s="14"/>
    </row>
    <row r="2474" spans="1:6" ht="20.100000000000001" customHeight="1" outlineLevel="2" x14ac:dyDescent="0.2">
      <c r="A2474" s="11" t="s">
        <v>2740</v>
      </c>
      <c r="B2474" s="11" t="s">
        <v>2741</v>
      </c>
      <c r="C2474" s="12"/>
      <c r="D2474" s="13">
        <v>5500</v>
      </c>
      <c r="E2474" s="13">
        <f t="shared" si="88"/>
        <v>0</v>
      </c>
      <c r="F2474" s="14"/>
    </row>
    <row r="2475" spans="1:6" ht="20.100000000000001" customHeight="1" outlineLevel="2" x14ac:dyDescent="0.2">
      <c r="A2475" s="11"/>
      <c r="B2475" s="11"/>
      <c r="C2475" s="12"/>
      <c r="D2475" s="13"/>
      <c r="E2475" s="13"/>
      <c r="F2475" s="14"/>
    </row>
    <row r="2476" spans="1:6" ht="20.100000000000001" customHeight="1" outlineLevel="2" x14ac:dyDescent="0.2">
      <c r="A2476" s="11"/>
      <c r="B2476" s="11"/>
      <c r="C2476" s="12"/>
      <c r="D2476" s="13"/>
      <c r="E2476" s="13"/>
      <c r="F2476" s="14"/>
    </row>
    <row r="2477" spans="1:6" ht="20.100000000000001" customHeight="1" outlineLevel="2" x14ac:dyDescent="0.2">
      <c r="A2477" s="11" t="s">
        <v>2742</v>
      </c>
      <c r="B2477" s="11" t="s">
        <v>2743</v>
      </c>
      <c r="C2477" s="12">
        <v>958</v>
      </c>
      <c r="D2477" s="13">
        <v>15.6</v>
      </c>
      <c r="E2477" s="13">
        <f>SUM(C2477*D2477/1000)</f>
        <v>14.944799999999999</v>
      </c>
      <c r="F2477" s="14"/>
    </row>
    <row r="2478" spans="1:6" ht="20.100000000000001" customHeight="1" outlineLevel="2" x14ac:dyDescent="0.2">
      <c r="A2478" s="11"/>
      <c r="B2478" s="11"/>
      <c r="C2478" s="12"/>
      <c r="D2478" s="13"/>
      <c r="E2478" s="13"/>
      <c r="F2478" s="14"/>
    </row>
    <row r="2479" spans="1:6" ht="20.100000000000001" customHeight="1" outlineLevel="2" x14ac:dyDescent="0.2">
      <c r="A2479" s="11" t="s">
        <v>2744</v>
      </c>
      <c r="B2479" s="11" t="s">
        <v>2745</v>
      </c>
      <c r="C2479" s="12">
        <v>900</v>
      </c>
      <c r="D2479" s="13">
        <v>21.650000000000002</v>
      </c>
      <c r="E2479" s="13">
        <f>SUM(C2479*D2479/1000)</f>
        <v>19.485000000000003</v>
      </c>
      <c r="F2479" s="14"/>
    </row>
    <row r="2480" spans="1:6" ht="20.100000000000001" customHeight="1" outlineLevel="2" x14ac:dyDescent="0.2">
      <c r="A2480" s="11"/>
      <c r="B2480" s="11"/>
      <c r="C2480" s="12"/>
      <c r="D2480" s="13"/>
      <c r="E2480" s="13"/>
      <c r="F2480" s="14"/>
    </row>
    <row r="2481" spans="1:6" ht="20.100000000000001" customHeight="1" outlineLevel="2" x14ac:dyDescent="0.2">
      <c r="A2481" s="11" t="s">
        <v>2746</v>
      </c>
      <c r="B2481" s="11" t="s">
        <v>2747</v>
      </c>
      <c r="C2481" s="12">
        <v>200</v>
      </c>
      <c r="D2481" s="13">
        <v>41.89</v>
      </c>
      <c r="E2481" s="13">
        <f>SUM(C2481*D2481/1000)</f>
        <v>8.3780000000000001</v>
      </c>
      <c r="F2481" s="14"/>
    </row>
    <row r="2482" spans="1:6" ht="20.100000000000001" customHeight="1" outlineLevel="2" x14ac:dyDescent="0.2">
      <c r="A2482" s="11"/>
      <c r="B2482" s="11"/>
      <c r="C2482" s="12"/>
      <c r="D2482" s="13"/>
      <c r="E2482" s="13"/>
      <c r="F2482" s="14"/>
    </row>
    <row r="2483" spans="1:6" ht="20.100000000000001" customHeight="1" outlineLevel="2" x14ac:dyDescent="0.2">
      <c r="A2483" s="11" t="s">
        <v>3810</v>
      </c>
      <c r="B2483" s="11" t="s">
        <v>3811</v>
      </c>
      <c r="C2483" s="12">
        <v>2860</v>
      </c>
      <c r="D2483" s="13">
        <v>1.3</v>
      </c>
      <c r="E2483" s="13">
        <f>SUM(C2483*D2483/1000)</f>
        <v>3.718</v>
      </c>
      <c r="F2483" s="14"/>
    </row>
    <row r="2484" spans="1:6" ht="20.100000000000001" customHeight="1" outlineLevel="2" x14ac:dyDescent="0.2">
      <c r="A2484" s="11" t="s">
        <v>3812</v>
      </c>
      <c r="B2484" s="11" t="s">
        <v>3813</v>
      </c>
      <c r="C2484" s="12">
        <v>150</v>
      </c>
      <c r="D2484" s="13">
        <v>4.03</v>
      </c>
      <c r="E2484" s="13">
        <f>SUM(C2484*D2484/1000)</f>
        <v>0.60450000000000004</v>
      </c>
      <c r="F2484" s="14"/>
    </row>
    <row r="2485" spans="1:6" ht="20.100000000000001" customHeight="1" outlineLevel="2" x14ac:dyDescent="0.2">
      <c r="A2485" s="11"/>
      <c r="B2485" s="11"/>
      <c r="C2485" s="12"/>
      <c r="D2485" s="13"/>
      <c r="E2485" s="13"/>
      <c r="F2485" s="14"/>
    </row>
    <row r="2486" spans="1:6" ht="20.100000000000001" customHeight="1" outlineLevel="2" x14ac:dyDescent="0.2">
      <c r="A2486" s="11" t="s">
        <v>2748</v>
      </c>
      <c r="B2486" s="11" t="s">
        <v>2749</v>
      </c>
      <c r="C2486" s="12">
        <v>1900</v>
      </c>
      <c r="D2486" s="13">
        <v>0.6</v>
      </c>
      <c r="E2486" s="13">
        <f>SUM(C2486*D2486/1000)</f>
        <v>1.1399999999999999</v>
      </c>
      <c r="F2486" s="14"/>
    </row>
    <row r="2487" spans="1:6" ht="20.100000000000001" customHeight="1" outlineLevel="2" x14ac:dyDescent="0.2">
      <c r="A2487" s="11" t="s">
        <v>2750</v>
      </c>
      <c r="B2487" s="11" t="s">
        <v>2751</v>
      </c>
      <c r="C2487" s="12">
        <v>5130</v>
      </c>
      <c r="D2487" s="13">
        <v>1.46</v>
      </c>
      <c r="E2487" s="13">
        <f>SUM(C2487*D2487/1000)</f>
        <v>7.4897999999999998</v>
      </c>
      <c r="F2487" s="14"/>
    </row>
    <row r="2488" spans="1:6" ht="20.100000000000001" customHeight="1" outlineLevel="2" x14ac:dyDescent="0.2">
      <c r="A2488" s="11"/>
      <c r="B2488" s="11"/>
      <c r="C2488" s="12"/>
      <c r="D2488" s="13"/>
      <c r="E2488" s="13"/>
      <c r="F2488" s="14"/>
    </row>
    <row r="2489" spans="1:6" ht="20.100000000000001" customHeight="1" outlineLevel="2" x14ac:dyDescent="0.2">
      <c r="A2489" s="11" t="s">
        <v>2752</v>
      </c>
      <c r="B2489" s="11" t="s">
        <v>2753</v>
      </c>
      <c r="C2489" s="12">
        <v>4997</v>
      </c>
      <c r="D2489" s="13">
        <v>6.99</v>
      </c>
      <c r="E2489" s="13">
        <f>SUM(C2489*D2489/1000)</f>
        <v>34.929029999999997</v>
      </c>
      <c r="F2489" s="14"/>
    </row>
    <row r="2490" spans="1:6" ht="20.100000000000001" customHeight="1" outlineLevel="2" x14ac:dyDescent="0.2">
      <c r="A2490" s="11" t="s">
        <v>2754</v>
      </c>
      <c r="B2490" s="11" t="s">
        <v>2755</v>
      </c>
      <c r="C2490" s="12">
        <v>990</v>
      </c>
      <c r="D2490" s="13">
        <v>8.11</v>
      </c>
      <c r="E2490" s="13">
        <f>SUM(C2490*D2490/1000)</f>
        <v>8.0289000000000001</v>
      </c>
      <c r="F2490" s="14"/>
    </row>
    <row r="2491" spans="1:6" ht="20.100000000000001" customHeight="1" outlineLevel="2" x14ac:dyDescent="0.2">
      <c r="A2491" s="11"/>
      <c r="B2491" s="11"/>
      <c r="C2491" s="12"/>
      <c r="D2491" s="13"/>
      <c r="E2491" s="13"/>
      <c r="F2491" s="14"/>
    </row>
    <row r="2492" spans="1:6" ht="20.100000000000001" customHeight="1" outlineLevel="2" x14ac:dyDescent="0.2">
      <c r="A2492" s="11" t="s">
        <v>3814</v>
      </c>
      <c r="B2492" s="11" t="s">
        <v>3815</v>
      </c>
      <c r="C2492" s="12">
        <v>9990</v>
      </c>
      <c r="D2492" s="13">
        <v>5.14</v>
      </c>
      <c r="E2492" s="13">
        <f>SUM(C2492*D2492/1000)</f>
        <v>51.348599999999998</v>
      </c>
      <c r="F2492" s="14"/>
    </row>
    <row r="2493" spans="1:6" ht="20.100000000000001" customHeight="1" outlineLevel="2" x14ac:dyDescent="0.2">
      <c r="A2493" s="11" t="s">
        <v>3816</v>
      </c>
      <c r="B2493" s="11" t="s">
        <v>3817</v>
      </c>
      <c r="C2493" s="12">
        <v>56640</v>
      </c>
      <c r="D2493" s="13">
        <v>6.13</v>
      </c>
      <c r="E2493" s="13">
        <f>SUM(C2493*D2493/1000)</f>
        <v>347.20320000000004</v>
      </c>
      <c r="F2493" s="14"/>
    </row>
    <row r="2494" spans="1:6" ht="20.100000000000001" customHeight="1" outlineLevel="2" x14ac:dyDescent="0.2">
      <c r="A2494" s="11" t="s">
        <v>2756</v>
      </c>
      <c r="B2494" s="11" t="s">
        <v>2757</v>
      </c>
      <c r="C2494" s="12">
        <v>8000</v>
      </c>
      <c r="D2494" s="13">
        <v>7.5600000000000005</v>
      </c>
      <c r="E2494" s="13">
        <f>SUM(C2494*D2494/1000)</f>
        <v>60.480000000000004</v>
      </c>
      <c r="F2494" s="14"/>
    </row>
    <row r="2495" spans="1:6" ht="20.100000000000001" customHeight="1" outlineLevel="2" x14ac:dyDescent="0.2">
      <c r="A2495" s="11"/>
      <c r="B2495" s="11"/>
      <c r="C2495" s="12"/>
      <c r="D2495" s="13"/>
      <c r="E2495" s="13"/>
      <c r="F2495" s="14"/>
    </row>
    <row r="2496" spans="1:6" ht="20.100000000000001" customHeight="1" outlineLevel="2" x14ac:dyDescent="0.2">
      <c r="A2496" s="11" t="s">
        <v>2758</v>
      </c>
      <c r="B2496" s="11" t="s">
        <v>2759</v>
      </c>
      <c r="C2496" s="12">
        <v>2000</v>
      </c>
      <c r="D2496" s="13">
        <v>0.4</v>
      </c>
      <c r="E2496" s="13">
        <f>SUM(C2496*D2496/1000)</f>
        <v>0.8</v>
      </c>
      <c r="F2496" s="14"/>
    </row>
    <row r="2497" spans="1:6" ht="20.100000000000001" customHeight="1" outlineLevel="2" x14ac:dyDescent="0.2">
      <c r="A2497" s="11" t="s">
        <v>2760</v>
      </c>
      <c r="B2497" s="11" t="s">
        <v>2761</v>
      </c>
      <c r="C2497" s="12">
        <v>2050</v>
      </c>
      <c r="D2497" s="13">
        <v>0.63</v>
      </c>
      <c r="E2497" s="13">
        <f>SUM(C2497*D2497/1000)</f>
        <v>1.2915000000000001</v>
      </c>
      <c r="F2497" s="14"/>
    </row>
    <row r="2498" spans="1:6" ht="20.100000000000001" customHeight="1" outlineLevel="2" x14ac:dyDescent="0.2">
      <c r="A2498" s="11"/>
      <c r="B2498" s="11"/>
      <c r="C2498" s="12"/>
      <c r="D2498" s="13"/>
      <c r="E2498" s="13"/>
      <c r="F2498" s="14"/>
    </row>
    <row r="2499" spans="1:6" ht="20.100000000000001" customHeight="1" outlineLevel="2" x14ac:dyDescent="0.2">
      <c r="A2499" s="11" t="s">
        <v>2762</v>
      </c>
      <c r="B2499" s="11" t="s">
        <v>2763</v>
      </c>
      <c r="C2499" s="12">
        <v>15</v>
      </c>
      <c r="D2499" s="13">
        <v>79.430000000000007</v>
      </c>
      <c r="E2499" s="13">
        <f>SUM(C2499*D2499/1000)</f>
        <v>1.1914500000000001</v>
      </c>
      <c r="F2499" s="14"/>
    </row>
    <row r="2500" spans="1:6" ht="20.100000000000001" customHeight="1" outlineLevel="2" x14ac:dyDescent="0.2">
      <c r="A2500" s="11"/>
      <c r="B2500" s="11"/>
      <c r="C2500" s="12"/>
      <c r="D2500" s="13"/>
      <c r="E2500" s="13"/>
      <c r="F2500" s="14"/>
    </row>
    <row r="2501" spans="1:6" ht="20.100000000000001" customHeight="1" outlineLevel="2" x14ac:dyDescent="0.2">
      <c r="A2501" s="11" t="s">
        <v>2764</v>
      </c>
      <c r="B2501" s="11" t="s">
        <v>2765</v>
      </c>
      <c r="C2501" s="12">
        <v>26600</v>
      </c>
      <c r="D2501" s="13">
        <v>7.84</v>
      </c>
      <c r="E2501" s="13">
        <f>SUM(C2501*D2501/1000)</f>
        <v>208.54400000000001</v>
      </c>
      <c r="F2501" s="14"/>
    </row>
    <row r="2502" spans="1:6" ht="20.100000000000001" customHeight="1" outlineLevel="2" x14ac:dyDescent="0.2">
      <c r="A2502" s="11" t="s">
        <v>2766</v>
      </c>
      <c r="B2502" s="11" t="s">
        <v>2767</v>
      </c>
      <c r="C2502" s="12">
        <v>34000</v>
      </c>
      <c r="D2502" s="13">
        <v>13.540000000000001</v>
      </c>
      <c r="E2502" s="13">
        <f>SUM(C2502*D2502/1000)</f>
        <v>460.36000000000007</v>
      </c>
      <c r="F2502" s="14"/>
    </row>
    <row r="2503" spans="1:6" ht="20.100000000000001" customHeight="1" outlineLevel="2" x14ac:dyDescent="0.2">
      <c r="A2503" s="11"/>
      <c r="B2503" s="11"/>
      <c r="C2503" s="12"/>
      <c r="D2503" s="13"/>
      <c r="E2503" s="13"/>
      <c r="F2503" s="14"/>
    </row>
    <row r="2504" spans="1:6" ht="20.100000000000001" customHeight="1" outlineLevel="2" x14ac:dyDescent="0.2">
      <c r="A2504" s="11" t="s">
        <v>2774</v>
      </c>
      <c r="B2504" s="11" t="s">
        <v>2775</v>
      </c>
      <c r="C2504" s="12">
        <v>290</v>
      </c>
      <c r="D2504" s="13">
        <v>12.42</v>
      </c>
      <c r="E2504" s="13">
        <f>SUM(C2504*D2504/1000)</f>
        <v>3.6018000000000003</v>
      </c>
      <c r="F2504" s="14"/>
    </row>
    <row r="2505" spans="1:6" ht="20.100000000000001" customHeight="1" outlineLevel="2" x14ac:dyDescent="0.2">
      <c r="A2505" s="11" t="s">
        <v>2776</v>
      </c>
      <c r="B2505" s="11" t="s">
        <v>2777</v>
      </c>
      <c r="C2505" s="12">
        <v>495</v>
      </c>
      <c r="D2505" s="13">
        <v>14.98</v>
      </c>
      <c r="E2505" s="13">
        <f>SUM(C2505*D2505/1000)</f>
        <v>7.4151000000000007</v>
      </c>
      <c r="F2505" s="14"/>
    </row>
    <row r="2506" spans="1:6" ht="20.100000000000001" customHeight="1" outlineLevel="2" x14ac:dyDescent="0.2">
      <c r="A2506" s="11"/>
      <c r="B2506" s="11"/>
      <c r="C2506" s="12"/>
      <c r="D2506" s="13"/>
      <c r="E2506" s="15">
        <f>SUM(E2:E2505)</f>
        <v>48842.656534999973</v>
      </c>
      <c r="F2506" s="14"/>
    </row>
    <row r="2507" spans="1:6" ht="20.100000000000001" customHeight="1" outlineLevel="2" x14ac:dyDescent="0.2">
      <c r="A2507" s="11"/>
      <c r="B2507" s="11"/>
      <c r="C2507" s="12"/>
      <c r="D2507" s="13"/>
      <c r="E2507" s="13"/>
      <c r="F2507" s="14"/>
    </row>
    <row r="2508" spans="1:6" ht="20.100000000000001" customHeight="1" outlineLevel="2" x14ac:dyDescent="0.2">
      <c r="A2508" s="11"/>
      <c r="B2508" s="11"/>
      <c r="C2508" s="12"/>
      <c r="D2508" s="13"/>
      <c r="E2508" s="13"/>
      <c r="F2508" s="14"/>
    </row>
    <row r="2509" spans="1:6" ht="15" customHeight="1" x14ac:dyDescent="0.2">
      <c r="E2509" s="4"/>
    </row>
  </sheetData>
  <sortState ref="A2:J1886">
    <sortCondition ref="F1"/>
  </sortState>
  <pageMargins left="0.94488188976377963" right="0.15748031496062992" top="0.98425196850393704" bottom="0.98425196850393704" header="0.51181102362204722" footer="0.51181102362204722"/>
  <pageSetup paperSize="8" orientation="portrait" verticalDpi="0" r:id="rId1"/>
  <headerFooter>
    <oddFooter>&amp;CPagina &amp;P di &amp;M&amp;N</oddFooter>
  </headerFooter>
  <rowBreaks count="340" manualBreakCount="340">
    <brk id="11" max="12" man="1"/>
    <brk id="15" max="12" man="1"/>
    <brk id="18" max="12" man="1"/>
    <brk id="20" max="12" man="1"/>
    <brk id="22" max="12" man="1"/>
    <brk id="24" max="12" man="1"/>
    <brk id="27" max="12" man="1"/>
    <brk id="37" max="12" man="1"/>
    <brk id="39" max="12" man="1"/>
    <brk id="43" max="12" man="1"/>
    <brk id="45" max="12" man="1"/>
    <brk id="92" max="12" man="1"/>
    <brk id="95" max="12" man="1"/>
    <brk id="97" max="12" man="1"/>
    <brk id="105" max="12" man="1"/>
    <brk id="111" max="12" man="1"/>
    <brk id="113" max="12" man="1"/>
    <brk id="149" max="12" man="1"/>
    <brk id="151" max="12" man="1"/>
    <brk id="153" max="12" man="1"/>
    <brk id="162" max="12" man="1"/>
    <brk id="183" max="12" man="1"/>
    <brk id="208" max="12" man="1"/>
    <brk id="231" max="12" man="1"/>
    <brk id="240" max="12" man="1"/>
    <brk id="318" max="12" man="1"/>
    <brk id="359" max="12" man="1"/>
    <brk id="368" max="12" man="1"/>
    <brk id="487" max="12" man="1"/>
    <brk id="632" max="12" man="1"/>
    <brk id="635" max="12" man="1"/>
    <brk id="638" max="12" man="1"/>
    <brk id="642" max="12" man="1"/>
    <brk id="648" max="12" man="1"/>
    <brk id="651" max="12" man="1"/>
    <brk id="656" max="12" man="1"/>
    <brk id="659" max="12" man="1"/>
    <brk id="662" max="12" man="1"/>
    <brk id="665" max="12" man="1"/>
    <brk id="668" max="12" man="1"/>
    <brk id="671" max="12" man="1"/>
    <brk id="674" max="12" man="1"/>
    <brk id="697" max="12" man="1"/>
    <brk id="701" max="12" man="1"/>
    <brk id="713" max="12" man="1"/>
    <brk id="716" max="12" man="1"/>
    <brk id="733" max="12" man="1"/>
    <brk id="762" max="12" man="1"/>
    <brk id="764" max="12" man="1"/>
    <brk id="767" max="12" man="1"/>
    <brk id="770" max="12" man="1"/>
    <brk id="773" max="12" man="1"/>
    <brk id="776" max="12" man="1"/>
    <brk id="782" max="12" man="1"/>
    <brk id="785" max="12" man="1"/>
    <brk id="788" max="12" man="1"/>
    <brk id="792" max="12" man="1"/>
    <brk id="796" max="12" man="1"/>
    <brk id="807" max="12" man="1"/>
    <brk id="814" max="12" man="1"/>
    <brk id="817" max="12" man="1"/>
    <brk id="820" max="12" man="1"/>
    <brk id="823" max="12" man="1"/>
    <brk id="826" max="12" man="1"/>
    <brk id="829" max="12" man="1"/>
    <brk id="834" max="12" man="1"/>
    <brk id="840" max="12" man="1"/>
    <brk id="847" max="12" man="1"/>
    <brk id="851" max="12" man="1"/>
    <brk id="854" max="12" man="1"/>
    <brk id="858" max="12" man="1"/>
    <brk id="861" max="12" man="1"/>
    <brk id="869" max="12" man="1"/>
    <brk id="878" max="12" man="1"/>
    <brk id="885" max="12" man="1"/>
    <brk id="923" max="12" man="1"/>
    <brk id="948" max="12" man="1"/>
    <brk id="976" max="12" man="1"/>
    <brk id="989" max="12" man="1"/>
    <brk id="994" max="12" man="1"/>
    <brk id="999" max="12" man="1"/>
    <brk id="1030" max="12" man="1"/>
    <brk id="1034" max="12" man="1"/>
    <brk id="1046" max="12" man="1"/>
    <brk id="1049" max="12" man="1"/>
    <brk id="1052" max="12" man="1"/>
    <brk id="1055" max="12" man="1"/>
    <brk id="1058" max="12" man="1"/>
    <brk id="1061" max="12" man="1"/>
    <brk id="1064" max="12" man="1"/>
    <brk id="1068" max="12" man="1"/>
    <brk id="1096" max="12" man="1"/>
    <brk id="1099" max="12" man="1"/>
    <brk id="1102" max="12" man="1"/>
    <brk id="1107" max="12" man="1"/>
    <brk id="1112" max="12" man="1"/>
    <brk id="1120" max="12" man="1"/>
    <brk id="1123" max="12" man="1"/>
    <brk id="1134" max="12" man="1"/>
    <brk id="1137" max="12" man="1"/>
    <brk id="1152" max="12" man="1"/>
    <brk id="1157" max="12" man="1"/>
    <brk id="1161" max="12" man="1"/>
    <brk id="1164" max="12" man="1"/>
    <brk id="1167" max="12" man="1"/>
    <brk id="1172" max="12" man="1"/>
    <brk id="1175" max="12" man="1"/>
    <brk id="1178" max="12" man="1"/>
    <brk id="1185" max="12" man="1"/>
    <brk id="1189" max="12" man="1"/>
    <brk id="1200" max="12" man="1"/>
    <brk id="1204" max="12" man="1"/>
    <brk id="1216" max="12" man="1"/>
    <brk id="1225" max="12" man="1"/>
    <brk id="1236" max="12" man="1"/>
    <brk id="1239" max="12" man="1"/>
    <brk id="1245" max="12" man="1"/>
    <brk id="1249" max="12" man="1"/>
    <brk id="1255" max="12" man="1"/>
    <brk id="1286" max="12" man="1"/>
    <brk id="1316" max="12" man="1"/>
    <brk id="1328" max="12" man="1"/>
    <brk id="1331" max="12" man="1"/>
    <brk id="1340" max="12" man="1"/>
    <brk id="1343" max="12" man="1"/>
    <brk id="1347" max="12" man="1"/>
    <brk id="1351" max="12" man="1"/>
    <brk id="1355" max="12" man="1"/>
    <brk id="1359" max="12" man="1"/>
    <brk id="1362" max="12" man="1"/>
    <brk id="1364" max="12" man="1"/>
    <brk id="1367" max="12" man="1"/>
    <brk id="1370" max="12" man="1"/>
    <brk id="1373" max="12" man="1"/>
    <brk id="1376" max="12" man="1"/>
    <brk id="1379" max="12" man="1"/>
    <brk id="1382" max="12" man="1"/>
    <brk id="1386" max="12" man="1"/>
    <brk id="1390" max="12" man="1"/>
    <brk id="1393" max="12" man="1"/>
    <brk id="1396" max="12" man="1"/>
    <brk id="1405" max="12" man="1"/>
    <brk id="1408" max="12" man="1"/>
    <brk id="1411" max="12" man="1"/>
    <brk id="1414" max="12" man="1"/>
    <brk id="1424" max="12" man="1"/>
    <brk id="1427" max="12" man="1"/>
    <brk id="1430" max="12" man="1"/>
    <brk id="1435" max="12" man="1"/>
    <brk id="1438" max="12" man="1"/>
    <brk id="1441" max="12" man="1"/>
    <brk id="1444" max="12" man="1"/>
    <brk id="1448" max="12" man="1"/>
    <brk id="1451" max="12" man="1"/>
    <brk id="1455" max="12" man="1"/>
    <brk id="1459" max="12" man="1"/>
    <brk id="1462" max="12" man="1"/>
    <brk id="1463" max="16383" man="1"/>
    <brk id="1465" max="12" man="1"/>
    <brk id="1468" max="12" man="1"/>
    <brk id="1474" max="12" man="1"/>
    <brk id="1477" max="12" man="1"/>
    <brk id="1480" max="12" man="1"/>
    <brk id="1483" max="12" man="1"/>
    <brk id="1486" max="12" man="1"/>
    <brk id="1490" max="12" man="1"/>
    <brk id="1495" max="12" man="1"/>
    <brk id="1501" max="12" man="1"/>
    <brk id="1503" max="12" man="1"/>
    <brk id="1505" max="12" man="1"/>
    <brk id="1507" max="12" man="1"/>
    <brk id="1514" max="12" man="1"/>
    <brk id="1518" max="12" man="1"/>
    <brk id="1522" max="12" man="1"/>
    <brk id="1524" max="12" man="1"/>
    <brk id="1526" max="12" man="1"/>
    <brk id="1544" max="12" man="1"/>
    <brk id="1546" max="12" man="1"/>
    <brk id="1549" max="12" man="1"/>
    <brk id="1552" max="12" man="1"/>
    <brk id="1555" max="12" man="1"/>
    <brk id="1557" max="12" man="1"/>
    <brk id="1559" max="12" man="1"/>
    <brk id="1569" max="12" man="1"/>
    <brk id="1573" max="12" man="1"/>
    <brk id="1576" max="12" man="1"/>
    <brk id="1585" max="12" man="1"/>
    <brk id="1592" max="12" man="1"/>
    <brk id="1594" max="12" man="1"/>
    <brk id="1651" max="12" man="1"/>
    <brk id="1703" max="12" man="1"/>
    <brk id="1737" max="12" man="1"/>
    <brk id="1749" max="12" man="1"/>
    <brk id="1751" max="12" man="1"/>
    <brk id="1765" max="12" man="1"/>
    <brk id="1772" max="12" man="1"/>
    <brk id="1788" max="12" man="1"/>
    <brk id="1793" max="12" man="1"/>
    <brk id="1795" max="12" man="1"/>
    <brk id="1797" max="12" man="1"/>
    <brk id="1799" max="12" man="1"/>
    <brk id="1801" max="12" man="1"/>
    <brk id="1803" max="12" man="1"/>
    <brk id="1808" max="12" man="1"/>
    <brk id="1825" max="12" man="1"/>
    <brk id="1836" max="12" man="1"/>
    <brk id="1839" max="12" man="1"/>
    <brk id="1846" max="12" man="1"/>
    <brk id="1848" max="12" man="1"/>
    <brk id="1850" max="12" man="1"/>
    <brk id="1852" max="16383" man="1"/>
    <brk id="1854" max="16383" man="1"/>
    <brk id="1856" max="16383" man="1"/>
    <brk id="1862" max="16383" man="1"/>
    <brk id="1866" max="16383" man="1"/>
    <brk id="1868" max="16383" man="1"/>
    <brk id="1870" max="16383" man="1"/>
    <brk id="1873" max="16383" man="1"/>
    <brk id="1876" max="16383" man="1"/>
    <brk id="1880" max="16383" man="1"/>
    <brk id="1895" max="16383" man="1"/>
    <brk id="1897" max="16383" man="1"/>
    <brk id="1901" max="16383" man="1"/>
    <brk id="1904" max="16383" man="1"/>
    <brk id="1907" max="16383" man="1"/>
    <brk id="1910" max="16383" man="1"/>
    <brk id="1913" max="16383" man="1"/>
    <brk id="1917" max="16383" man="1"/>
    <brk id="1920" max="16383" man="1"/>
    <brk id="1925" max="16383" man="1"/>
    <brk id="1930" max="16383" man="1"/>
    <brk id="1934" max="16383" man="1"/>
    <brk id="1939" max="16383" man="1"/>
    <brk id="1949" max="16383" man="1"/>
    <brk id="1958" max="16383" man="1"/>
    <brk id="1963" max="16383" man="1"/>
    <brk id="1968" max="16383" man="1"/>
    <brk id="1972" max="16383" man="1"/>
    <brk id="1975" max="16383" man="1"/>
    <brk id="1978" max="16383" man="1"/>
    <brk id="1983" max="16383" man="1"/>
    <brk id="1986" max="16383" man="1"/>
    <brk id="1990" max="16383" man="1"/>
    <brk id="1996" max="16383" man="1"/>
    <brk id="2001" max="16383" man="1"/>
    <brk id="2011" max="16383" man="1"/>
    <brk id="2014" max="16383" man="1"/>
    <brk id="2021" max="16383" man="1"/>
    <brk id="2024" max="16383" man="1"/>
    <brk id="2029" max="16383" man="1"/>
    <brk id="2033" max="16383" man="1"/>
    <brk id="2036" max="16383" man="1"/>
    <brk id="2040" max="16383" man="1"/>
    <brk id="2044" max="16383" man="1"/>
    <brk id="2048" max="16383" man="1"/>
    <brk id="2058" max="16383" man="1"/>
    <brk id="2075" max="16383" man="1"/>
    <brk id="2079" max="16383" man="1"/>
    <brk id="2083" max="16383" man="1"/>
    <brk id="2086" max="16383" man="1"/>
    <brk id="2092" max="16383" man="1"/>
    <brk id="2097" max="16383" man="1"/>
    <brk id="2101" max="16383" man="1"/>
    <brk id="2112" max="16383" man="1"/>
    <brk id="2121" max="16383" man="1"/>
    <brk id="2124" max="16383" man="1"/>
    <brk id="2127" max="16383" man="1"/>
    <brk id="2130" max="16383" man="1"/>
    <brk id="2136" max="16383" man="1"/>
    <brk id="2142" max="16383" man="1"/>
    <brk id="2145" max="16383" man="1"/>
    <brk id="2149" max="16383" man="1"/>
    <brk id="2153" max="16383" man="1"/>
    <brk id="2156" max="16383" man="1"/>
    <brk id="2159" max="16383" man="1"/>
    <brk id="2164" max="16383" man="1"/>
    <brk id="2178" max="16383" man="1"/>
    <brk id="2190" max="16383" man="1"/>
    <brk id="2200" max="16383" man="1"/>
    <brk id="2203" max="16383" man="1"/>
    <brk id="2206" max="16383" man="1"/>
    <brk id="2211" max="16383" man="1"/>
    <brk id="2216" max="16383" man="1"/>
    <brk id="2220" max="16383" man="1"/>
    <brk id="2225" max="16383" man="1"/>
    <brk id="2228" max="16383" man="1"/>
    <brk id="2231" max="16383" man="1"/>
    <brk id="2238" max="16383" man="1"/>
    <brk id="2253" max="16383" man="1"/>
    <brk id="2280" max="16383" man="1"/>
    <brk id="2288" max="16383" man="1"/>
    <brk id="2303" max="16383" man="1"/>
    <brk id="2308" max="16383" man="1"/>
    <brk id="2315" max="16383" man="1"/>
    <brk id="2320" max="16383" man="1"/>
    <brk id="2323" max="16383" man="1"/>
    <brk id="2326" max="16383" man="1"/>
    <brk id="2351" max="16383" man="1"/>
    <brk id="2354" max="16383" man="1"/>
    <brk id="2361" max="16383" man="1"/>
    <brk id="2364" max="16383" man="1"/>
    <brk id="2367" max="16383" man="1"/>
    <brk id="2376" max="16383" man="1"/>
    <brk id="2380" max="16383" man="1"/>
    <brk id="2386" max="16383" man="1"/>
    <brk id="2389" max="16383" man="1"/>
    <brk id="2395" max="16383" man="1"/>
    <brk id="2402" max="16383" man="1"/>
    <brk id="2409" max="16383" man="1"/>
    <brk id="2411" max="16383" man="1"/>
    <brk id="2414" max="16383" man="1"/>
    <brk id="2418" max="16383" man="1"/>
    <brk id="2421" max="16383" man="1"/>
    <brk id="2425" max="16383" man="1"/>
    <brk id="2429" max="16383" man="1"/>
    <brk id="2433" max="16383" man="1"/>
    <brk id="2436" max="16383" man="1"/>
    <brk id="2439" max="16383" man="1"/>
    <brk id="2442" max="16383" man="1"/>
    <brk id="2446" max="16383" man="1"/>
    <brk id="2449" max="16383" man="1"/>
    <brk id="2452" max="16383" man="1"/>
    <brk id="2454" max="16383" man="1"/>
    <brk id="2456" max="16383" man="1"/>
    <brk id="2458" max="16383" man="1"/>
    <brk id="2460" max="16383" man="1"/>
    <brk id="2463" max="16383" man="1"/>
    <brk id="2467" max="16383" man="1"/>
    <brk id="2476" max="16383" man="1"/>
    <brk id="2478" max="16383" man="1"/>
    <brk id="2480" max="16383" man="1"/>
    <brk id="2482" max="16383" man="1"/>
    <brk id="2485" max="16383" man="1"/>
    <brk id="2488" max="16383" man="1"/>
    <brk id="2491" max="16383" man="1"/>
    <brk id="2495" max="16383" man="1"/>
    <brk id="2498" max="16383" man="1"/>
    <brk id="2500" max="16383" man="1"/>
    <brk id="2503" max="16383" man="1"/>
    <brk id="25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Rottame UNI dal 2000</vt:lpstr>
      <vt:lpstr>'Rottame UNI dal 2000'!Area_stampa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Stock in Italy Srl</cp:lastModifiedBy>
  <cp:lastPrinted>2019-12-11T17:04:06Z</cp:lastPrinted>
  <dcterms:created xsi:type="dcterms:W3CDTF">2019-12-02T08:25:57Z</dcterms:created>
  <dcterms:modified xsi:type="dcterms:W3CDTF">2019-12-11T17:05:07Z</dcterms:modified>
</cp:coreProperties>
</file>