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79579F8B-A5A4-4E8F-9D50-3486C4B85B5C}" xr6:coauthVersionLast="45" xr6:coauthVersionMax="45" xr10:uidLastSave="{00000000-0000-0000-0000-000000000000}"/>
  <bookViews>
    <workbookView xWindow="-120" yWindow="-120" windowWidth="25440" windowHeight="15390" xr2:uid="{88181892-48D3-BB4E-906D-DBA809ADE83F}"/>
  </bookViews>
  <sheets>
    <sheet name="Biciclette" sheetId="1" r:id="rId1"/>
  </sheets>
  <externalReferences>
    <externalReference r:id="rId2"/>
  </externalReferences>
  <definedNames>
    <definedName name="_xlnm._FilterDatabase" localSheetId="0" hidden="1">Biciclette!$A$2:$I$585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86" i="1" l="1"/>
  <c r="F6" i="1" l="1"/>
  <c r="D6" i="1"/>
  <c r="C6" i="1"/>
  <c r="F5" i="1"/>
  <c r="D5" i="1"/>
  <c r="C5" i="1"/>
  <c r="F4" i="1"/>
  <c r="D4" i="1"/>
  <c r="C4" i="1"/>
  <c r="F3" i="1"/>
  <c r="D3" i="1"/>
  <c r="C3" i="1"/>
  <c r="E3" i="1" l="1"/>
  <c r="E4" i="1"/>
  <c r="E6" i="1"/>
  <c r="G5" i="1"/>
  <c r="G4" i="1"/>
  <c r="G6" i="1"/>
  <c r="E5" i="1"/>
  <c r="G3" i="1"/>
  <c r="G586" i="1" l="1"/>
  <c r="E586" i="1"/>
</calcChain>
</file>

<file path=xl/sharedStrings.xml><?xml version="1.0" encoding="utf-8"?>
<sst xmlns="http://schemas.openxmlformats.org/spreadsheetml/2006/main" count="1115" uniqueCount="1113">
  <si>
    <t>01010001</t>
  </si>
  <si>
    <t>BICI PEDAGOGICA VERTIGO 12 - BLU</t>
  </si>
  <si>
    <t>01010002</t>
  </si>
  <si>
    <t>BICI PEDAGOGICA VERTIGO 12 - ROSSO</t>
  </si>
  <si>
    <t>01010003</t>
  </si>
  <si>
    <t>BICI PEDAGOGICA B-BIP BIANCO VERDE</t>
  </si>
  <si>
    <t>01010004</t>
  </si>
  <si>
    <t>BICI PEDAGOGICA B-BIP BIANCO ROSA</t>
  </si>
  <si>
    <t>01020001</t>
  </si>
  <si>
    <t>01020002</t>
  </si>
  <si>
    <t>01020003</t>
  </si>
  <si>
    <t>01020004</t>
  </si>
  <si>
    <t>01020005</t>
  </si>
  <si>
    <t>01020006</t>
  </si>
  <si>
    <t>01020007</t>
  </si>
  <si>
    <t>01020008</t>
  </si>
  <si>
    <t>01020009</t>
  </si>
  <si>
    <t>01020010</t>
  </si>
  <si>
    <t>01020011</t>
  </si>
  <si>
    <t>01020012</t>
  </si>
  <si>
    <t>01020013</t>
  </si>
  <si>
    <t>01020014</t>
  </si>
  <si>
    <t>01020015</t>
  </si>
  <si>
    <t>01020016</t>
  </si>
  <si>
    <t>01020017</t>
  </si>
  <si>
    <t>01020018</t>
  </si>
  <si>
    <t>01020019</t>
  </si>
  <si>
    <t>01020020</t>
  </si>
  <si>
    <t>01020021</t>
  </si>
  <si>
    <t>01020022</t>
  </si>
  <si>
    <t>01020023</t>
  </si>
  <si>
    <t>01020024</t>
  </si>
  <si>
    <t>01020025</t>
  </si>
  <si>
    <t>01020026</t>
  </si>
  <si>
    <t>01020027</t>
  </si>
  <si>
    <t>01020028</t>
  </si>
  <si>
    <t>01020029</t>
  </si>
  <si>
    <t>01020030</t>
  </si>
  <si>
    <t>01020031</t>
  </si>
  <si>
    <t>01020032</t>
  </si>
  <si>
    <t>01020033</t>
  </si>
  <si>
    <t>01020034</t>
  </si>
  <si>
    <t>01020035</t>
  </si>
  <si>
    <t>01020036</t>
  </si>
  <si>
    <t>01020037</t>
  </si>
  <si>
    <t>01020038</t>
  </si>
  <si>
    <t>01020039</t>
  </si>
  <si>
    <t>01020040</t>
  </si>
  <si>
    <t>01020041</t>
  </si>
  <si>
    <t>01020042</t>
  </si>
  <si>
    <t>01020043</t>
  </si>
  <si>
    <t>01020044</t>
  </si>
  <si>
    <t>01020045</t>
  </si>
  <si>
    <t>01020046</t>
  </si>
  <si>
    <t>01020047</t>
  </si>
  <si>
    <t>01020048</t>
  </si>
  <si>
    <t>01020049</t>
  </si>
  <si>
    <t>01020050</t>
  </si>
  <si>
    <t>01020051</t>
  </si>
  <si>
    <t>01020052</t>
  </si>
  <si>
    <t>01020053</t>
  </si>
  <si>
    <t>01020054</t>
  </si>
  <si>
    <t>01020055</t>
  </si>
  <si>
    <t>01020056</t>
  </si>
  <si>
    <t>01020057</t>
  </si>
  <si>
    <t>01020058</t>
  </si>
  <si>
    <t>01020059</t>
  </si>
  <si>
    <t>01020060</t>
  </si>
  <si>
    <t>01020061</t>
  </si>
  <si>
    <t>01020062</t>
  </si>
  <si>
    <t>01020063</t>
  </si>
  <si>
    <t>01020064</t>
  </si>
  <si>
    <t>01020065</t>
  </si>
  <si>
    <t>01020066</t>
  </si>
  <si>
    <t>01020067</t>
  </si>
  <si>
    <t>01020068</t>
  </si>
  <si>
    <t>01020069</t>
  </si>
  <si>
    <t>01020070</t>
  </si>
  <si>
    <t>01020071</t>
  </si>
  <si>
    <t>01020072</t>
  </si>
  <si>
    <t>01020073</t>
  </si>
  <si>
    <t>01020074</t>
  </si>
  <si>
    <t>01020075</t>
  </si>
  <si>
    <t>01020076</t>
  </si>
  <si>
    <t>01020077</t>
  </si>
  <si>
    <t>01020078</t>
  </si>
  <si>
    <t>01020079</t>
  </si>
  <si>
    <t>01020080</t>
  </si>
  <si>
    <t>01020081</t>
  </si>
  <si>
    <t>01020082</t>
  </si>
  <si>
    <t>01020083</t>
  </si>
  <si>
    <t>01020084</t>
  </si>
  <si>
    <t>01020085</t>
  </si>
  <si>
    <t>01020086</t>
  </si>
  <si>
    <t>01020087</t>
  </si>
  <si>
    <t>01020088</t>
  </si>
  <si>
    <t>01020089</t>
  </si>
  <si>
    <t>01020090</t>
  </si>
  <si>
    <t>01020091</t>
  </si>
  <si>
    <t>01020092</t>
  </si>
  <si>
    <t>01020093</t>
  </si>
  <si>
    <t>01020094</t>
  </si>
  <si>
    <t>01020095</t>
  </si>
  <si>
    <t>01020096</t>
  </si>
  <si>
    <t>01020097</t>
  </si>
  <si>
    <t>01020098</t>
  </si>
  <si>
    <t>01020099</t>
  </si>
  <si>
    <t>01020100</t>
  </si>
  <si>
    <t>01020101</t>
  </si>
  <si>
    <t>01020102</t>
  </si>
  <si>
    <t>FREESTYLE ALU 20 VERDE FANGO-ARANCIONE OPACO</t>
  </si>
  <si>
    <t>01030001</t>
  </si>
  <si>
    <t>01030002</t>
  </si>
  <si>
    <t>01030003</t>
  </si>
  <si>
    <t>01030004</t>
  </si>
  <si>
    <t>01030005</t>
  </si>
  <si>
    <t>01030006</t>
  </si>
  <si>
    <t>01030007</t>
  </si>
  <si>
    <t>01030008</t>
  </si>
  <si>
    <t>01030009</t>
  </si>
  <si>
    <t>01030010</t>
  </si>
  <si>
    <t>01030011</t>
  </si>
  <si>
    <t>01030012</t>
  </si>
  <si>
    <t>01030013</t>
  </si>
  <si>
    <t>01030014</t>
  </si>
  <si>
    <t>01030015</t>
  </si>
  <si>
    <t>01030016</t>
  </si>
  <si>
    <t>01030017</t>
  </si>
  <si>
    <t>01030018</t>
  </si>
  <si>
    <t>01030019</t>
  </si>
  <si>
    <t>01030020</t>
  </si>
  <si>
    <t>01030021</t>
  </si>
  <si>
    <t>01030022</t>
  </si>
  <si>
    <t>01030023</t>
  </si>
  <si>
    <t>01030024</t>
  </si>
  <si>
    <t>01030025</t>
  </si>
  <si>
    <t>01030026</t>
  </si>
  <si>
    <t>01030027</t>
  </si>
  <si>
    <t>01030028</t>
  </si>
  <si>
    <t>01030029</t>
  </si>
  <si>
    <t>01030030</t>
  </si>
  <si>
    <t>01030031</t>
  </si>
  <si>
    <t>01030032</t>
  </si>
  <si>
    <t>01030033</t>
  </si>
  <si>
    <t>01030034</t>
  </si>
  <si>
    <t>01030035</t>
  </si>
  <si>
    <t>01030036</t>
  </si>
  <si>
    <t>01030037</t>
  </si>
  <si>
    <t>01030038</t>
  </si>
  <si>
    <t>01030039</t>
  </si>
  <si>
    <t>01030040</t>
  </si>
  <si>
    <t>01030041</t>
  </si>
  <si>
    <t>01030042</t>
  </si>
  <si>
    <t>01030043</t>
  </si>
  <si>
    <t>01030044</t>
  </si>
  <si>
    <t>01030045</t>
  </si>
  <si>
    <t>01030046</t>
  </si>
  <si>
    <t>01030047</t>
  </si>
  <si>
    <t>01030048</t>
  </si>
  <si>
    <t>01030049</t>
  </si>
  <si>
    <t>01030050</t>
  </si>
  <si>
    <t>01030051</t>
  </si>
  <si>
    <t>01030052</t>
  </si>
  <si>
    <t>01030053</t>
  </si>
  <si>
    <t>01030054</t>
  </si>
  <si>
    <t>01030055</t>
  </si>
  <si>
    <t>01030056</t>
  </si>
  <si>
    <t>01030057</t>
  </si>
  <si>
    <t>01030058</t>
  </si>
  <si>
    <t>01030059</t>
  </si>
  <si>
    <t>01030060</t>
  </si>
  <si>
    <t>01030061</t>
  </si>
  <si>
    <t>01030062</t>
  </si>
  <si>
    <t>01030063</t>
  </si>
  <si>
    <t>01030064</t>
  </si>
  <si>
    <t>01030065</t>
  </si>
  <si>
    <t>01030066</t>
  </si>
  <si>
    <t>01030067</t>
  </si>
  <si>
    <t>01030068</t>
  </si>
  <si>
    <t>01030069</t>
  </si>
  <si>
    <t>01030070</t>
  </si>
  <si>
    <t>01030071</t>
  </si>
  <si>
    <t>01030072</t>
  </si>
  <si>
    <t>01030073</t>
  </si>
  <si>
    <t>01030074</t>
  </si>
  <si>
    <t>01030075</t>
  </si>
  <si>
    <t>01030076</t>
  </si>
  <si>
    <t>01030077</t>
  </si>
  <si>
    <t>01030078</t>
  </si>
  <si>
    <t>01030079</t>
  </si>
  <si>
    <t>01030080</t>
  </si>
  <si>
    <t>01030081</t>
  </si>
  <si>
    <t>01030082</t>
  </si>
  <si>
    <t>01030083</t>
  </si>
  <si>
    <t>01030084</t>
  </si>
  <si>
    <t>01030085</t>
  </si>
  <si>
    <t>01030086</t>
  </si>
  <si>
    <t>01030087</t>
  </si>
  <si>
    <t>01030088</t>
  </si>
  <si>
    <t>01030089</t>
  </si>
  <si>
    <t>01030090</t>
  </si>
  <si>
    <t>01030091</t>
  </si>
  <si>
    <t>01030092</t>
  </si>
  <si>
    <t>01030093</t>
  </si>
  <si>
    <t>01030094</t>
  </si>
  <si>
    <t>01030095</t>
  </si>
  <si>
    <t>01030096</t>
  </si>
  <si>
    <t>01030097</t>
  </si>
  <si>
    <t>01030098</t>
  </si>
  <si>
    <t>01030099</t>
  </si>
  <si>
    <t>01030100</t>
  </si>
  <si>
    <t>01030101</t>
  </si>
  <si>
    <t>01030102</t>
  </si>
  <si>
    <t>01030103</t>
  </si>
  <si>
    <t>01030104</t>
  </si>
  <si>
    <t>01030105</t>
  </si>
  <si>
    <t>01030106</t>
  </si>
  <si>
    <t>01030107</t>
  </si>
  <si>
    <t>01030108</t>
  </si>
  <si>
    <t>01030109</t>
  </si>
  <si>
    <t>01030110</t>
  </si>
  <si>
    <t>01030111</t>
  </si>
  <si>
    <t>01030112</t>
  </si>
  <si>
    <t>01030113</t>
  </si>
  <si>
    <t>01030114</t>
  </si>
  <si>
    <t>01030115</t>
  </si>
  <si>
    <t>01030116</t>
  </si>
  <si>
    <t>01030117</t>
  </si>
  <si>
    <t>01030118</t>
  </si>
  <si>
    <t>01030119</t>
  </si>
  <si>
    <t>01030120</t>
  </si>
  <si>
    <t>01030121</t>
  </si>
  <si>
    <t>01030122</t>
  </si>
  <si>
    <t>01030123</t>
  </si>
  <si>
    <t>01030124</t>
  </si>
  <si>
    <t>01030125</t>
  </si>
  <si>
    <t>01030126</t>
  </si>
  <si>
    <t>01040001</t>
  </si>
  <si>
    <t>01040002</t>
  </si>
  <si>
    <t>01040003</t>
  </si>
  <si>
    <t>01040004</t>
  </si>
  <si>
    <t>01040005</t>
  </si>
  <si>
    <t>01040006</t>
  </si>
  <si>
    <t>01040007</t>
  </si>
  <si>
    <t>01040008</t>
  </si>
  <si>
    <t>01040009</t>
  </si>
  <si>
    <t>01040010</t>
  </si>
  <si>
    <t>01040011</t>
  </si>
  <si>
    <t>01040012</t>
  </si>
  <si>
    <t>01040013</t>
  </si>
  <si>
    <t>01040014</t>
  </si>
  <si>
    <t>01040015</t>
  </si>
  <si>
    <t>01040016</t>
  </si>
  <si>
    <t>01050001</t>
  </si>
  <si>
    <t>01050002</t>
  </si>
  <si>
    <t>01050003</t>
  </si>
  <si>
    <t>01050004</t>
  </si>
  <si>
    <t>01050005</t>
  </si>
  <si>
    <t>01050006</t>
  </si>
  <si>
    <t>01050007</t>
  </si>
  <si>
    <t>01050008</t>
  </si>
  <si>
    <t>01050009</t>
  </si>
  <si>
    <t>01050010</t>
  </si>
  <si>
    <t>01050011</t>
  </si>
  <si>
    <t>01050012</t>
  </si>
  <si>
    <t>01050013</t>
  </si>
  <si>
    <t>01050014</t>
  </si>
  <si>
    <t>01050015</t>
  </si>
  <si>
    <t>01050016</t>
  </si>
  <si>
    <t>01050017</t>
  </si>
  <si>
    <t>01050018</t>
  </si>
  <si>
    <t>01050019</t>
  </si>
  <si>
    <t>01050020</t>
  </si>
  <si>
    <t>01050021</t>
  </si>
  <si>
    <t>01050022</t>
  </si>
  <si>
    <t>01050023</t>
  </si>
  <si>
    <t>01050024</t>
  </si>
  <si>
    <t>01050025</t>
  </si>
  <si>
    <t>01050026</t>
  </si>
  <si>
    <t>01050027</t>
  </si>
  <si>
    <t>01050028</t>
  </si>
  <si>
    <t>01050029</t>
  </si>
  <si>
    <t>01050030</t>
  </si>
  <si>
    <t>01050031</t>
  </si>
  <si>
    <t>01050032</t>
  </si>
  <si>
    <t>01050033</t>
  </si>
  <si>
    <t>01050034</t>
  </si>
  <si>
    <t>01050035</t>
  </si>
  <si>
    <t>01050036</t>
  </si>
  <si>
    <t>01050037</t>
  </si>
  <si>
    <t>01050038</t>
  </si>
  <si>
    <t>01050039</t>
  </si>
  <si>
    <t>01050040</t>
  </si>
  <si>
    <t>01050041</t>
  </si>
  <si>
    <t>01050042</t>
  </si>
  <si>
    <t>01050043</t>
  </si>
  <si>
    <t>01050044</t>
  </si>
  <si>
    <t>01050045</t>
  </si>
  <si>
    <t>01050046</t>
  </si>
  <si>
    <t>01050047</t>
  </si>
  <si>
    <t>01050048</t>
  </si>
  <si>
    <t>01050049</t>
  </si>
  <si>
    <t>01050050</t>
  </si>
  <si>
    <t>01050051</t>
  </si>
  <si>
    <t>01050052</t>
  </si>
  <si>
    <t>01050053</t>
  </si>
  <si>
    <t>01050054</t>
  </si>
  <si>
    <t>01050055</t>
  </si>
  <si>
    <t>01050056</t>
  </si>
  <si>
    <t>01050057</t>
  </si>
  <si>
    <t>01050058</t>
  </si>
  <si>
    <t>01050059</t>
  </si>
  <si>
    <t>01050060</t>
  </si>
  <si>
    <t>01050061</t>
  </si>
  <si>
    <t>01050062</t>
  </si>
  <si>
    <t>01050063</t>
  </si>
  <si>
    <t>01050064</t>
  </si>
  <si>
    <t>01050065</t>
  </si>
  <si>
    <t>01050066</t>
  </si>
  <si>
    <t>01050067</t>
  </si>
  <si>
    <t>01050068</t>
  </si>
  <si>
    <t>01050069</t>
  </si>
  <si>
    <t>01050070</t>
  </si>
  <si>
    <t>01050071</t>
  </si>
  <si>
    <t>01050072</t>
  </si>
  <si>
    <t>01050073</t>
  </si>
  <si>
    <t>01050074</t>
  </si>
  <si>
    <t>01050075</t>
  </si>
  <si>
    <t>01050076</t>
  </si>
  <si>
    <t>01050077</t>
  </si>
  <si>
    <t>01050078</t>
  </si>
  <si>
    <t>01050079</t>
  </si>
  <si>
    <t>01050080</t>
  </si>
  <si>
    <t>01050081</t>
  </si>
  <si>
    <t>01050082</t>
  </si>
  <si>
    <t>01050083</t>
  </si>
  <si>
    <t>01050084</t>
  </si>
  <si>
    <t>01050085</t>
  </si>
  <si>
    <t>01050086</t>
  </si>
  <si>
    <t>01050087</t>
  </si>
  <si>
    <t>01050088</t>
  </si>
  <si>
    <t>01050089</t>
  </si>
  <si>
    <t>01050090</t>
  </si>
  <si>
    <t>01050091</t>
  </si>
  <si>
    <t>01050092</t>
  </si>
  <si>
    <t>01050093</t>
  </si>
  <si>
    <t>01050094</t>
  </si>
  <si>
    <t>01050095</t>
  </si>
  <si>
    <t>01050096</t>
  </si>
  <si>
    <t>01050097</t>
  </si>
  <si>
    <t>01050098</t>
  </si>
  <si>
    <t>01050099</t>
  </si>
  <si>
    <t>01050100</t>
  </si>
  <si>
    <t>01050101</t>
  </si>
  <si>
    <t>01050102</t>
  </si>
  <si>
    <t>01050103</t>
  </si>
  <si>
    <t>01050104</t>
  </si>
  <si>
    <t>01050105</t>
  </si>
  <si>
    <t>01050106</t>
  </si>
  <si>
    <t>01050107</t>
  </si>
  <si>
    <t>01050108</t>
  </si>
  <si>
    <t>01050109</t>
  </si>
  <si>
    <t>01050110</t>
  </si>
  <si>
    <t>01050111</t>
  </si>
  <si>
    <t>01050112</t>
  </si>
  <si>
    <t>01050113</t>
  </si>
  <si>
    <t>01050114</t>
  </si>
  <si>
    <t>01050115</t>
  </si>
  <si>
    <t>01050116</t>
  </si>
  <si>
    <t>01050117</t>
  </si>
  <si>
    <t>01050118</t>
  </si>
  <si>
    <t>01050119</t>
  </si>
  <si>
    <t>01050120</t>
  </si>
  <si>
    <t>01050121</t>
  </si>
  <si>
    <t>01050122</t>
  </si>
  <si>
    <t>01050123</t>
  </si>
  <si>
    <t>01050124</t>
  </si>
  <si>
    <t>01050125</t>
  </si>
  <si>
    <t>01050126</t>
  </si>
  <si>
    <t>01050127</t>
  </si>
  <si>
    <t>01050128</t>
  </si>
  <si>
    <t>01050129</t>
  </si>
  <si>
    <t>01050130</t>
  </si>
  <si>
    <t>01050131</t>
  </si>
  <si>
    <t>01050132</t>
  </si>
  <si>
    <t>01050133</t>
  </si>
  <si>
    <t>01050134</t>
  </si>
  <si>
    <t>01050135</t>
  </si>
  <si>
    <t>01050136</t>
  </si>
  <si>
    <t>01050137</t>
  </si>
  <si>
    <t>01050138</t>
  </si>
  <si>
    <t>01050139</t>
  </si>
  <si>
    <t>01050140</t>
  </si>
  <si>
    <t>01050141</t>
  </si>
  <si>
    <t>01050142</t>
  </si>
  <si>
    <t>01050143</t>
  </si>
  <si>
    <t>01050144</t>
  </si>
  <si>
    <t>01050145</t>
  </si>
  <si>
    <t>01050146</t>
  </si>
  <si>
    <t>01050147</t>
  </si>
  <si>
    <t>01050148</t>
  </si>
  <si>
    <t>01050149</t>
  </si>
  <si>
    <t>01050150</t>
  </si>
  <si>
    <t>01050151</t>
  </si>
  <si>
    <t>01050152</t>
  </si>
  <si>
    <t>01050153</t>
  </si>
  <si>
    <t>01050154</t>
  </si>
  <si>
    <t>01050155</t>
  </si>
  <si>
    <t>01050156</t>
  </si>
  <si>
    <t>01050157</t>
  </si>
  <si>
    <t>01050158</t>
  </si>
  <si>
    <t>01050159</t>
  </si>
  <si>
    <t>01050160</t>
  </si>
  <si>
    <t>01050161</t>
  </si>
  <si>
    <t>01050162</t>
  </si>
  <si>
    <t>01050163</t>
  </si>
  <si>
    <t>01050164</t>
  </si>
  <si>
    <t>01050165</t>
  </si>
  <si>
    <t>01050166</t>
  </si>
  <si>
    <t>01050167</t>
  </si>
  <si>
    <t>01050168</t>
  </si>
  <si>
    <t>01050169</t>
  </si>
  <si>
    <t>01050170</t>
  </si>
  <si>
    <t>01050171</t>
  </si>
  <si>
    <t>01050172</t>
  </si>
  <si>
    <t>01050173</t>
  </si>
  <si>
    <t>01050174</t>
  </si>
  <si>
    <t>01060001</t>
  </si>
  <si>
    <t>01060002</t>
  </si>
  <si>
    <t>01060003</t>
  </si>
  <si>
    <t>01060004</t>
  </si>
  <si>
    <t>01060005</t>
  </si>
  <si>
    <t>01060006</t>
  </si>
  <si>
    <t>01060007</t>
  </si>
  <si>
    <t>01060008</t>
  </si>
  <si>
    <t>01060009</t>
  </si>
  <si>
    <t>01060010</t>
  </si>
  <si>
    <t>01070001</t>
  </si>
  <si>
    <t>ITALWIN TRAIL REAR UNISEX 18 14Ah</t>
  </si>
  <si>
    <t>01070002</t>
  </si>
  <si>
    <t>MI.GI. DANNY 28 - Nero opaco</t>
  </si>
  <si>
    <t>01070003</t>
  </si>
  <si>
    <t>DEVRON ELECTRIC 28426/490 NEXUS 8V - Nero opaco</t>
  </si>
  <si>
    <t>01070004</t>
  </si>
  <si>
    <t>DEVRON ELECTRIC 28426/530 NEXUS 8V - Nero opaco</t>
  </si>
  <si>
    <t>01070005</t>
  </si>
  <si>
    <t>DEVRON ELECTRIC 16201 - Bianco</t>
  </si>
  <si>
    <t>01070006</t>
  </si>
  <si>
    <t>MONOPATTINO WAYEL uGO 7.8+5.2AH BIANCO</t>
  </si>
  <si>
    <t>01070007</t>
  </si>
  <si>
    <t>MONOPATTINO WAYEL uGO 7.8+5.2AH NERO</t>
  </si>
  <si>
    <t>01070008</t>
  </si>
  <si>
    <t>MONOPATTINO WAYEL uGO 7.8+5.2AH GIALLO</t>
  </si>
  <si>
    <t>01070009</t>
  </si>
  <si>
    <t>MONOPATTINO WAYEL uGO 7.8AH BIANCO</t>
  </si>
  <si>
    <t>01070010</t>
  </si>
  <si>
    <t>MONOPATTINO WAYEL uGO 7.8AH NERO</t>
  </si>
  <si>
    <t>01070011</t>
  </si>
  <si>
    <t>MONOPATTINO WAYEL uGO 7.8AH GIALLO</t>
  </si>
  <si>
    <t>01070012</t>
  </si>
  <si>
    <t>MONOPATTINO MI.GI. STREET FUN 8Ah - Nero</t>
  </si>
  <si>
    <t>01070014</t>
  </si>
  <si>
    <t>DEVRON ELECTRIC 28220/490 V-BRAKE ACERA 7V - Blu</t>
  </si>
  <si>
    <t>01070015</t>
  </si>
  <si>
    <t>DEVRON ELECTRIC 28220/490 V-BRAKE ACERA 7V - Grigio</t>
  </si>
  <si>
    <t>01070016</t>
  </si>
  <si>
    <t>DEVRON ELECTRIC 28410/490 DISCO NEXUS 8V - Nero opaco</t>
  </si>
  <si>
    <t>01070017</t>
  </si>
  <si>
    <t>DEVRON ELECTRIC 28410/530 DISCO NEXUS 8V - Nero opaco</t>
  </si>
  <si>
    <t>01070018</t>
  </si>
  <si>
    <t>DEVRON ELECTRIC 28220/530 V-BRAKE ACERA 7V - Blu</t>
  </si>
  <si>
    <t>01070019</t>
  </si>
  <si>
    <t>DEVRON ELECTRIC 28220/530 V-BRAKE ACERA 7V - Grigio</t>
  </si>
  <si>
    <t>01070020</t>
  </si>
  <si>
    <t>DEVRON ELECTRIC 28426/490 NEXUS 7V - Nero opaco</t>
  </si>
  <si>
    <t>01070021</t>
  </si>
  <si>
    <t>DEVRON ELECTRIC 28426/530 NEXUS 7V - Nero opaco</t>
  </si>
  <si>
    <t>01070022</t>
  </si>
  <si>
    <t>DEVRON ELECTRIC 26120/460 V-BRAKE TOURNEY 7V - Nero opaco</t>
  </si>
  <si>
    <t>01070023</t>
  </si>
  <si>
    <t>DEVRON ELECTRIC 28124/530 V-BRAKE NEXUS - Nero opaco</t>
  </si>
  <si>
    <t>01070024</t>
  </si>
  <si>
    <t>DEVRON ELECTRIC 28126/530 DISCO NEXUS 8V - Blu lucido</t>
  </si>
  <si>
    <t>01070025</t>
  </si>
  <si>
    <t>DEVRON ELECTRIC 28126/530 DISCO NEXUS 8V - Nero opaco</t>
  </si>
  <si>
    <t>01070026</t>
  </si>
  <si>
    <t>DEVRON ELECTRIC 28120/490 ACERA 7V- Nero opaco</t>
  </si>
  <si>
    <t>01070027</t>
  </si>
  <si>
    <t>DEVRON ELECTRIC 28120/490 ACERA 7V- Grigio</t>
  </si>
  <si>
    <t>01070028</t>
  </si>
  <si>
    <t>DEVRON ELECTRIC 28120/530 ACERA 7V- Nero opaco</t>
  </si>
  <si>
    <t>01070029</t>
  </si>
  <si>
    <t>DEVRON ELECTRIC 28120/530 ACERA 7V- Grigio</t>
  </si>
  <si>
    <t>01070030</t>
  </si>
  <si>
    <t>01070031</t>
  </si>
  <si>
    <t>MI.GI. JULY 26 6V 14Ah - Nero opaco</t>
  </si>
  <si>
    <t>01070032</t>
  </si>
  <si>
    <t>MI.GI. JULY 26 6V 14Ah - Bianco lucido</t>
  </si>
  <si>
    <t>01070033</t>
  </si>
  <si>
    <t>MI.GI. JULY 26 6V 14Ah - Atracite opaco</t>
  </si>
  <si>
    <t>01070034</t>
  </si>
  <si>
    <t>MI.GI. LIBERTY 26 SHIMANO 7V 14Ah - Nero/Rosso opaco</t>
  </si>
  <si>
    <t>01070035</t>
  </si>
  <si>
    <t>MI.GI. LIBERTY 26 SHIMANO 7V 14Ah - Antracite/Verde opaco</t>
  </si>
  <si>
    <t>01070036</t>
  </si>
  <si>
    <t>MI.GI. LIBERTY 28 SHIMANO 7V 14Ah - Nero/Rosso opaco</t>
  </si>
  <si>
    <t>01070037</t>
  </si>
  <si>
    <t>MI.GI. LIBERTY 28 SHIMANO 7V 14Ah - Antracite/Verde opaco</t>
  </si>
  <si>
    <t>01070038</t>
  </si>
  <si>
    <t>DEVRON ELECTRIC 28221/490 V-BRAKE ACERA 7V - Nero opaco</t>
  </si>
  <si>
    <t>01070039</t>
  </si>
  <si>
    <t>DEVRON ELECTRIC 28221/490 V-BRAKE ACERA 7V - Bronzo</t>
  </si>
  <si>
    <t>01070040</t>
  </si>
  <si>
    <t>DEVRON ELECTRIC 28221/530 V-BRAKE ACERA 7V - Nero opaco</t>
  </si>
  <si>
    <t>01070041</t>
  </si>
  <si>
    <t>DEVRON ELECTRIC 28221/530 V-BRAKE ACERA 7V - Bronzo</t>
  </si>
  <si>
    <t>01070042</t>
  </si>
  <si>
    <t>DEVRON ELECTRIC 28426/490 ALIVIO 9V - Nero opaco</t>
  </si>
  <si>
    <t>01070043</t>
  </si>
  <si>
    <t>DEVRON ELECTRIC 28426/530 ALIVIO 9V - Nero opaco</t>
  </si>
  <si>
    <t>01070044</t>
  </si>
  <si>
    <t>DEVRON ELECTRIC 28427/490 NEXUS 8V - Nero opaco</t>
  </si>
  <si>
    <t>01070045</t>
  </si>
  <si>
    <t>DEVRON ELECTRIC 28427/530 NEXUS 8V - Nero opaco</t>
  </si>
  <si>
    <t>01070046</t>
  </si>
  <si>
    <t>DEVRON ELECTRIC 28427/490 ALIVIO 9V - Nero opaco</t>
  </si>
  <si>
    <t>01070047</t>
  </si>
  <si>
    <t>DEVRON ELECTRIC 28427/530 ALIVIO 9V - Nero opaco</t>
  </si>
  <si>
    <t>01070048</t>
  </si>
  <si>
    <t>MI.GI. TOMMY FAT 20 SHIMANO 20 6V 13Ah - Nero opaco</t>
  </si>
  <si>
    <t>01070049</t>
  </si>
  <si>
    <t>MI.GI. TOMMY FAT 20 SHIMANO 6V 13Ah - Grigio fumo</t>
  </si>
  <si>
    <t>01070050</t>
  </si>
  <si>
    <t>MI.GI. ROBY FAT 20 SHIMANO 6V 15,6Ah - Nero</t>
  </si>
  <si>
    <t>01070051</t>
  </si>
  <si>
    <t>MI.GI. ROBY FAT 20 SHIMANO 6V 15,6Ah - Blu elettrico</t>
  </si>
  <si>
    <t>01070052</t>
  </si>
  <si>
    <t>MI.GI. ROBY FAT 20 SHIMANO 6V 15,6Ah - Arancione elettrico</t>
  </si>
  <si>
    <t>01070053</t>
  </si>
  <si>
    <t>MI.GI. VERY 26 6V 10Ah - Nero</t>
  </si>
  <si>
    <t>01070054</t>
  </si>
  <si>
    <t>MI.GI. VERY 26 6V 10Ah - Bianco</t>
  </si>
  <si>
    <t>01070055</t>
  </si>
  <si>
    <t>MI.GI. VERY PLUS 26 SHIMANO 7V 10Ah - Nero</t>
  </si>
  <si>
    <t>01070056</t>
  </si>
  <si>
    <t>MI.GI. VERY PLUS 26 SHIMANO 7V 10Ah - Bianco</t>
  </si>
  <si>
    <t>01070057</t>
  </si>
  <si>
    <t>MI.GI. SPRINT 20 FOLD SHIMANO 6V 13Ah - Blu</t>
  </si>
  <si>
    <t>01070058</t>
  </si>
  <si>
    <t>MI.GI. SPRINT 20 FOLD SHIMANO 6V 13Ah - Bianco</t>
  </si>
  <si>
    <t>01070059</t>
  </si>
  <si>
    <t>E-CTB 28 VENERE-I 13Ah TY300 6V B.INT M.POST DISC.M S.FORK - M (440MM) - Nero opaco</t>
  </si>
  <si>
    <t>01070060</t>
  </si>
  <si>
    <t>DEVRON ELECTRIC ZERGA 27.5 E-7000 SHIMANO STEPS 11,6Ah SLX 11V - S (410MM) - Blu opaco</t>
  </si>
  <si>
    <t>01070061</t>
  </si>
  <si>
    <t>DEVRON ELECTRIC ZERGA 27.5 E-7000 SHIMANO STEPS 11,6Ah SLX 11V - S (410MM) - Nero opaco</t>
  </si>
  <si>
    <t>01070062</t>
  </si>
  <si>
    <t>DEVRON ELECTRIC ZERGA 27.5 E-7000 SHIMANO STEPS 11,6Ah SLX 11V - M (450MM) - Blu opaco</t>
  </si>
  <si>
    <t>01070063</t>
  </si>
  <si>
    <t>DEVRON ELECTRIC ZERGA 27.5 E-7000 SHIMANO STEPS 11,6Ah SLX 11V - M (450MM) - Nero opaco</t>
  </si>
  <si>
    <t>01070064</t>
  </si>
  <si>
    <t>DEVRON ELECTRIC ZERGA 27.5 E-7000 SHIMANO STEPS 11,6Ah SLX 11V - L (500MM) - Blu opaco</t>
  </si>
  <si>
    <t>01070065</t>
  </si>
  <si>
    <t>DEVRON ELECTRIC ZERGA 27.5 E-7000 SHIMANO STEPS 11,6Ah SLX 11V - L (500MM) - Nero opaco</t>
  </si>
  <si>
    <t>01070066</t>
  </si>
  <si>
    <t>E-MTB 29 OLI SPORT 17,5Ah ALIVIO 9V - M (420MM) - Titanio opaco</t>
  </si>
  <si>
    <t>01070067</t>
  </si>
  <si>
    <t>E-MTB 29 OLI SPORT 17,5Ah ALIVIO 9V - M (420MM) - Nero opaco</t>
  </si>
  <si>
    <t>01070068</t>
  </si>
  <si>
    <t>E-MTB 29 OLI SPORT 17,5Ah ALIVIO 9V - L (480MM) - Titanio opaco</t>
  </si>
  <si>
    <t>01070069</t>
  </si>
  <si>
    <t>E-MTB 29 OLI SPORT 17,5Ah ALIVIO 9V - L (480MM) - Nero opaco</t>
  </si>
  <si>
    <t>01070070</t>
  </si>
  <si>
    <t>E-MTB 29 MOTINOVA PEGASI 17,5Ah ALIVIO 9V - M (420MM) - Nero opaco</t>
  </si>
  <si>
    <t>01070071</t>
  </si>
  <si>
    <t>E-MTB 29 MOTINOVA PEGASI 17,5Ah ALIVIO 9V - L (480MM) - Nero opaco</t>
  </si>
  <si>
    <t>01070072</t>
  </si>
  <si>
    <t>E-MTB 29 VINKA C20 14Ah ALTUS 8V - M (420MM) - Nero opaco</t>
  </si>
  <si>
    <t>01070073</t>
  </si>
  <si>
    <t>E-MTB 29 VINKA C20 14Ah ALTUS 8V - L (480MM) - Nero opaco</t>
  </si>
  <si>
    <t>01070074</t>
  </si>
  <si>
    <t>E-TKK 28 VENERE-I OLI MOVE PLUS 17Ah TOURNEY 8V - M (460MM) - Nero lucido</t>
  </si>
  <si>
    <t>01070075</t>
  </si>
  <si>
    <t>E-TKK 28 VENERE-I OLI MOVE PLUS 17Ah TOURNEY 8V - M (460MM) - Bianco ghiaccio</t>
  </si>
  <si>
    <t>01070076</t>
  </si>
  <si>
    <t>E-TKK 28 VENERE-I OLI MOVE PLUS 17Ah TOURNEY 8V - M (460MM) - Champagne</t>
  </si>
  <si>
    <t>01070077</t>
  </si>
  <si>
    <t>E-TKK 28 VENERE-I OLI MOVE PLUS 17Ah TOURNEY 8V - M (460MM) - Lampone</t>
  </si>
  <si>
    <t>01070078</t>
  </si>
  <si>
    <t>E-TKK 28 VENERE-I OLI MOVE PLUS 17Ah TOURNEY 8V - M (460MM) - Verde pastello</t>
  </si>
  <si>
    <t>01070079</t>
  </si>
  <si>
    <t>E-TKK 28 VENERE-I OLI MOVE PLUS 17Ah TOURNEY 8V - M (460MM) - Rame</t>
  </si>
  <si>
    <t>01070080</t>
  </si>
  <si>
    <t>E-TKK 26 VENERE-I MOTINOVA VOLANS 14Ah ALTUS 8V - M (440MM) - Titanio opaco</t>
  </si>
  <si>
    <t>01070081</t>
  </si>
  <si>
    <t>E-TKK 26 VENERE-I MOTINOVA VOLANS 14Ah ALTUS 8V - M (440MM) - Nero opaco</t>
  </si>
  <si>
    <t>01070082</t>
  </si>
  <si>
    <t>E-TKK 28 VENERE-I MOTINOVA VOLANS 14Ah ALTUS 8V - M (460MM) - Titanio opaco</t>
  </si>
  <si>
    <t>01070083</t>
  </si>
  <si>
    <t>E-TKK 28 VENERE-I MOTINOVA VOLANS 14Ah ALTUS 8V - M (460MM) - Nero opaco</t>
  </si>
  <si>
    <t>01070084</t>
  </si>
  <si>
    <t>E-TKK 28 VENERE-M-I MOTINOVA VOLANS 14Ah ALTUS 8V - M (480MM) - Titanio opaco</t>
  </si>
  <si>
    <t>01070085</t>
  </si>
  <si>
    <t>E-TKK 28 VENERE-M-I MOTINOVA VOLANS 14Ah ALTUS 8V - M (480MM) - Nero opaco</t>
  </si>
  <si>
    <t>01070086</t>
  </si>
  <si>
    <t>E-CTB 26 VENERE-I 13Ah TY300 6V B.INT M.POST DISC.M S.FORK - M (440MM) - Nero opaco</t>
  </si>
  <si>
    <t>01070087</t>
  </si>
  <si>
    <t>E-CTB 26 VENERE-I 13Ah TY300 6V B.INT M.POST DISC.M S.FORK - M (440MM) - Bianco opaco</t>
  </si>
  <si>
    <t>01070088</t>
  </si>
  <si>
    <t>E-CTB 26 VENERE-I 13Ah TY300 6V B.INT M.POST DISC.M S.FORK - M (440MM) - Nocciola opaco</t>
  </si>
  <si>
    <t>01070089</t>
  </si>
  <si>
    <t>E-CTB 26 VENERE-I 13Ah TY300 6V B.INT M.POST DISC.M S.FORK - M (440MM) - Verde pastello opaco</t>
  </si>
  <si>
    <t>01070090</t>
  </si>
  <si>
    <t>E-CTB 26 VENERE-I 13Ah TY300 6V B.INT M.POST DISC.M S.FORK - M (440MM) - Azzurro pastello opaco</t>
  </si>
  <si>
    <t>01070091</t>
  </si>
  <si>
    <t>E-CTB 26 VENERE-I 13Ah TY300 6V B.INT M.POST DISC.M S.FORK - M (440MM) - Titanio opaco</t>
  </si>
  <si>
    <t>01070093</t>
  </si>
  <si>
    <t>E-CTB 28 VENERE-I 13Ah TY300 6V B.INT M.POST DISC.M S.FORK - M (440MM) - Bianco opaco</t>
  </si>
  <si>
    <t>01070094</t>
  </si>
  <si>
    <t>E-CTB 28 VENERE-I 13Ah TY300 6V B.INT M.POST DISC.M S.FORK - M (440MM) - Nocciola opaco</t>
  </si>
  <si>
    <t>01070095</t>
  </si>
  <si>
    <t>E-CTB 28 VENERE-I 13Ah TY300 6V B.INT M.POST DISC.M S.FORK - M (440MM) - Verde pastello opaco</t>
  </si>
  <si>
    <t>01070096</t>
  </si>
  <si>
    <t>E-CTB 28 VENERE-I 13Ah TY300 6V B.INT M.POST DISC.M S.FORK - M (440MM) - Azzurro pastello opaco</t>
  </si>
  <si>
    <t>01070097</t>
  </si>
  <si>
    <t>E-CTB 28 VENERE-I 13Ah TY300 6V B.INT M.POST DISC.M S.FORK - M (440MM) - Titanio opaco</t>
  </si>
  <si>
    <t>01070098</t>
  </si>
  <si>
    <t>E-CTB 28 VENERE-M-I 13Ah TY300 6V B.INT M.POST DISC.M S.FORK - M (480MM) - Nero opaco</t>
  </si>
  <si>
    <t>01070099</t>
  </si>
  <si>
    <t>E-CTB 28 VENERE-M-I 13Ah TY300 6V B.INT M.POST DISC.M S.FORK - M (480MM) - Titanio opaco</t>
  </si>
  <si>
    <t>01070100</t>
  </si>
  <si>
    <t>E-CTB 28 VENERE 14Ah TX30 6V B.PP M.POST V/BRAKE S.FORK - M (430MM) - Nero opaco</t>
  </si>
  <si>
    <t>01070101</t>
  </si>
  <si>
    <t>E-CTB 28 VENERE 14Ah TX30 6V B.PP M.POST V/BRAKE S.FORK - M (430MM) - Verde pastello</t>
  </si>
  <si>
    <t>01070102</t>
  </si>
  <si>
    <t>E-CTB 28 VENERE 14Ah TX30 6V B.PP M.POST V/BRAKE S.FORK - M (430MM) - Panna</t>
  </si>
  <si>
    <t>01070103</t>
  </si>
  <si>
    <t>E-CTB 28 VENERE 14Ah TX30 6V B.PP M.POST V/BRAKE S.FORK - M (430MM) - Bianco</t>
  </si>
  <si>
    <t>01070104</t>
  </si>
  <si>
    <t>E-CTB 28 VENERE 14Ah TX30 6V B.PP M.POST V/BRAKE S.FORK - M (430MM) - Titanio opaco</t>
  </si>
  <si>
    <t>01070105</t>
  </si>
  <si>
    <t>E-CTB 28 VENERE 14Ah TX30 6V B.PP M.POST V/BRAKE S.FORK - M (430MM) - Rosso</t>
  </si>
  <si>
    <t>01070106</t>
  </si>
  <si>
    <t>E-CTB 28 VENERE-M 14Ah TX30 6V B.PP M.POST V/BRAKE S.FORK - M (480MM) - Nero opaco</t>
  </si>
  <si>
    <t>01070107</t>
  </si>
  <si>
    <t>E-CTB 28 VENERE-M 14Ah TX30 6V B.PP M.POST V/BRAKE S.FORK - M (480MM) - Titanio opaco</t>
  </si>
  <si>
    <t>01080000</t>
  </si>
  <si>
    <t>GRAVEL 1X11 V LWTOO MISURA 53 FORCELLA CARBONIO D.MECC. - TITANIO</t>
  </si>
  <si>
    <t>01090001</t>
  </si>
  <si>
    <t>BICI TRE RUOTE ALU 24 6V ARGENTO</t>
  </si>
  <si>
    <t>01090002</t>
  </si>
  <si>
    <t>BICI TRE RUOTE ACC 20 6V ARGENTO</t>
  </si>
  <si>
    <t>01090003</t>
  </si>
  <si>
    <t>BICI TRE RUOTE ACC 24 6V ARGENTO</t>
  </si>
  <si>
    <t>01090004</t>
  </si>
  <si>
    <t>TRICICLETTA MI.GI. WONDER 24 6V 13Ah - Bianco</t>
  </si>
  <si>
    <t>01090005</t>
  </si>
  <si>
    <t>MI.GI. SUNNY 10,4Ah PER CARROZZINA</t>
  </si>
  <si>
    <t>01100002</t>
  </si>
  <si>
    <t>01100003</t>
  </si>
  <si>
    <t>01100004</t>
  </si>
  <si>
    <t>01100005</t>
  </si>
  <si>
    <t>01100006</t>
  </si>
  <si>
    <t>01100007</t>
  </si>
  <si>
    <t>01100008</t>
  </si>
  <si>
    <t>01100009</t>
  </si>
  <si>
    <t>EXPLORER 27.5 M (430) RENTAL BIKE ROSEDDU</t>
  </si>
  <si>
    <t>01100010</t>
  </si>
  <si>
    <t>EXPLORER 27.5 L (480) RENTAL BIKE ROSEDDU</t>
  </si>
  <si>
    <t>01100012</t>
  </si>
  <si>
    <t>01100014</t>
  </si>
  <si>
    <t>01100015</t>
  </si>
  <si>
    <t>EXPLORER PLUS 29 1X12 SRAM FORC.XCR32</t>
  </si>
  <si>
    <t>01100016</t>
  </si>
  <si>
    <t>EXPLORER PLUS 29 2X10 DEORE FORC XCR32</t>
  </si>
  <si>
    <t>01100017</t>
  </si>
  <si>
    <t>EXPLORER PLUS 29 2X9 ALIVIO FORC.XCR32</t>
  </si>
  <si>
    <t>01100018</t>
  </si>
  <si>
    <t>EXPLORER PLUS 29 3X9 ALTUS FORC.XCR32</t>
  </si>
  <si>
    <t>01100020</t>
  </si>
  <si>
    <t>01100022</t>
  </si>
  <si>
    <t>01100023</t>
  </si>
  <si>
    <t>CTB 26 TENDER 6V RAGGI DI SARDEGNA</t>
  </si>
  <si>
    <t>01100024</t>
  </si>
  <si>
    <t>CTB 28 TOUR 6V RAGGI DI SARDEGNA</t>
  </si>
  <si>
    <t>01100025</t>
  </si>
  <si>
    <t>CTB 26 TENDER 1V 22Z RAGGI DI SARDEGNA</t>
  </si>
  <si>
    <t>01100026</t>
  </si>
  <si>
    <t>CTB 28 ACCIAIO 6V RAGGI DI SARDEGNA</t>
  </si>
  <si>
    <t>01100027</t>
  </si>
  <si>
    <t>CTB 28 ACCIAIO 6V ST RENT</t>
  </si>
  <si>
    <t>01100028</t>
  </si>
  <si>
    <t>CTB 26 TENDER 6V ST RENT</t>
  </si>
  <si>
    <t>01100029</t>
  </si>
  <si>
    <t>01100031</t>
  </si>
  <si>
    <t>01100032</t>
  </si>
  <si>
    <t>01100033</t>
  </si>
  <si>
    <t>CTB 26 TENDER 1V 22Z FORTE VILLAGE</t>
  </si>
  <si>
    <t>01100034</t>
  </si>
  <si>
    <t>MTB 12 1V FORTE VILLAGE</t>
  </si>
  <si>
    <t>01100035</t>
  </si>
  <si>
    <t>MTB 16 1V FORTE VILLAGE</t>
  </si>
  <si>
    <t>01100036</t>
  </si>
  <si>
    <t>MTB 20 1V FORTE VILLAGE</t>
  </si>
  <si>
    <t>01100037</t>
  </si>
  <si>
    <t>MTB 24 1V FORTE VILLAGE</t>
  </si>
  <si>
    <t>01100038</t>
  </si>
  <si>
    <t>MTB 24 6V SHIMANO FORTE VILLAGE</t>
  </si>
  <si>
    <t>01100039</t>
  </si>
  <si>
    <t>MTB 24 18V SHIMANO FORTE VILLAGE</t>
  </si>
  <si>
    <t>01100040</t>
  </si>
  <si>
    <t>CTB 26 FLY 1V SOGAERDYN</t>
  </si>
  <si>
    <t>01100041</t>
  </si>
  <si>
    <t>CTB 28 FLY 1V SOGAERDYN</t>
  </si>
  <si>
    <t>01100042</t>
  </si>
  <si>
    <t>MTB 26 18V WHITE RENT</t>
  </si>
  <si>
    <t>01100043</t>
  </si>
  <si>
    <t>CTB 28 6V WHITE RENT</t>
  </si>
  <si>
    <t>01100044</t>
  </si>
  <si>
    <t>CTB 26 3/8 6V WHITE RENT</t>
  </si>
  <si>
    <t>01100046</t>
  </si>
  <si>
    <t>01100047</t>
  </si>
  <si>
    <t xml:space="preserve"> BULL 12 PLUS BIANCO/ROSSO</t>
  </si>
  <si>
    <t xml:space="preserve"> BULL 12 PLUS BIANCO/BLU</t>
  </si>
  <si>
    <t xml:space="preserve"> BULL 12 PLUS ROSSO</t>
  </si>
  <si>
    <t xml:space="preserve"> BULL 12 PLUS BLU</t>
  </si>
  <si>
    <t xml:space="preserve"> PINKY 12 PLUS FUCSIA</t>
  </si>
  <si>
    <t xml:space="preserve"> PINKY 12 PLUS BIANCO</t>
  </si>
  <si>
    <t xml:space="preserve"> PINKY 12 PLUS ROSA</t>
  </si>
  <si>
    <t xml:space="preserve"> BULL 16 GIALLO LUCIDO</t>
  </si>
  <si>
    <t xml:space="preserve"> BULL 16 VERDE LUCIDO</t>
  </si>
  <si>
    <t xml:space="preserve"> BULL 16 ROSSO LUCIDO</t>
  </si>
  <si>
    <t xml:space="preserve"> BULL 16 AZZURRO LUCIDO/OPACO</t>
  </si>
  <si>
    <t xml:space="preserve"> BULL 16 NERO LUCIDO</t>
  </si>
  <si>
    <t xml:space="preserve"> BULL 16 PLUS GIALLO LUCIDO</t>
  </si>
  <si>
    <t xml:space="preserve"> BULL 16 PLUS VERDE LUCIDO</t>
  </si>
  <si>
    <t xml:space="preserve"> BULL 16 PLUS ROSSO LUCIDO</t>
  </si>
  <si>
    <t xml:space="preserve"> BULL 16 PLUS AZZURRO LUDICO/OPACO</t>
  </si>
  <si>
    <t xml:space="preserve"> BULL 16 PLUS NERO LUCIDO</t>
  </si>
  <si>
    <t xml:space="preserve"> BULL 16 PLUS BIANCO LUCIDO</t>
  </si>
  <si>
    <t xml:space="preserve"> PINKY 16 FUCSIA</t>
  </si>
  <si>
    <t xml:space="preserve"> PINKY 16 BIANCO</t>
  </si>
  <si>
    <t xml:space="preserve"> PINKY 16 ROSA</t>
  </si>
  <si>
    <t xml:space="preserve"> PINKY 16 PLUS FUCSIA</t>
  </si>
  <si>
    <t xml:space="preserve"> PINKY 16 PLUS BIANCO</t>
  </si>
  <si>
    <t xml:space="preserve"> PINKY 16 PLUS ROSA</t>
  </si>
  <si>
    <t xml:space="preserve"> BULL 20 GIALLO LUCIDO</t>
  </si>
  <si>
    <t xml:space="preserve"> BULL 20 VERDE LUCIDO</t>
  </si>
  <si>
    <t xml:space="preserve"> BULL 20 ROSSO LUCIDO</t>
  </si>
  <si>
    <t xml:space="preserve"> BULL 20 AZZURRO LUCIDO</t>
  </si>
  <si>
    <t xml:space="preserve"> BULL 20 NERO OPACO</t>
  </si>
  <si>
    <t xml:space="preserve"> BULL 20 BIANCO</t>
  </si>
  <si>
    <t xml:space="preserve"> BULL 20 PLUS GIALLO LUCIDO</t>
  </si>
  <si>
    <t xml:space="preserve"> BULL 20 PLUS VERDE LUCIDO</t>
  </si>
  <si>
    <t xml:space="preserve"> BULL 20 PLUS ROSSO LUCIDO</t>
  </si>
  <si>
    <t xml:space="preserve"> BULL 20 PLUS AZZURRO LUCIDO</t>
  </si>
  <si>
    <t xml:space="preserve"> BULL 20 PLUS NERO OPACO</t>
  </si>
  <si>
    <t xml:space="preserve"> BULL 20 PLUS BIANCO OPACO</t>
  </si>
  <si>
    <t xml:space="preserve"> BULL 20 6V SHIMANO GIALLO LUCIDO</t>
  </si>
  <si>
    <t xml:space="preserve"> BULL 20 6V SHIMANO VERDE LUCIDO</t>
  </si>
  <si>
    <t xml:space="preserve"> BULL 20 6V SHIMANO ROSSO LUCIDO</t>
  </si>
  <si>
    <t xml:space="preserve"> BULL 20 6V SHIMANO AZZURRO LUCIDO</t>
  </si>
  <si>
    <t xml:space="preserve"> BULL 20 6V SHIMANO NERO OPACO</t>
  </si>
  <si>
    <t xml:space="preserve"> BULL 20 6V SHIMANO BIANCO OPACO</t>
  </si>
  <si>
    <t xml:space="preserve"> BULL 20 6V PLUS SHIMANO GIALLO LUCIDO</t>
  </si>
  <si>
    <t xml:space="preserve"> BULL 20 6V PLUS SHIMANO VERDE LUCIDO</t>
  </si>
  <si>
    <t xml:space="preserve"> BULL 20 6V PLUS SHIMANO ROSSO LUCIDO</t>
  </si>
  <si>
    <t xml:space="preserve"> BULL 20 6V PLUS SHIMANO AZZURRO LUCIDO</t>
  </si>
  <si>
    <t xml:space="preserve"> BULL 20 6V PLUS SHIMANO NERO OPACO</t>
  </si>
  <si>
    <t xml:space="preserve"> BULL 20 6V PLUS SHIMANO BIANCO OPACO</t>
  </si>
  <si>
    <t xml:space="preserve"> BULL 20 6V SPORT SHIMANO GIALLO LUCIDO</t>
  </si>
  <si>
    <t xml:space="preserve"> BULL 20 6V SPORT SHIMANO VERDE LUCIDO</t>
  </si>
  <si>
    <t xml:space="preserve"> BULL 20 6V SPORT SHIMANO ROSSO LUCIDO</t>
  </si>
  <si>
    <t xml:space="preserve"> BULL 20 6V SPORT SHIMANO AZZURRO LUCIDO</t>
  </si>
  <si>
    <t xml:space="preserve"> BULL 20 6V SPORT SHIMANO NERO OPACO</t>
  </si>
  <si>
    <t xml:space="preserve"> PINKY 20 FUCSIA</t>
  </si>
  <si>
    <t xml:space="preserve"> PINKY 20 BIANCO</t>
  </si>
  <si>
    <t xml:space="preserve"> PINKY 20 ROSA</t>
  </si>
  <si>
    <t xml:space="preserve"> PINKY 20 PLUS FUCSIA</t>
  </si>
  <si>
    <t xml:space="preserve"> PINKY 20 PLUS BIANCO</t>
  </si>
  <si>
    <t xml:space="preserve"> PINKY 20 PLUS ROSA</t>
  </si>
  <si>
    <t xml:space="preserve"> PINKY 20 6V SHIMANO FUCSIA</t>
  </si>
  <si>
    <t xml:space="preserve"> PINKY 20 6V SHIMANO BIANCO</t>
  </si>
  <si>
    <t xml:space="preserve"> PINKY 20 6V SHIMANO ROSA</t>
  </si>
  <si>
    <t xml:space="preserve"> PINKY 20 6V FUCSIA</t>
  </si>
  <si>
    <t xml:space="preserve"> PINKY 20 6V BIANCO</t>
  </si>
  <si>
    <t xml:space="preserve"> PINKY 20 6V ROSA</t>
  </si>
  <si>
    <t xml:space="preserve"> PINKY 20 6V PLUS SHIMANO FUCSIA</t>
  </si>
  <si>
    <t xml:space="preserve"> PINKY 20 6V PLUS SHIMANO BIANCO</t>
  </si>
  <si>
    <t xml:space="preserve"> PINKY 20 6V PLUS SHIMANO ROSA</t>
  </si>
  <si>
    <t xml:space="preserve"> PINKY 20 6V PLUS FUCSIA</t>
  </si>
  <si>
    <t xml:space="preserve"> PINKY 20 6V PLUS BIANCO</t>
  </si>
  <si>
    <t xml:space="preserve"> PINKY 20 6V PLUS ROSA</t>
  </si>
  <si>
    <t xml:space="preserve"> BULL 20 6V GIALLO LUCIDO</t>
  </si>
  <si>
    <t xml:space="preserve"> BULL 20 6V VERDE LUCIDO</t>
  </si>
  <si>
    <t xml:space="preserve"> BULL 20 6V ROSSO LUCIDO</t>
  </si>
  <si>
    <t xml:space="preserve"> BULL 20 6V AZZURRO LUCIDO</t>
  </si>
  <si>
    <t xml:space="preserve"> BULL 20 6V NERO OPACO</t>
  </si>
  <si>
    <t xml:space="preserve"> BULL 20 6V PLUS GIALLO LUCIDO</t>
  </si>
  <si>
    <t xml:space="preserve"> BULL 20 6V PLUS VERDE LUCIDO</t>
  </si>
  <si>
    <t xml:space="preserve"> BULL 20 6V PLUS ROSSO LUCIDO</t>
  </si>
  <si>
    <t xml:space="preserve"> BULL 20 6V PLUS AZZURRO LUCIDO</t>
  </si>
  <si>
    <t xml:space="preserve"> BULL 20 6V PLUS NERO OPACO</t>
  </si>
  <si>
    <t xml:space="preserve"> ATHENA 24 CITY PLUS 1V BIANCO/FUCSIA</t>
  </si>
  <si>
    <t xml:space="preserve"> ATHENA 24 CITY 1V BIANCO/FUCSIA</t>
  </si>
  <si>
    <t xml:space="preserve"> ATHENA 24 CITY 1V PLUS NERO/FUCSIA</t>
  </si>
  <si>
    <t xml:space="preserve"> ATHENA 24 CITY 1V NERO/FUCSIA</t>
  </si>
  <si>
    <t xml:space="preserve"> ATHENA 24 CITY PLUS SHIMANO 6V BIANCO/FUCSIA</t>
  </si>
  <si>
    <t xml:space="preserve"> ATHENA 24 CITY 6V BIANCO/FUCSIA</t>
  </si>
  <si>
    <t xml:space="preserve"> ATHENA 24 CITY PLUS SHIMANO 6V NERO/FUCSIA</t>
  </si>
  <si>
    <t xml:space="preserve"> ATHENA 24 CITY 6V NERO/FUCSIA</t>
  </si>
  <si>
    <t xml:space="preserve"> ATHENA 24 CITY PLUS 6V BIANCO/FUCSIA</t>
  </si>
  <si>
    <t xml:space="preserve"> ATHENA 24 CITY PLUS 6V NERO/FUCSIA</t>
  </si>
  <si>
    <t xml:space="preserve"> SHARK 26 CITY PLUS SHIMANO 6V VERDE FLUO LUCIDO</t>
  </si>
  <si>
    <t xml:space="preserve"> SHARK 26 CITY PLUS SHIMANO 6V NERO OPACO</t>
  </si>
  <si>
    <t xml:space="preserve"> SHARK 26 CITY PLUS SHIMANO 6V GIALLO FLUO LUCIDO</t>
  </si>
  <si>
    <t xml:space="preserve"> SHARK 26 CITY PLUS SHIMANO 6V ROSSO LUCIDO</t>
  </si>
  <si>
    <t xml:space="preserve"> SHARK 26 CITY PLUS SHIMANO 6V AZZURRO LUCIDO</t>
  </si>
  <si>
    <t xml:space="preserve"> SHARK 26 CITY PLUS 6V VERDE FLUO LUCIDO</t>
  </si>
  <si>
    <t xml:space="preserve"> SHARK 26 CITY PLUS 6V NERO OPACO</t>
  </si>
  <si>
    <t xml:space="preserve"> SHARK 26 CITY PLUS 6V GIALLO FLUO LUCIDO</t>
  </si>
  <si>
    <t xml:space="preserve"> SHARK 26 CITY PLUS 6V ROSSO LUCIDO</t>
  </si>
  <si>
    <t xml:space="preserve"> SHARK 26 CITY PLUS 6V AZZURRO LUCIDO</t>
  </si>
  <si>
    <t xml:space="preserve"> ATHENA 26 CITY PLUS 1V BIANCO/FUCSIA</t>
  </si>
  <si>
    <t xml:space="preserve"> ATHENA 26 CITY 1V BIANCO/FUCSIA</t>
  </si>
  <si>
    <t xml:space="preserve"> ATHENA 26 CITY PLUS 1V NERO/FUCSIA</t>
  </si>
  <si>
    <t xml:space="preserve"> ATHENA 26 CITY 1V NERO/FUCSIA</t>
  </si>
  <si>
    <t xml:space="preserve"> ATHENA 26 CITY PLUS 6V SHIMANO BIANCO/FUCSIA</t>
  </si>
  <si>
    <t xml:space="preserve"> ATHENA 26 CITY 6V BIANCO/ROSSO</t>
  </si>
  <si>
    <t xml:space="preserve"> ATHENA 26 CITY PLUS 6V SHIMANO NERO/FUCSIA</t>
  </si>
  <si>
    <t xml:space="preserve"> ATHENA 26 CITY PLUS 18V SHIMANO NERO/FUCSIA</t>
  </si>
  <si>
    <t xml:space="preserve"> TENDER 26 1V NERO OPACO</t>
  </si>
  <si>
    <t xml:space="preserve"> TENDER 26 1V BIANCO</t>
  </si>
  <si>
    <t xml:space="preserve"> TENDER 26 1V BLU AURORA</t>
  </si>
  <si>
    <t xml:space="preserve"> TENDER 26 1V ROSSO</t>
  </si>
  <si>
    <t xml:space="preserve"> TENDER 26 6V SHIMANO NERO OPACO</t>
  </si>
  <si>
    <t xml:space="preserve"> TENDER 26 6V SHIMANO BIANCO</t>
  </si>
  <si>
    <t xml:space="preserve"> TENDER 26 6V SHIMANO BLU AURORA</t>
  </si>
  <si>
    <t xml:space="preserve"> TENDER 26 6V SHIMANO ROSSO</t>
  </si>
  <si>
    <t xml:space="preserve"> VELVET 26 3/8 1V NERO OPACO</t>
  </si>
  <si>
    <t xml:space="preserve"> VELVET 26 3/8 1V BLU OPACO</t>
  </si>
  <si>
    <t xml:space="preserve"> VELVET 26 3/8 1V SILVER OPACO</t>
  </si>
  <si>
    <t xml:space="preserve"> VELVET 26 3/8 1V BIANCO LUCIDO</t>
  </si>
  <si>
    <t xml:space="preserve"> VELVET 26 3/8 1V ROSSO LUCIDO</t>
  </si>
  <si>
    <t xml:space="preserve"> VELVET 26 3/8 1V BLU AURORA</t>
  </si>
  <si>
    <t xml:space="preserve"> VELVET 26 3/8 6V NERO OPACO</t>
  </si>
  <si>
    <t xml:space="preserve"> VELVET 26 3/8 6V BLU OPACO</t>
  </si>
  <si>
    <t xml:space="preserve"> VELVET 26 3/8 6V SILVER OPACO</t>
  </si>
  <si>
    <t xml:space="preserve"> VELVET 26 3/8 6V BIANCO OPACO</t>
  </si>
  <si>
    <t xml:space="preserve"> VELVET 26 3/8 6V ROSSO</t>
  </si>
  <si>
    <t xml:space="preserve"> VELVET 26 3/8 6V CELESTE</t>
  </si>
  <si>
    <t xml:space="preserve"> TOUR 28 MAN PLUS SHIMANO 7V NERO</t>
  </si>
  <si>
    <t xml:space="preserve"> TOUR 28 MAN PLUS SHIMANO 7V CELESTE</t>
  </si>
  <si>
    <t xml:space="preserve"> TOUR 28 MAN PLUS SHIMANO 7V BLU</t>
  </si>
  <si>
    <t xml:space="preserve"> TOUR 28 MAN PLUS SHIMANO 7V AVORIO</t>
  </si>
  <si>
    <t xml:space="preserve"> FLY 28 SHIMANO 7V PISTACCHIO</t>
  </si>
  <si>
    <t xml:space="preserve"> FLY 28 SHIMANO 7V BIANCO</t>
  </si>
  <si>
    <t xml:space="preserve"> FLY 28 SHIMANO 7V AZZURRO</t>
  </si>
  <si>
    <t xml:space="preserve"> FLY 28 SHIMANO 7V ROSSO</t>
  </si>
  <si>
    <t xml:space="preserve"> TOUR 28 LADY PLUS 7V SHIMANO NERO OPACO</t>
  </si>
  <si>
    <t xml:space="preserve"> TOUR 28 LADY PLUS 7V SHIMANO BIANCO</t>
  </si>
  <si>
    <t xml:space="preserve"> TOUR 28 LADY PLUS 7V SHIMANO ROSSO</t>
  </si>
  <si>
    <t xml:space="preserve"> TOUR 28 LADY PLUS 7V SHIMANO BLU AURORA</t>
  </si>
  <si>
    <t xml:space="preserve"> TOUR 28 LADY 7V NERO OPACO</t>
  </si>
  <si>
    <t xml:space="preserve"> TOUR 28 LADY 7V BIANCO</t>
  </si>
  <si>
    <t xml:space="preserve"> TOUR 28 LADY 7V ROSSO</t>
  </si>
  <si>
    <t xml:space="preserve"> TOUR 28 LADY 7V BLU AURORA</t>
  </si>
  <si>
    <t xml:space="preserve"> VELVET 26 3/8 PLUS 1V NERO OPACO</t>
  </si>
  <si>
    <t xml:space="preserve"> VELVET 26 3/8 PLUS 1V BLU OPACO</t>
  </si>
  <si>
    <t xml:space="preserve"> VELVET 26 3/8 PLUS 1V SILVER OPACO</t>
  </si>
  <si>
    <t xml:space="preserve"> VELVET 26 3/8 PLUS 1V BIANCO LUCIDO</t>
  </si>
  <si>
    <t xml:space="preserve"> VELVET 26 3/8 PLUS 1V ROSSO LUCIDO</t>
  </si>
  <si>
    <t xml:space="preserve"> VELVET 26 3/8 PLUS 1V BLU AURORA</t>
  </si>
  <si>
    <t xml:space="preserve"> VELVET 26 3/8 PLUS 6V SHIMANO NERO OPACO</t>
  </si>
  <si>
    <t xml:space="preserve"> VELVET 26 3/8 PLUS 6V SHIMANO BLU OPACO</t>
  </si>
  <si>
    <t xml:space="preserve"> VELVET 26 3/8 PLUS 6V SHIMANO SILVER OPACO</t>
  </si>
  <si>
    <t xml:space="preserve"> VELVET 26 3/8 PLUS 6V SHIMANO BIANCO OPACO</t>
  </si>
  <si>
    <t xml:space="preserve"> VELVET 26 3/8 PLUS 6V SHIMANO ROSSO</t>
  </si>
  <si>
    <t xml:space="preserve"> VELVET 26 3/8 PLUS 6V SHIMANO CELESTE</t>
  </si>
  <si>
    <t xml:space="preserve"> ATHENA 26 CITY 6V BIANCO/FUCSIA</t>
  </si>
  <si>
    <t xml:space="preserve"> ATHENA 26 CITY 6V NERO/FUCSIA</t>
  </si>
  <si>
    <t xml:space="preserve"> ATHENA 26 CITY 6V SHIMANO BIANCO/FUCSIA</t>
  </si>
  <si>
    <t xml:space="preserve"> ATHENA 26 CITY 6V SHIMANO NERO/FUCSIA</t>
  </si>
  <si>
    <t xml:space="preserve"> PINKY 20 CITY 6V FUCSIA</t>
  </si>
  <si>
    <t xml:space="preserve"> PINKY 20 CITY 6V BIANCO</t>
  </si>
  <si>
    <t xml:space="preserve"> PINKY 20 CITY 6V ROSA</t>
  </si>
  <si>
    <t xml:space="preserve"> TENDER 26 6V PISTACCHIO</t>
  </si>
  <si>
    <t xml:space="preserve"> TENDER 26 6V BIANCO</t>
  </si>
  <si>
    <t xml:space="preserve"> TENDER 26 6V BLU AURORA</t>
  </si>
  <si>
    <t xml:space="preserve"> TENDER 26 6V ROSSO</t>
  </si>
  <si>
    <t xml:space="preserve"> FLY 28 SHIMANO 7V NERO</t>
  </si>
  <si>
    <t xml:space="preserve"> OLANDA 26 3/8 PLUS 1V</t>
  </si>
  <si>
    <t xml:space="preserve"> PINKY 20 CITY 1V FUCSIA</t>
  </si>
  <si>
    <t xml:space="preserve"> PINKY 20 CITY 1V BIANCO</t>
  </si>
  <si>
    <t xml:space="preserve"> PINKY 20 CITY 1V ROSA</t>
  </si>
  <si>
    <t xml:space="preserve"> PINKY 20 CITY 6V SHIMANO FUCSIA</t>
  </si>
  <si>
    <t xml:space="preserve"> PINKY 20 CITY 6V SHIMANO BIANCO</t>
  </si>
  <si>
    <t xml:space="preserve"> PINKY 20 CITY 6V SHIMANO ROSA</t>
  </si>
  <si>
    <t xml:space="preserve"> CTB 28 ACCIAIO LADY 6V</t>
  </si>
  <si>
    <t xml:space="preserve"> VELVET 28 6V NERO OPACO</t>
  </si>
  <si>
    <t xml:space="preserve"> VELVET 28 6V BIANCO</t>
  </si>
  <si>
    <t xml:space="preserve"> VELVET 28 6V ROSSO</t>
  </si>
  <si>
    <t xml:space="preserve"> VELVET 28 6V BLU AURORA</t>
  </si>
  <si>
    <t xml:space="preserve"> VELVET 28 SHIMANO 6V NERO OPACO</t>
  </si>
  <si>
    <t xml:space="preserve"> VELVET 28 SHIMANO 6V BIANCO</t>
  </si>
  <si>
    <t xml:space="preserve"> VELVET 28 SHIMANO 6V ROSSO</t>
  </si>
  <si>
    <t xml:space="preserve"> VELVET 28 SHIMANO 6V BLU AURORA</t>
  </si>
  <si>
    <t xml:space="preserve"> VELVET 28 Plus 6V NERO OPACO</t>
  </si>
  <si>
    <t xml:space="preserve"> VELVET 28 Plus 6V BIANCO</t>
  </si>
  <si>
    <t xml:space="preserve"> VELVET 28 Plus 6V ROSSO</t>
  </si>
  <si>
    <t xml:space="preserve"> VELVET 28 Plus SHIMANO 6V VERDE</t>
  </si>
  <si>
    <t xml:space="preserve"> VELVET 28 Plus SHIMANO 6V NERO OPACO</t>
  </si>
  <si>
    <t xml:space="preserve"> VELVET 28 Plus SHIMANO 6V BIANCO</t>
  </si>
  <si>
    <t xml:space="preserve"> VELVET 28 Plus SHIMANO 6V ROSSO</t>
  </si>
  <si>
    <t xml:space="preserve"> VELVET 28 Plus SHIMANO 6V BLU/CELESTE</t>
  </si>
  <si>
    <t xml:space="preserve"> TOUR 28 MAN 7V NERO</t>
  </si>
  <si>
    <t xml:space="preserve"> TOUR 28 MAN 7V CELESTE</t>
  </si>
  <si>
    <t xml:space="preserve"> TOUR 28 MAN 7V BLU</t>
  </si>
  <si>
    <t xml:space="preserve"> TOUR 28 MAN 7V AVORIO</t>
  </si>
  <si>
    <t xml:space="preserve"> FLY 26 SHIMANO 7V AVORIO</t>
  </si>
  <si>
    <t xml:space="preserve"> FLY 26 SHIMANO 7V CELESTE</t>
  </si>
  <si>
    <t xml:space="preserve"> TREKK 28 LADY SHIMANO 21V NERO OPACO</t>
  </si>
  <si>
    <t xml:space="preserve"> TREKK 28 LADY SHIMANO 21V BIANCO</t>
  </si>
  <si>
    <t xml:space="preserve"> TREKK 28 LADY SHIMANO 21V ROSSO</t>
  </si>
  <si>
    <t xml:space="preserve"> TREKK 28 LADY SHIMANO 21V BLU AURORA</t>
  </si>
  <si>
    <t xml:space="preserve"> TREKK 28 LADY PLUS 21V NERO</t>
  </si>
  <si>
    <t xml:space="preserve"> TREKK 28 LADY PLUS 21V CELESTE</t>
  </si>
  <si>
    <t xml:space="preserve"> TREKK 28 LADY PLUS 21V BLU MET</t>
  </si>
  <si>
    <t xml:space="preserve"> TREKK 28 LADY PLUS 21V AVORIO</t>
  </si>
  <si>
    <t xml:space="preserve"> TREKK 28 MAN SHIMANO 21V NERO</t>
  </si>
  <si>
    <t xml:space="preserve"> TREKK 28 MAN SHIMANO 21V CELESTE</t>
  </si>
  <si>
    <t xml:space="preserve"> TREKK 28 MAN SHIMANO 21V BLU MET</t>
  </si>
  <si>
    <t xml:space="preserve"> TREKK 28 MAN SHIMANO 21V AVORIO</t>
  </si>
  <si>
    <t xml:space="preserve"> TREKK 28 MAN PLUS 21V NERO</t>
  </si>
  <si>
    <t xml:space="preserve"> TREKK 28 MAN PLUS 21V CELESTE</t>
  </si>
  <si>
    <t xml:space="preserve"> TREKK 28 MAN PLUS 21V BLU MET</t>
  </si>
  <si>
    <t xml:space="preserve"> TREKK 28 MAN PLUS 21V AVORIO</t>
  </si>
  <si>
    <t xml:space="preserve"> SHARK 24 SHIMANO VERDE FLUO LUCIDO</t>
  </si>
  <si>
    <t xml:space="preserve"> SHARK 24 SHIMANO NERO OPACO</t>
  </si>
  <si>
    <t xml:space="preserve"> SHARK 24 SHIMANO GIALLO FLUO LUCIDO</t>
  </si>
  <si>
    <t xml:space="preserve"> SHARK 24 SHIMANO ROSSO LUCIDO</t>
  </si>
  <si>
    <t xml:space="preserve"> SHARK 24 SHIMANO AZZURRO LUCIDO</t>
  </si>
  <si>
    <t xml:space="preserve"> SHARK 24 SHIMANO BIANCO OPACO</t>
  </si>
  <si>
    <t xml:space="preserve"> WINNER 24 SHIMANO VERDE</t>
  </si>
  <si>
    <t xml:space="preserve"> WINNER 24 SHIMANO NERO OPACO</t>
  </si>
  <si>
    <t xml:space="preserve"> WINNER 24 SHIMANO GIALLO</t>
  </si>
  <si>
    <t xml:space="preserve"> WINNER 24 SHIMANO ROSSO</t>
  </si>
  <si>
    <t xml:space="preserve"> WINNER 24 SHIMANO AZZURRO</t>
  </si>
  <si>
    <t xml:space="preserve"> WINNER 24 RACE NERO/VERDE</t>
  </si>
  <si>
    <t xml:space="preserve"> WINNER 24 RACE NERO/ARANCIO</t>
  </si>
  <si>
    <t xml:space="preserve"> WINNER 24 RACE NERO/GIALLO</t>
  </si>
  <si>
    <t xml:space="preserve"> WINNER 24 RACE BIANCO/ROSSO</t>
  </si>
  <si>
    <t xml:space="preserve"> ATHENA 26 SHIMANO VIOLA 5014</t>
  </si>
  <si>
    <t xml:space="preserve"> ATHENA 24 SHIMANO BIANCO/FUCSIA</t>
  </si>
  <si>
    <t xml:space="preserve"> ATHENA 24 BIANCO/FUCSIA</t>
  </si>
  <si>
    <t xml:space="preserve"> ATHENA 24 SHIMANO NERO/FUCSIA</t>
  </si>
  <si>
    <t xml:space="preserve"> ATHENA 24 NERO/FUCSIA</t>
  </si>
  <si>
    <t xml:space="preserve"> SHARK 26 SHIMANO VERDE FLUO LUCIDO</t>
  </si>
  <si>
    <t xml:space="preserve"> SHARK 26 SHIMANO NERO OPACO</t>
  </si>
  <si>
    <t xml:space="preserve"> SHARK 26 SHIMANO GIALLO FLUO LUCIDO</t>
  </si>
  <si>
    <t xml:space="preserve"> SHARK 26 SHIMANO ROSSO LUCIDO</t>
  </si>
  <si>
    <t xml:space="preserve"> SHARK 26 SHIMANO AZZURRO LUCIDO</t>
  </si>
  <si>
    <t xml:space="preserve"> SHARK 26 SHIMANO BIANCO OPACO</t>
  </si>
  <si>
    <t xml:space="preserve"> WINNER 26 SHIMANO VERDE FLUO LUCIDO</t>
  </si>
  <si>
    <t xml:space="preserve"> WINNER 26 SHIMANO NERO OPACO</t>
  </si>
  <si>
    <t xml:space="preserve"> WINNER 26 SHIMANO GIALLO FLUO LUCIDO</t>
  </si>
  <si>
    <t xml:space="preserve"> WINNER 26 SHIMANO ROSSO LUCIDO</t>
  </si>
  <si>
    <t xml:space="preserve"> WINNER 26 SHIMANO AZZURRO LUCIDO</t>
  </si>
  <si>
    <t xml:space="preserve"> WINNER 26 SHIMANO BIANCO OPACO</t>
  </si>
  <si>
    <t xml:space="preserve"> WINNER 26 RACE NERO/VERDE</t>
  </si>
  <si>
    <t xml:space="preserve"> WINNER 26 RACE NERO/ARANCIO</t>
  </si>
  <si>
    <t xml:space="preserve"> WINNER 26 RACE NERO/GIALLO</t>
  </si>
  <si>
    <t xml:space="preserve"> WINNER 26 RACE BIANCO/ROSSO</t>
  </si>
  <si>
    <t xml:space="preserve"> ATHENA 26 SHIMANO CELESTE</t>
  </si>
  <si>
    <t xml:space="preserve"> ATHENA 26 SHIMANO VERDE 6021</t>
  </si>
  <si>
    <t xml:space="preserve"> ATHENA 26 SHIMANO BIANCO/FUCSIA</t>
  </si>
  <si>
    <t xml:space="preserve"> ATHENA 26 BIANCO/FUCSIA</t>
  </si>
  <si>
    <t xml:space="preserve"> ATHENA 26 SHIMANO NERO/FUCSIA</t>
  </si>
  <si>
    <t xml:space="preserve"> ATHENA 26 NERO/FUCSIA</t>
  </si>
  <si>
    <t xml:space="preserve"> EXPLORER 27.5 S GRIGIO AVIO</t>
  </si>
  <si>
    <t xml:space="preserve"> EXPLORER 27.5 S ANTRACITE</t>
  </si>
  <si>
    <t xml:space="preserve"> EXPLORER 27.5 M GRIGIO AVIO</t>
  </si>
  <si>
    <t xml:space="preserve"> EXPLORER 27.5 M ANTRACITE</t>
  </si>
  <si>
    <t xml:space="preserve"> EXPLORER 27.5 L GRIGIO AVIO</t>
  </si>
  <si>
    <t xml:space="preserve"> EXPLORER 27.5 L ANTRACITE</t>
  </si>
  <si>
    <t xml:space="preserve"> EXPLORER 27.5 EXTREME - L - NERO/ROSSO</t>
  </si>
  <si>
    <t xml:space="preserve"> EXPLORER 27.5 EXTREME - L - BIANCO/NERO</t>
  </si>
  <si>
    <t xml:space="preserve"> EXPLORER 27.5 EXTREME - L - NERO/VERDE</t>
  </si>
  <si>
    <t xml:space="preserve"> EXPLORER 27.5 PLUS S ANTRACITE</t>
  </si>
  <si>
    <t xml:space="preserve"> EXPLORER 27.5 PLUS M GRIGIO AVIO</t>
  </si>
  <si>
    <t xml:space="preserve"> EXPLORER 27.5 PLUS M ANTRACITE</t>
  </si>
  <si>
    <t xml:space="preserve"> EXPLORER 27.5 PLUS L ANTRACITE</t>
  </si>
  <si>
    <t xml:space="preserve"> EXPLORER 27.5 RACE S GRIGIO AVIO</t>
  </si>
  <si>
    <t xml:space="preserve"> EXPLORER 27.5 RACE S ANTRACITE</t>
  </si>
  <si>
    <t xml:space="preserve"> EXPLORER 27.5 RACE M GRIGIO AVIO</t>
  </si>
  <si>
    <t xml:space="preserve"> EXPLORER 27.5 RACE M ANTRACITE</t>
  </si>
  <si>
    <t xml:space="preserve"> EXPLORER 27.5 RACE L GRIGIO AVIO</t>
  </si>
  <si>
    <t xml:space="preserve"> EXPLORER 27.5 RACE L ANTRACITE</t>
  </si>
  <si>
    <t xml:space="preserve"> EXPLORER 29 S BIANCO/NERO LUCIDO</t>
  </si>
  <si>
    <t xml:space="preserve"> EXPLORER 29 S NERO/BIANCO OPACO</t>
  </si>
  <si>
    <t xml:space="preserve"> EXPLORER 29 S NERO/ROSSO OPACO</t>
  </si>
  <si>
    <t xml:space="preserve"> EXPLORER 29 S AZZURRO/NERO OPACO</t>
  </si>
  <si>
    <t xml:space="preserve"> EXPLORER 29 M BIANCO/NERO LUCIDO</t>
  </si>
  <si>
    <t xml:space="preserve"> EXPLORER 29 M NERO/BIANCO OPACO</t>
  </si>
  <si>
    <t xml:space="preserve"> EXPLORER 29 M NERO/ROSSO OPACO</t>
  </si>
  <si>
    <t xml:space="preserve"> EXPLORER 29 M AZZURRO/NERO OPACO</t>
  </si>
  <si>
    <t xml:space="preserve"> EXPLORER 29 L BIANCO/NERO LUCIDO</t>
  </si>
  <si>
    <t xml:space="preserve"> EXPLORER 29 L NERO/BIANCO OPACO</t>
  </si>
  <si>
    <t xml:space="preserve"> EXPLORER 29 L NERO/ROSSO OPACO</t>
  </si>
  <si>
    <t xml:space="preserve"> EXPLORER 29 L AZZURRO/NERO OPACO</t>
  </si>
  <si>
    <t xml:space="preserve"> EXPLORER 29 PLUS S GRIGIO AVIO</t>
  </si>
  <si>
    <t xml:space="preserve"> EXPLORER 29 PLUS S ANTRACITE</t>
  </si>
  <si>
    <t xml:space="preserve"> EXPLORER 29 PLUS M GRIGIO AVIO</t>
  </si>
  <si>
    <t xml:space="preserve"> EXPLORER 29 PLUS M ANTRACITE</t>
  </si>
  <si>
    <t xml:space="preserve"> EXPLORER 29 PLUS L GRIGIO AVIO</t>
  </si>
  <si>
    <t xml:space="preserve"> EXPLORER 29 PLUS L ANTRACITE</t>
  </si>
  <si>
    <t xml:space="preserve"> EXPLORER 29 RACE S GRIGIO AVIO</t>
  </si>
  <si>
    <t xml:space="preserve"> EXPLORER 29 RACE S ANTRACITE</t>
  </si>
  <si>
    <t xml:space="preserve"> EXPLORER 29 RACE M GRIGIO AVIO</t>
  </si>
  <si>
    <t xml:space="preserve"> EXPLORER 29 RACE M ANTRACITE</t>
  </si>
  <si>
    <t xml:space="preserve"> EXPLORER 29 RACE L GRIGIO AVIO</t>
  </si>
  <si>
    <t xml:space="preserve"> EXPLORER 29 RACE L ANTRACITE</t>
  </si>
  <si>
    <t xml:space="preserve"> SHARK 27,5 SHIMANO NERO OPACO</t>
  </si>
  <si>
    <t xml:space="preserve"> SHARK 27,5 SHIMANO BIANCO OPACO</t>
  </si>
  <si>
    <t xml:space="preserve"> WINNER 27.5 ARANCIONE OPACO</t>
  </si>
  <si>
    <t xml:space="preserve"> WINNER 27.5 NERO OPACO</t>
  </si>
  <si>
    <t xml:space="preserve"> WINNER 27.5 SHIMANO BIANCO OPACO</t>
  </si>
  <si>
    <t xml:space="preserve"> WINNER 27.5 SHIMANO NERO OPACO</t>
  </si>
  <si>
    <t xml:space="preserve"> SHARK 24 VERDE</t>
  </si>
  <si>
    <t xml:space="preserve"> SHARK 24 NERO OPACO</t>
  </si>
  <si>
    <t xml:space="preserve"> SHARK 24 GIALLO</t>
  </si>
  <si>
    <t xml:space="preserve"> SHARK 24 ROSSO</t>
  </si>
  <si>
    <t xml:space="preserve"> SHARK 24 AZZURRO</t>
  </si>
  <si>
    <t xml:space="preserve"> SHARK 26 VERDE</t>
  </si>
  <si>
    <t xml:space="preserve"> SHARK 26 NERO OPACO</t>
  </si>
  <si>
    <t xml:space="preserve"> SHARK 26 GIALLO</t>
  </si>
  <si>
    <t xml:space="preserve"> SHARK 26 ROSSO</t>
  </si>
  <si>
    <t xml:space="preserve"> SHARK 26 AZZURRO</t>
  </si>
  <si>
    <t xml:space="preserve"> ATHENA 26 AMM.TA SHIMANO 18V BIANCO</t>
  </si>
  <si>
    <t xml:space="preserve"> ATHENA 26 AMM.TA SHIMANO 18V NERO</t>
  </si>
  <si>
    <t xml:space="preserve"> EXPLORER 27.5 GS 21V STI D.MEC. HLO - NERO/BIANCO OPACO</t>
  </si>
  <si>
    <t xml:space="preserve"> EXPLORER 27.5 GS 21V STI D.MEC. HLO - NERO/ROSSO OPACO</t>
  </si>
  <si>
    <t xml:space="preserve"> EXPLORER 27.5 GS 21V STI D.MEC. HLO - AZZURRO/NERO OPACO</t>
  </si>
  <si>
    <t xml:space="preserve"> EXPLORER 27.5 GM 21V STI D.MEC. HLO - NERO/BIANCO OPACO</t>
  </si>
  <si>
    <t xml:space="preserve"> EXPLORER 27.5 GM 21V STI D.MEC. HLO - NERO/ROSSO OPACO</t>
  </si>
  <si>
    <t xml:space="preserve"> EXPLORER 27.5 GM 21V STI D.MEC. HLO - AZZURRO/NERO OPACO</t>
  </si>
  <si>
    <t xml:space="preserve"> EXPLORER 27.5 GS 24V STI D.IDR. HLO - NERO/BIANCO OPACO</t>
  </si>
  <si>
    <t xml:space="preserve"> EXPLORER 27.5 GS 24V STI D.IDR. HLO - NERO/ROSSO OPACO</t>
  </si>
  <si>
    <t xml:space="preserve"> EXPLORER 27.5 GS 24V STI D.IDR. HLO - AZZURRO/NERO OPACO</t>
  </si>
  <si>
    <t xml:space="preserve"> EXPLORER 27.5 GM 24V STI D.IDR. HLO - NERO/BIANCO OPACO</t>
  </si>
  <si>
    <t xml:space="preserve"> EXPLORER 27.5 GM 24V STI D.IDR. HLO - NERO/ROSSO OPACO</t>
  </si>
  <si>
    <t xml:space="preserve"> EXPLORER 27.5 GM 24V STI D.IDR. HLO - AZZURRO/NERO OPACO</t>
  </si>
  <si>
    <t xml:space="preserve"> EXPLORER 29 GM 21V STI D.MEC. HLO - NERO/BIANCO OPACO</t>
  </si>
  <si>
    <t xml:space="preserve"> EXPLORER 29 GM 21V STI D.MEC. HLO - NERO/ROSSO OPACO</t>
  </si>
  <si>
    <t xml:space="preserve"> EXPLORER 29 GM 21V STI D.MEC. HLO - AZZURRO/NERO OPACO</t>
  </si>
  <si>
    <t xml:space="preserve"> EXPLORER 29 GL 21V STI D.MEC. HLO - NERO/BIANCO OPACO</t>
  </si>
  <si>
    <t xml:space="preserve"> EXPLORER 29 GL 21V STI D.MEC. HLO - NERO/ROSSO OPACO</t>
  </si>
  <si>
    <t xml:space="preserve"> EXPLORER 29 GL 21V STI D.MEC. HLO - AZZURRO/NERO OPACO</t>
  </si>
  <si>
    <t xml:space="preserve"> EXPLORER 29 GM 24V STI D.IDR. HLO - NERO/BIANCO OPACO</t>
  </si>
  <si>
    <t xml:space="preserve"> EXPLORER 29 GM 24V STI D.IDR. HLO - NERO/ROSSO OPACO</t>
  </si>
  <si>
    <t xml:space="preserve"> EXPLORER 29 GM 24V STI D.IDR. HLO - AZZURRO/NERO OPACO</t>
  </si>
  <si>
    <t xml:space="preserve"> EXPLORER 29 GL 24V STI D.IDR. HLO - NERO/BIANCO OPACO</t>
  </si>
  <si>
    <t xml:space="preserve"> EXPLORER 29 GL 24V STI D.IDR. HLO - NERO/ROSSO OPACO</t>
  </si>
  <si>
    <t xml:space="preserve"> EXPLORER 29 GL 24V STI D.IDR. HLO - AZZURRO/NERO OPACO</t>
  </si>
  <si>
    <t xml:space="preserve"> EXPLORER 29 GS 24V ALTUS D.IDR. HLO - NERO/BIANCO OPACO</t>
  </si>
  <si>
    <t xml:space="preserve"> EXPLORER 29 GS 24V ALTUS D.IDR. HLO - NERO/ROSSO OPACO</t>
  </si>
  <si>
    <t xml:space="preserve"> EXPLORER 29 GS 24V ALTUS D.IDR. HLO - AZZURRO/NERO OPACO</t>
  </si>
  <si>
    <t xml:space="preserve"> EXPLORER 29 GM 24V ALTUS D.IDR. HLO - NERO/BIANCO OPACO</t>
  </si>
  <si>
    <t xml:space="preserve"> EXPLORER 29 GM 24V ALTUS D.IDR. HLO - NERO/ROSSO OPACO</t>
  </si>
  <si>
    <t xml:space="preserve"> EXPLORER 29 GM 24V ALTUS D.IDR. HLO - AZZURRO/NERO OPACO</t>
  </si>
  <si>
    <t xml:space="preserve"> EXPLORER 29 GL 24V ALTUS D.IDR. HLO - NERO/BIANCO OPACO</t>
  </si>
  <si>
    <t xml:space="preserve"> EXPLORER 29 GL 24V ALTUS D.IDR. HLO - NERO/ROSSO OPACO</t>
  </si>
  <si>
    <t xml:space="preserve"> EXPLORER 29 GL 24V ALTUS D.IDR. HLO - AZZURRO/NERO OPACO</t>
  </si>
  <si>
    <t xml:space="preserve"> EXPLORER 29 GS SRAM 1X12 D.IDR. HLO - NERO/BIANCO OPACO</t>
  </si>
  <si>
    <t xml:space="preserve"> EXPLORER 29 GS SRAM 1X12 D.IDR. HLO - NERO/ROSSO OPACO</t>
  </si>
  <si>
    <t xml:space="preserve"> EXPLORER 29 GS SRAM 1X12 D.IDR. HLO - AZZURRO/NERO OPACO</t>
  </si>
  <si>
    <t xml:space="preserve"> EXPLORER 29 GM SRAM 1X12 D.IDR. HLO - NERO/BIANCO OPACO</t>
  </si>
  <si>
    <t xml:space="preserve"> EXPLORER 29 GM SRAM 1X12 D.IDR. HLO - NERO/ROSSO OPACO</t>
  </si>
  <si>
    <t xml:space="preserve"> EXPLORER 29 GM SRAM 1X12 D.IDR. HLO - AZZURRO/NERO OPACO</t>
  </si>
  <si>
    <t xml:space="preserve"> EXPLORER 29 GL SRAM 1X12 D.IDR. HLO - NERO/BIANCO OPACO</t>
  </si>
  <si>
    <t xml:space="preserve"> EXPLORER 29 GL SRAM 1X12 D.IDR. HLO - NERO/ROSSO OPACO</t>
  </si>
  <si>
    <t xml:space="preserve"> EXPLORER 29 GL SRAM 1X12 D.IDR. HLO - AZZURRO/NERO OPACO</t>
  </si>
  <si>
    <t xml:space="preserve"> HYBRID 28 LADY SHIMANO 21V NERO OPACO</t>
  </si>
  <si>
    <t xml:space="preserve"> HYBRID 28 LADY SHIMANO 21V BIANCO OPACO</t>
  </si>
  <si>
    <t xml:space="preserve"> HYBRID 28 LADY PLUS 24V D.MECC. NERO OPACO</t>
  </si>
  <si>
    <t xml:space="preserve"> HYBRID 28 LADY PLUS 24V D.MECC. CELESTE OPACO</t>
  </si>
  <si>
    <t xml:space="preserve"> HYBRID 28 MAN SHIMANO 21V ANTRACITE OPAL</t>
  </si>
  <si>
    <t xml:space="preserve"> HYBRID 28 MAN SHIMANO 21V GRIGIO CHIARO</t>
  </si>
  <si>
    <t xml:space="preserve"> HYBRID 28 MAN PLUS 24V D.MECC. ARANCIO OPACO</t>
  </si>
  <si>
    <t xml:space="preserve"> HYBRID 28 MAN PLUS 21V GRIGIO CHIARO</t>
  </si>
  <si>
    <t xml:space="preserve"> HYBRID 28 LADY PLUS 24V D.IDR. BIANCO OPACO</t>
  </si>
  <si>
    <t xml:space="preserve"> HYBRID 28 LADY SHIMANO 21V CELESTE OPACO</t>
  </si>
  <si>
    <t xml:space="preserve"> INDUSTRY 26 1V SPANO</t>
  </si>
  <si>
    <t xml:space="preserve"> INDUSTRY 26 CUSTOM 1V AIRLESS</t>
  </si>
  <si>
    <t xml:space="preserve"> INDUSTRY 26 CUSTOM 1V SARAS</t>
  </si>
  <si>
    <t xml:space="preserve"> TENDER 26 1V CUSTOM</t>
  </si>
  <si>
    <t xml:space="preserve"> HYBRID 28 LADY PLUS</t>
  </si>
  <si>
    <t xml:space="preserve"> CTB 28 LADY 430MM 24V ANTIFORO NOLEGGIO CUCCU</t>
  </si>
  <si>
    <t xml:space="preserve"> CTB 28 ACCIAIO Calabrò</t>
  </si>
  <si>
    <t xml:space="preserve"> CTB 28 MAN 24V ANTIFORO NOLEGGIO CUCCU</t>
  </si>
  <si>
    <t xml:space="preserve"> HYBRID LADY 21V AMM.TA MURGIA</t>
  </si>
  <si>
    <t xml:space="preserve"> TOUR 28 LADY 7V ANGELA MARROCCU</t>
  </si>
  <si>
    <t xml:space="preserve"> CTB 28 LADY 500MM 24V ANTIFORO NOLEGGIO CUCCU</t>
  </si>
  <si>
    <t xml:space="preserve"> EXPLORER 26 DISCO MECC 21V SHIMANO GRIP CUCCU</t>
  </si>
  <si>
    <t>Code</t>
  </si>
  <si>
    <t>Description</t>
  </si>
  <si>
    <t>Quantity</t>
  </si>
  <si>
    <t>Amount €</t>
  </si>
  <si>
    <t>Unit Price €</t>
  </si>
  <si>
    <t>Unit price €</t>
  </si>
  <si>
    <t>Wholesale price €       (VAT exempt)</t>
  </si>
  <si>
    <t>PACKING LIST BICYCLES</t>
  </si>
  <si>
    <t>Retail Price €
(VAT exempt)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</si>
</sst>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_ ;\-#,##0\ "/>
    <numFmt numFmtId="165" formatCode="#,##0.00\ _€;\-#,##0.00\ _€"/>
    <numFmt numFmtId="166" formatCode="_-* #,##0.00\ _€_-;\-* #,##0.00\ _€_-;_-* &quot;-&quot;??\ _€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0" fillId="0" borderId="2" xfId="1" applyFont="1" applyBorder="1"/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16" xfId="0" applyFont="1" applyBorder="1" applyAlignment="1">
      <alignment vertical="center"/>
    </xf>
    <xf numFmtId="44" fontId="0" fillId="0" borderId="17" xfId="0" applyNumberFormat="1" applyBorder="1"/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7" xfId="0" applyBorder="1"/>
    <xf numFmtId="165" fontId="0" fillId="0" borderId="11" xfId="0" applyNumberFormat="1" applyBorder="1"/>
    <xf numFmtId="166" fontId="0" fillId="0" borderId="1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166" fontId="0" fillId="0" borderId="1" xfId="1" applyNumberFormat="1" applyFont="1" applyBorder="1"/>
    <xf numFmtId="166" fontId="0" fillId="0" borderId="2" xfId="1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nricogiacobbi/Desktop/EGC%20EMPO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"/>
      <sheetName val="DBA"/>
      <sheetName val="CARICO"/>
      <sheetName val="SCARICO"/>
      <sheetName val="PREV"/>
      <sheetName val="PROD PLAN"/>
      <sheetName val="DIST COMP"/>
      <sheetName val="BICI"/>
      <sheetName val="GRIGLIA"/>
      <sheetName val="SCHEDE"/>
      <sheetName val="GUAINA"/>
      <sheetName val="CATENA"/>
      <sheetName val="TEMPI"/>
      <sheetName val="FASI"/>
      <sheetName val="TRASP"/>
      <sheetName val="RMS"/>
      <sheetName val="MANDELLI"/>
    </sheetNames>
    <sheetDataSet>
      <sheetData sheetId="0"/>
      <sheetData sheetId="1">
        <row r="5">
          <cell r="E5" t="str">
            <v>01010001</v>
          </cell>
          <cell r="F5" t="str">
            <v>BICI PEDAGOGICA VERTIGO 12 - BLU</v>
          </cell>
          <cell r="G5" t="str">
            <v>MANDELLI</v>
          </cell>
          <cell r="H5">
            <v>100050040</v>
          </cell>
          <cell r="J5">
            <v>1</v>
          </cell>
          <cell r="K5">
            <v>36.770000000000003</v>
          </cell>
          <cell r="AK5" t="str">
            <v>MANDELLI</v>
          </cell>
          <cell r="AL5">
            <v>100050040</v>
          </cell>
          <cell r="AM5">
            <v>0</v>
          </cell>
          <cell r="AN5">
            <v>1</v>
          </cell>
          <cell r="AO5">
            <v>36.770000000000003</v>
          </cell>
          <cell r="AP5">
            <v>44.859400000000001</v>
          </cell>
          <cell r="AQ5">
            <v>36.770000000000003</v>
          </cell>
          <cell r="AS5">
            <v>0</v>
          </cell>
          <cell r="AT5">
            <v>0</v>
          </cell>
          <cell r="AY5" t="str">
            <v/>
          </cell>
          <cell r="BA5">
            <v>5</v>
          </cell>
          <cell r="BB5">
            <v>8.6408640864086408</v>
          </cell>
          <cell r="BC5">
            <v>60</v>
          </cell>
          <cell r="BD5">
            <v>16</v>
          </cell>
          <cell r="BE5">
            <v>30</v>
          </cell>
          <cell r="BF5" t="str">
            <v>8005586201379</v>
          </cell>
          <cell r="CH5">
            <v>100050040</v>
          </cell>
          <cell r="CI5">
            <v>1</v>
          </cell>
          <cell r="CJ5">
            <v>35.56</v>
          </cell>
          <cell r="CK5">
            <v>69.900000000000006</v>
          </cell>
          <cell r="CL5">
            <v>61.283333333333339</v>
          </cell>
          <cell r="CM5">
            <v>1</v>
          </cell>
          <cell r="CN5">
            <v>49</v>
          </cell>
          <cell r="CO5">
            <v>12.229999999999997</v>
          </cell>
          <cell r="CP5">
            <v>0.24959183673469382</v>
          </cell>
          <cell r="CS5">
            <v>-36.770000000000003</v>
          </cell>
          <cell r="CT5" t="e">
            <v>#DIV/0!</v>
          </cell>
          <cell r="CW5">
            <v>0</v>
          </cell>
          <cell r="CX5" t="e">
            <v>#DIV/0!</v>
          </cell>
          <cell r="CY5">
            <v>1</v>
          </cell>
          <cell r="CZ5">
            <v>69.900000000000006</v>
          </cell>
        </row>
        <row r="6">
          <cell r="E6" t="str">
            <v>01010002</v>
          </cell>
          <cell r="F6" t="str">
            <v>BICI PEDAGOGICA VERTIGO 12 - ROSSO</v>
          </cell>
          <cell r="G6" t="str">
            <v>MANDELLI</v>
          </cell>
          <cell r="J6">
            <v>1</v>
          </cell>
          <cell r="K6">
            <v>36.770000000000003</v>
          </cell>
          <cell r="AK6" t="str">
            <v>MANDELLI</v>
          </cell>
          <cell r="AL6">
            <v>0</v>
          </cell>
          <cell r="AM6">
            <v>0</v>
          </cell>
          <cell r="AN6">
            <v>1</v>
          </cell>
          <cell r="AO6">
            <v>36.770000000000003</v>
          </cell>
          <cell r="AP6">
            <v>44.859400000000001</v>
          </cell>
          <cell r="AQ6">
            <v>0</v>
          </cell>
          <cell r="AS6">
            <v>0</v>
          </cell>
          <cell r="AT6">
            <v>0</v>
          </cell>
          <cell r="AY6" t="str">
            <v/>
          </cell>
          <cell r="BA6">
            <v>5</v>
          </cell>
          <cell r="BB6">
            <v>8.6408640864086408</v>
          </cell>
          <cell r="BC6">
            <v>60</v>
          </cell>
          <cell r="BD6">
            <v>16</v>
          </cell>
          <cell r="BE6">
            <v>30</v>
          </cell>
          <cell r="BF6">
            <v>8005586198129</v>
          </cell>
          <cell r="CI6">
            <v>1</v>
          </cell>
          <cell r="CJ6">
            <v>35.56</v>
          </cell>
          <cell r="CK6">
            <v>69.900000000000006</v>
          </cell>
          <cell r="CL6">
            <v>0</v>
          </cell>
          <cell r="CM6">
            <v>1</v>
          </cell>
          <cell r="CN6">
            <v>49</v>
          </cell>
          <cell r="CO6">
            <v>49</v>
          </cell>
          <cell r="CP6">
            <v>1</v>
          </cell>
          <cell r="CS6">
            <v>0</v>
          </cell>
          <cell r="CT6" t="e">
            <v>#DIV/0!</v>
          </cell>
          <cell r="CW6">
            <v>0</v>
          </cell>
          <cell r="CX6" t="e">
            <v>#DIV/0!</v>
          </cell>
          <cell r="CY6">
            <v>1</v>
          </cell>
          <cell r="CZ6">
            <v>69.900000000000006</v>
          </cell>
        </row>
        <row r="7">
          <cell r="E7" t="str">
            <v>01010003</v>
          </cell>
          <cell r="F7" t="str">
            <v>BICI PEDAGOGICA B-BIP BIANCO VERDE</v>
          </cell>
          <cell r="G7" t="str">
            <v>BELLELLI</v>
          </cell>
          <cell r="H7" t="str">
            <v>01BBIP0020V</v>
          </cell>
          <cell r="I7" t="str">
            <v>IT</v>
          </cell>
          <cell r="J7">
            <v>1</v>
          </cell>
          <cell r="K7">
            <v>35.880000000000003</v>
          </cell>
          <cell r="AK7" t="str">
            <v>BELLELLI</v>
          </cell>
          <cell r="AL7" t="str">
            <v>01BBIP0020V</v>
          </cell>
          <cell r="AM7" t="str">
            <v>IT</v>
          </cell>
          <cell r="AN7">
            <v>1</v>
          </cell>
          <cell r="AO7">
            <v>35.880000000000003</v>
          </cell>
          <cell r="AP7">
            <v>43.773600000000002</v>
          </cell>
          <cell r="AQ7">
            <v>0</v>
          </cell>
          <cell r="AS7">
            <v>0</v>
          </cell>
          <cell r="AT7">
            <v>0</v>
          </cell>
          <cell r="AY7" t="str">
            <v/>
          </cell>
          <cell r="CL7">
            <v>0</v>
          </cell>
          <cell r="CM7">
            <v>1</v>
          </cell>
          <cell r="CO7">
            <v>0</v>
          </cell>
          <cell r="CP7" t="e">
            <v>#DIV/0!</v>
          </cell>
          <cell r="CS7">
            <v>0</v>
          </cell>
          <cell r="CT7" t="e">
            <v>#DIV/0!</v>
          </cell>
          <cell r="CW7">
            <v>0</v>
          </cell>
          <cell r="CX7" t="e">
            <v>#DIV/0!</v>
          </cell>
          <cell r="CY7">
            <v>1</v>
          </cell>
        </row>
        <row r="8">
          <cell r="E8" t="str">
            <v>01010004</v>
          </cell>
          <cell r="F8" t="str">
            <v>BICI PEDAGOGICA B-BIP BIANCO ROSA</v>
          </cell>
          <cell r="G8" t="str">
            <v>BELLELLI</v>
          </cell>
          <cell r="H8" t="str">
            <v>01BBIP0020P</v>
          </cell>
          <cell r="I8" t="str">
            <v>IT</v>
          </cell>
          <cell r="J8">
            <v>1</v>
          </cell>
          <cell r="K8">
            <v>35.880000000000003</v>
          </cell>
          <cell r="AK8" t="str">
            <v>BELLELLI</v>
          </cell>
          <cell r="AL8" t="str">
            <v>01BBIP0020P</v>
          </cell>
          <cell r="AM8" t="str">
            <v>IT</v>
          </cell>
          <cell r="AN8">
            <v>1</v>
          </cell>
          <cell r="AO8">
            <v>35.880000000000003</v>
          </cell>
          <cell r="AP8">
            <v>43.773600000000002</v>
          </cell>
          <cell r="AQ8">
            <v>0</v>
          </cell>
          <cell r="AS8">
            <v>0</v>
          </cell>
          <cell r="AT8">
            <v>0</v>
          </cell>
          <cell r="AY8" t="str">
            <v/>
          </cell>
          <cell r="CL8">
            <v>0</v>
          </cell>
          <cell r="CM8">
            <v>1</v>
          </cell>
          <cell r="CO8">
            <v>0</v>
          </cell>
          <cell r="CP8" t="e">
            <v>#DIV/0!</v>
          </cell>
          <cell r="CS8">
            <v>0</v>
          </cell>
          <cell r="CT8" t="e">
            <v>#DIV/0!</v>
          </cell>
          <cell r="CW8">
            <v>0</v>
          </cell>
          <cell r="CX8" t="e">
            <v>#DIV/0!</v>
          </cell>
          <cell r="CY8">
            <v>1</v>
          </cell>
        </row>
        <row r="9">
          <cell r="E9" t="str">
            <v>01020001</v>
          </cell>
          <cell r="F9" t="str">
            <v>CHERRI BULL 12 PLUS BIANCO/ROSSO</v>
          </cell>
          <cell r="G9" t="str">
            <v>EGC</v>
          </cell>
          <cell r="H9" t="str">
            <v>01020001</v>
          </cell>
          <cell r="J9">
            <v>1</v>
          </cell>
          <cell r="K9">
            <v>53.88</v>
          </cell>
          <cell r="AK9" t="str">
            <v>EGC</v>
          </cell>
          <cell r="AL9" t="str">
            <v>01020001</v>
          </cell>
          <cell r="AM9">
            <v>0</v>
          </cell>
          <cell r="AN9">
            <v>1</v>
          </cell>
          <cell r="AO9">
            <v>53.88</v>
          </cell>
          <cell r="AP9">
            <v>65.733599999999996</v>
          </cell>
          <cell r="AQ9">
            <v>60.55</v>
          </cell>
          <cell r="AR9">
            <v>2</v>
          </cell>
          <cell r="AS9">
            <v>8</v>
          </cell>
          <cell r="AT9">
            <v>484.4</v>
          </cell>
          <cell r="AY9" t="str">
            <v/>
          </cell>
          <cell r="BB9">
            <v>72.007200720072007</v>
          </cell>
          <cell r="BC9">
            <v>150</v>
          </cell>
          <cell r="BD9">
            <v>20</v>
          </cell>
          <cell r="BE9">
            <v>80</v>
          </cell>
          <cell r="BH9">
            <v>100125040</v>
          </cell>
          <cell r="BI9" t="str">
            <v>12 "IRON BOT" 1V</v>
          </cell>
          <cell r="BJ9">
            <v>88.36</v>
          </cell>
          <cell r="BK9">
            <v>154</v>
          </cell>
          <cell r="BL9">
            <v>110121001</v>
          </cell>
          <cell r="BM9" t="str">
            <v>12 "HERO" 1v</v>
          </cell>
          <cell r="BN9">
            <v>88.36</v>
          </cell>
          <cell r="BO9">
            <v>154</v>
          </cell>
          <cell r="BP9" t="str">
            <v>VX12</v>
          </cell>
          <cell r="BQ9" t="str">
            <v>VORTEX 12</v>
          </cell>
          <cell r="BR9">
            <v>83</v>
          </cell>
          <cell r="BS9">
            <v>160</v>
          </cell>
          <cell r="CL9">
            <v>100.91666666666667</v>
          </cell>
          <cell r="CM9">
            <v>1</v>
          </cell>
          <cell r="CN9">
            <v>85</v>
          </cell>
          <cell r="CO9">
            <v>24.450000000000003</v>
          </cell>
          <cell r="CP9">
            <v>0.28764705882352942</v>
          </cell>
          <cell r="CS9">
            <v>-60.55</v>
          </cell>
          <cell r="CT9" t="e">
            <v>#DIV/0!</v>
          </cell>
          <cell r="CW9">
            <v>0</v>
          </cell>
          <cell r="CX9" t="e">
            <v>#DIV/0!</v>
          </cell>
          <cell r="CY9">
            <v>1</v>
          </cell>
          <cell r="CZ9">
            <v>145</v>
          </cell>
        </row>
        <row r="10">
          <cell r="E10" t="str">
            <v>01020002</v>
          </cell>
          <cell r="F10" t="str">
            <v>CHERRI BULL 12 PLUS BIANCO/BLU</v>
          </cell>
          <cell r="G10" t="str">
            <v>EGC</v>
          </cell>
          <cell r="H10" t="str">
            <v>01020002</v>
          </cell>
          <cell r="J10">
            <v>1</v>
          </cell>
          <cell r="K10">
            <v>53.88</v>
          </cell>
          <cell r="AK10" t="str">
            <v>EGC</v>
          </cell>
          <cell r="AL10" t="str">
            <v>01020002</v>
          </cell>
          <cell r="AM10">
            <v>0</v>
          </cell>
          <cell r="AN10">
            <v>1</v>
          </cell>
          <cell r="AO10">
            <v>53.88</v>
          </cell>
          <cell r="AP10">
            <v>65.733599999999996</v>
          </cell>
          <cell r="AQ10">
            <v>60.55</v>
          </cell>
          <cell r="AS10">
            <v>3</v>
          </cell>
          <cell r="AT10">
            <v>181.64999999999998</v>
          </cell>
          <cell r="AY10" t="str">
            <v/>
          </cell>
          <cell r="BB10">
            <v>72.007200720072007</v>
          </cell>
          <cell r="BC10">
            <v>150</v>
          </cell>
          <cell r="BD10">
            <v>20</v>
          </cell>
          <cell r="BE10">
            <v>80</v>
          </cell>
          <cell r="BH10">
            <v>100125050</v>
          </cell>
          <cell r="BI10" t="str">
            <v>12 "SPIDER" 1V</v>
          </cell>
          <cell r="BJ10">
            <v>88.36</v>
          </cell>
          <cell r="BK10">
            <v>154</v>
          </cell>
          <cell r="BL10">
            <v>110121001</v>
          </cell>
          <cell r="BM10" t="str">
            <v>12 "HERO" 1v</v>
          </cell>
          <cell r="BN10">
            <v>88.36</v>
          </cell>
          <cell r="BO10">
            <v>154</v>
          </cell>
          <cell r="BP10" t="str">
            <v>VX12</v>
          </cell>
          <cell r="BQ10" t="str">
            <v>VORTEX 12</v>
          </cell>
          <cell r="BR10">
            <v>83</v>
          </cell>
          <cell r="BS10">
            <v>160</v>
          </cell>
          <cell r="CL10">
            <v>100.91666666666667</v>
          </cell>
          <cell r="CM10">
            <v>1</v>
          </cell>
          <cell r="CN10">
            <v>85</v>
          </cell>
          <cell r="CO10">
            <v>24.450000000000003</v>
          </cell>
          <cell r="CP10">
            <v>0.28764705882352942</v>
          </cell>
          <cell r="CS10">
            <v>-60.55</v>
          </cell>
          <cell r="CT10" t="e">
            <v>#DIV/0!</v>
          </cell>
          <cell r="CW10">
            <v>0</v>
          </cell>
          <cell r="CX10" t="e">
            <v>#DIV/0!</v>
          </cell>
          <cell r="CY10">
            <v>1</v>
          </cell>
          <cell r="CZ10">
            <v>145</v>
          </cell>
        </row>
        <row r="11">
          <cell r="E11" t="str">
            <v>01020003</v>
          </cell>
          <cell r="F11" t="str">
            <v>CHERRI BULL 12 PLUS ROSSO</v>
          </cell>
          <cell r="G11" t="str">
            <v>EGC</v>
          </cell>
          <cell r="H11" t="str">
            <v>01020003</v>
          </cell>
          <cell r="J11">
            <v>1</v>
          </cell>
          <cell r="K11">
            <v>53.88</v>
          </cell>
          <cell r="AK11" t="str">
            <v>EGC</v>
          </cell>
          <cell r="AL11" t="str">
            <v>01020003</v>
          </cell>
          <cell r="AM11">
            <v>0</v>
          </cell>
          <cell r="AN11">
            <v>1</v>
          </cell>
          <cell r="AO11">
            <v>53.88</v>
          </cell>
          <cell r="AP11">
            <v>65.733599999999996</v>
          </cell>
          <cell r="AQ11">
            <v>48.91734237866666</v>
          </cell>
          <cell r="AR11">
            <v>4</v>
          </cell>
          <cell r="AS11">
            <v>1</v>
          </cell>
          <cell r="AT11">
            <v>48.91734237866666</v>
          </cell>
          <cell r="AY11" t="str">
            <v/>
          </cell>
          <cell r="BB11">
            <v>72.007200720072007</v>
          </cell>
          <cell r="BC11">
            <v>150</v>
          </cell>
          <cell r="BD11">
            <v>20</v>
          </cell>
          <cell r="BE11">
            <v>80</v>
          </cell>
          <cell r="BH11">
            <v>100125025</v>
          </cell>
          <cell r="BI11" t="str">
            <v>12 "STARK"</v>
          </cell>
          <cell r="BJ11">
            <v>94.67</v>
          </cell>
          <cell r="BK11">
            <v>165</v>
          </cell>
          <cell r="BL11">
            <v>110121015</v>
          </cell>
          <cell r="BM11" t="str">
            <v>12 "RALLY" 1v</v>
          </cell>
          <cell r="BN11">
            <v>88.36</v>
          </cell>
          <cell r="BO11">
            <v>154</v>
          </cell>
          <cell r="BP11" t="str">
            <v>VX12</v>
          </cell>
          <cell r="BQ11" t="str">
            <v>VORTEX 12</v>
          </cell>
          <cell r="BR11">
            <v>83</v>
          </cell>
          <cell r="BS11">
            <v>160</v>
          </cell>
          <cell r="CL11">
            <v>81.528903964444439</v>
          </cell>
          <cell r="CM11">
            <v>1</v>
          </cell>
          <cell r="CN11">
            <v>85</v>
          </cell>
          <cell r="CO11">
            <v>36.08265762133334</v>
          </cell>
          <cell r="CP11">
            <v>0.42450185436862753</v>
          </cell>
          <cell r="CS11">
            <v>-48.91734237866666</v>
          </cell>
          <cell r="CT11" t="e">
            <v>#DIV/0!</v>
          </cell>
          <cell r="CW11">
            <v>0</v>
          </cell>
          <cell r="CX11" t="e">
            <v>#DIV/0!</v>
          </cell>
          <cell r="CY11">
            <v>1</v>
          </cell>
          <cell r="CZ11">
            <v>145</v>
          </cell>
        </row>
        <row r="12">
          <cell r="E12" t="str">
            <v>01020004</v>
          </cell>
          <cell r="F12" t="str">
            <v>CHERRI BULL 12 PLUS BLU</v>
          </cell>
          <cell r="G12" t="str">
            <v>EGC</v>
          </cell>
          <cell r="H12" t="str">
            <v>01020004</v>
          </cell>
          <cell r="J12">
            <v>1</v>
          </cell>
          <cell r="K12">
            <v>53.88</v>
          </cell>
          <cell r="AK12" t="str">
            <v>EGC</v>
          </cell>
          <cell r="AL12" t="str">
            <v>01020004</v>
          </cell>
          <cell r="AM12">
            <v>0</v>
          </cell>
          <cell r="AN12">
            <v>1</v>
          </cell>
          <cell r="AO12">
            <v>53.88</v>
          </cell>
          <cell r="AP12">
            <v>65.733599999999996</v>
          </cell>
          <cell r="AQ12">
            <v>48.91734237866666</v>
          </cell>
          <cell r="AR12">
            <v>5</v>
          </cell>
          <cell r="AS12">
            <v>0</v>
          </cell>
          <cell r="AT12">
            <v>0</v>
          </cell>
          <cell r="AY12" t="str">
            <v/>
          </cell>
          <cell r="BB12">
            <v>72.007200720072007</v>
          </cell>
          <cell r="BC12">
            <v>150</v>
          </cell>
          <cell r="BD12">
            <v>20</v>
          </cell>
          <cell r="BE12">
            <v>80</v>
          </cell>
          <cell r="BH12">
            <v>100125025</v>
          </cell>
          <cell r="BI12" t="str">
            <v>12 "STARK"</v>
          </cell>
          <cell r="BJ12">
            <v>94.67</v>
          </cell>
          <cell r="BK12">
            <v>165</v>
          </cell>
          <cell r="BL12">
            <v>110121015</v>
          </cell>
          <cell r="BM12" t="str">
            <v>12 "RALLY" 1v</v>
          </cell>
          <cell r="BN12">
            <v>88.36</v>
          </cell>
          <cell r="BO12">
            <v>154</v>
          </cell>
          <cell r="BP12" t="str">
            <v>VX12</v>
          </cell>
          <cell r="BQ12" t="str">
            <v>VORTEX 12</v>
          </cell>
          <cell r="BR12">
            <v>83</v>
          </cell>
          <cell r="BS12">
            <v>160</v>
          </cell>
          <cell r="CL12">
            <v>81.528903964444439</v>
          </cell>
          <cell r="CM12">
            <v>1</v>
          </cell>
          <cell r="CN12">
            <v>85</v>
          </cell>
          <cell r="CO12">
            <v>36.08265762133334</v>
          </cell>
          <cell r="CP12">
            <v>0.42450185436862753</v>
          </cell>
          <cell r="CS12">
            <v>-48.91734237866666</v>
          </cell>
          <cell r="CT12" t="e">
            <v>#DIV/0!</v>
          </cell>
          <cell r="CW12">
            <v>0</v>
          </cell>
          <cell r="CX12" t="e">
            <v>#DIV/0!</v>
          </cell>
          <cell r="CY12">
            <v>1</v>
          </cell>
          <cell r="CZ12">
            <v>145</v>
          </cell>
        </row>
        <row r="13">
          <cell r="E13" t="str">
            <v>01020005</v>
          </cell>
          <cell r="G13" t="str">
            <v>EGC</v>
          </cell>
          <cell r="H13" t="str">
            <v>01020005</v>
          </cell>
          <cell r="J13">
            <v>1</v>
          </cell>
          <cell r="K13">
            <v>53.88</v>
          </cell>
          <cell r="AK13" t="str">
            <v>EGC</v>
          </cell>
          <cell r="AL13" t="str">
            <v>01020005</v>
          </cell>
          <cell r="AM13">
            <v>0</v>
          </cell>
          <cell r="AN13">
            <v>1</v>
          </cell>
          <cell r="AO13">
            <v>53.88</v>
          </cell>
          <cell r="AP13">
            <v>65.733599999999996</v>
          </cell>
          <cell r="AQ13">
            <v>0</v>
          </cell>
          <cell r="AS13">
            <v>0</v>
          </cell>
          <cell r="AT13">
            <v>0</v>
          </cell>
          <cell r="AY13" t="str">
            <v/>
          </cell>
          <cell r="CL13">
            <v>0</v>
          </cell>
          <cell r="CM13">
            <v>1</v>
          </cell>
          <cell r="CO13">
            <v>0</v>
          </cell>
          <cell r="CP13" t="e">
            <v>#DIV/0!</v>
          </cell>
          <cell r="CS13">
            <v>0</v>
          </cell>
          <cell r="CT13" t="e">
            <v>#DIV/0!</v>
          </cell>
          <cell r="CW13">
            <v>0</v>
          </cell>
          <cell r="CX13" t="e">
            <v>#DIV/0!</v>
          </cell>
          <cell r="CY13">
            <v>1</v>
          </cell>
        </row>
        <row r="14">
          <cell r="E14" t="str">
            <v>01020006</v>
          </cell>
          <cell r="G14" t="str">
            <v>EGC</v>
          </cell>
          <cell r="H14" t="str">
            <v>01020006</v>
          </cell>
          <cell r="J14">
            <v>1</v>
          </cell>
          <cell r="K14">
            <v>53.88</v>
          </cell>
          <cell r="AK14" t="str">
            <v>EGC</v>
          </cell>
          <cell r="AL14" t="str">
            <v>01020006</v>
          </cell>
          <cell r="AM14">
            <v>0</v>
          </cell>
          <cell r="AN14">
            <v>1</v>
          </cell>
          <cell r="AO14">
            <v>53.88</v>
          </cell>
          <cell r="AP14">
            <v>65.733599999999996</v>
          </cell>
          <cell r="AQ14">
            <v>0</v>
          </cell>
          <cell r="AS14">
            <v>0</v>
          </cell>
          <cell r="AT14">
            <v>0</v>
          </cell>
          <cell r="AY14" t="str">
            <v/>
          </cell>
          <cell r="CL14">
            <v>0</v>
          </cell>
          <cell r="CM14">
            <v>1</v>
          </cell>
          <cell r="CO14">
            <v>0</v>
          </cell>
          <cell r="CP14" t="e">
            <v>#DIV/0!</v>
          </cell>
          <cell r="CS14">
            <v>0</v>
          </cell>
          <cell r="CT14" t="e">
            <v>#DIV/0!</v>
          </cell>
          <cell r="CW14">
            <v>0</v>
          </cell>
          <cell r="CX14" t="e">
            <v>#DIV/0!</v>
          </cell>
          <cell r="CY14">
            <v>1</v>
          </cell>
        </row>
        <row r="15">
          <cell r="E15" t="str">
            <v>01020007</v>
          </cell>
          <cell r="F15" t="str">
            <v>CHERRI PINKY 12 PLUS FUCSIA</v>
          </cell>
          <cell r="G15" t="str">
            <v>EGC</v>
          </cell>
          <cell r="H15" t="str">
            <v>01020007</v>
          </cell>
          <cell r="J15">
            <v>1</v>
          </cell>
          <cell r="K15">
            <v>53.96</v>
          </cell>
          <cell r="AK15" t="str">
            <v>EGC</v>
          </cell>
          <cell r="AL15" t="str">
            <v>01020007</v>
          </cell>
          <cell r="AM15">
            <v>0</v>
          </cell>
          <cell r="AN15">
            <v>1</v>
          </cell>
          <cell r="AO15">
            <v>53.96</v>
          </cell>
          <cell r="AP15">
            <v>65.831199999999995</v>
          </cell>
          <cell r="AQ15">
            <v>60.746666666666663</v>
          </cell>
          <cell r="AR15">
            <v>2</v>
          </cell>
          <cell r="AS15">
            <v>0</v>
          </cell>
          <cell r="AT15">
            <v>0</v>
          </cell>
          <cell r="AY15" t="str">
            <v/>
          </cell>
          <cell r="BB15">
            <v>72.007200720072007</v>
          </cell>
          <cell r="BC15">
            <v>150</v>
          </cell>
          <cell r="BD15">
            <v>20</v>
          </cell>
          <cell r="BE15">
            <v>80</v>
          </cell>
          <cell r="BH15">
            <v>100125015</v>
          </cell>
          <cell r="BI15" t="str">
            <v>12 "FIORELLA"</v>
          </cell>
          <cell r="BJ15">
            <v>86.36</v>
          </cell>
          <cell r="BK15">
            <v>154</v>
          </cell>
          <cell r="BL15">
            <v>110121010</v>
          </cell>
          <cell r="BM15" t="str">
            <v>12 "MYA" 1V</v>
          </cell>
          <cell r="BN15">
            <v>88.36</v>
          </cell>
          <cell r="BO15">
            <v>154</v>
          </cell>
          <cell r="BP15" t="str">
            <v>BB12</v>
          </cell>
          <cell r="BQ15" t="str">
            <v>VENERE 12 BABY BUNNY</v>
          </cell>
          <cell r="BR15">
            <v>83</v>
          </cell>
          <cell r="BS15">
            <v>160</v>
          </cell>
          <cell r="CL15">
            <v>101.24444444444444</v>
          </cell>
          <cell r="CM15">
            <v>1</v>
          </cell>
          <cell r="CN15">
            <v>85</v>
          </cell>
          <cell r="CO15">
            <v>24.253333333333337</v>
          </cell>
          <cell r="CP15">
            <v>0.28533333333333338</v>
          </cell>
          <cell r="CS15">
            <v>-60.746666666666663</v>
          </cell>
          <cell r="CT15" t="e">
            <v>#DIV/0!</v>
          </cell>
          <cell r="CW15">
            <v>0</v>
          </cell>
          <cell r="CX15" t="e">
            <v>#DIV/0!</v>
          </cell>
          <cell r="CY15">
            <v>1</v>
          </cell>
          <cell r="CZ15">
            <v>145</v>
          </cell>
        </row>
        <row r="16">
          <cell r="E16" t="str">
            <v>01020008</v>
          </cell>
          <cell r="F16" t="str">
            <v>CHERRI PINKY 12 PLUS BIANCO</v>
          </cell>
          <cell r="G16" t="str">
            <v>EGC</v>
          </cell>
          <cell r="H16" t="str">
            <v>01020008</v>
          </cell>
          <cell r="J16">
            <v>1</v>
          </cell>
          <cell r="K16">
            <v>53.96</v>
          </cell>
          <cell r="AK16" t="str">
            <v>EGC</v>
          </cell>
          <cell r="AL16" t="str">
            <v>01020008</v>
          </cell>
          <cell r="AM16">
            <v>0</v>
          </cell>
          <cell r="AN16">
            <v>1</v>
          </cell>
          <cell r="AO16">
            <v>53.96</v>
          </cell>
          <cell r="AP16">
            <v>65.831199999999995</v>
          </cell>
          <cell r="AQ16">
            <v>60.746666666666663</v>
          </cell>
          <cell r="AR16">
            <v>3</v>
          </cell>
          <cell r="AS16">
            <v>18</v>
          </cell>
          <cell r="AT16">
            <v>1093.4399999999998</v>
          </cell>
          <cell r="AY16" t="str">
            <v/>
          </cell>
          <cell r="BB16">
            <v>72.007200720072007</v>
          </cell>
          <cell r="BC16">
            <v>150</v>
          </cell>
          <cell r="BD16">
            <v>20</v>
          </cell>
          <cell r="BE16">
            <v>80</v>
          </cell>
          <cell r="BH16">
            <v>100125020</v>
          </cell>
          <cell r="BI16" t="str">
            <v>12 "SUMMER"</v>
          </cell>
          <cell r="BJ16">
            <v>94.67</v>
          </cell>
          <cell r="BK16">
            <v>165</v>
          </cell>
          <cell r="BL16">
            <v>110121020</v>
          </cell>
          <cell r="BM16" t="str">
            <v>12 "STELLA" 1V</v>
          </cell>
          <cell r="BN16">
            <v>88.36</v>
          </cell>
          <cell r="BO16">
            <v>154</v>
          </cell>
          <cell r="BP16" t="str">
            <v>BB12</v>
          </cell>
          <cell r="BQ16" t="str">
            <v>VENERE 12 BABY BUNNY</v>
          </cell>
          <cell r="BR16">
            <v>83</v>
          </cell>
          <cell r="BS16">
            <v>160</v>
          </cell>
          <cell r="CL16">
            <v>101.24444444444444</v>
          </cell>
          <cell r="CM16">
            <v>1</v>
          </cell>
          <cell r="CN16">
            <v>85</v>
          </cell>
          <cell r="CO16">
            <v>24.253333333333337</v>
          </cell>
          <cell r="CP16">
            <v>0.28533333333333338</v>
          </cell>
          <cell r="CS16">
            <v>-60.746666666666663</v>
          </cell>
          <cell r="CT16" t="e">
            <v>#DIV/0!</v>
          </cell>
          <cell r="CW16">
            <v>0</v>
          </cell>
          <cell r="CX16" t="e">
            <v>#DIV/0!</v>
          </cell>
          <cell r="CY16">
            <v>1</v>
          </cell>
          <cell r="CZ16">
            <v>145</v>
          </cell>
        </row>
        <row r="17">
          <cell r="E17" t="str">
            <v>01020009</v>
          </cell>
          <cell r="F17" t="str">
            <v>CHERRI PINKY 12 PLUS ROSA</v>
          </cell>
          <cell r="G17" t="str">
            <v>EGC</v>
          </cell>
          <cell r="H17" t="str">
            <v>01020009</v>
          </cell>
          <cell r="J17">
            <v>1</v>
          </cell>
          <cell r="K17">
            <v>53.96</v>
          </cell>
          <cell r="AK17" t="str">
            <v>EGC</v>
          </cell>
          <cell r="AL17" t="str">
            <v>01020009</v>
          </cell>
          <cell r="AM17">
            <v>0</v>
          </cell>
          <cell r="AN17">
            <v>1</v>
          </cell>
          <cell r="AO17">
            <v>53.96</v>
          </cell>
          <cell r="AP17">
            <v>65.831199999999995</v>
          </cell>
          <cell r="AQ17">
            <v>60.746666666666663</v>
          </cell>
          <cell r="AR17">
            <v>3</v>
          </cell>
          <cell r="AS17">
            <v>12</v>
          </cell>
          <cell r="AT17">
            <v>728.95999999999992</v>
          </cell>
          <cell r="AY17" t="str">
            <v/>
          </cell>
          <cell r="BB17">
            <v>72.007200720072007</v>
          </cell>
          <cell r="BC17">
            <v>150</v>
          </cell>
          <cell r="BD17">
            <v>20</v>
          </cell>
          <cell r="BE17">
            <v>80</v>
          </cell>
          <cell r="BH17">
            <v>100125025</v>
          </cell>
          <cell r="BI17" t="str">
            <v>12 "STARK"</v>
          </cell>
          <cell r="BJ17">
            <v>94.67</v>
          </cell>
          <cell r="BK17">
            <v>165</v>
          </cell>
          <cell r="BL17">
            <v>110121020</v>
          </cell>
          <cell r="BM17" t="str">
            <v>12 "STELLA" 1V</v>
          </cell>
          <cell r="BN17">
            <v>88.36</v>
          </cell>
          <cell r="BO17">
            <v>154</v>
          </cell>
          <cell r="BP17" t="str">
            <v>BB12</v>
          </cell>
          <cell r="BQ17" t="str">
            <v>VENERE 12 BABY BUNNY</v>
          </cell>
          <cell r="BR17">
            <v>83</v>
          </cell>
          <cell r="BS17">
            <v>160</v>
          </cell>
          <cell r="CL17">
            <v>101.24444444444444</v>
          </cell>
          <cell r="CM17">
            <v>1</v>
          </cell>
          <cell r="CN17">
            <v>85</v>
          </cell>
          <cell r="CO17">
            <v>24.253333333333337</v>
          </cell>
          <cell r="CP17">
            <v>0.28533333333333338</v>
          </cell>
          <cell r="CS17">
            <v>-60.746666666666663</v>
          </cell>
          <cell r="CT17" t="e">
            <v>#DIV/0!</v>
          </cell>
          <cell r="CW17">
            <v>0</v>
          </cell>
          <cell r="CX17" t="e">
            <v>#DIV/0!</v>
          </cell>
          <cell r="CY17">
            <v>1</v>
          </cell>
          <cell r="CZ17">
            <v>145</v>
          </cell>
        </row>
        <row r="18">
          <cell r="E18" t="str">
            <v>01020010</v>
          </cell>
          <cell r="G18" t="str">
            <v>EGC</v>
          </cell>
          <cell r="H18" t="str">
            <v>01020010</v>
          </cell>
          <cell r="J18">
            <v>1</v>
          </cell>
          <cell r="K18">
            <v>53.96</v>
          </cell>
          <cell r="AK18" t="str">
            <v>EGC</v>
          </cell>
          <cell r="AL18" t="str">
            <v>01020010</v>
          </cell>
          <cell r="AM18">
            <v>0</v>
          </cell>
          <cell r="AN18">
            <v>1</v>
          </cell>
          <cell r="AO18">
            <v>53.96</v>
          </cell>
          <cell r="AP18">
            <v>65.831199999999995</v>
          </cell>
          <cell r="AQ18">
            <v>53.96</v>
          </cell>
          <cell r="AS18">
            <v>0</v>
          </cell>
          <cell r="AT18">
            <v>0</v>
          </cell>
          <cell r="AY18" t="str">
            <v/>
          </cell>
          <cell r="CL18">
            <v>89.933333333333337</v>
          </cell>
          <cell r="CM18">
            <v>1</v>
          </cell>
          <cell r="CO18">
            <v>-53.96</v>
          </cell>
          <cell r="CP18" t="e">
            <v>#DIV/0!</v>
          </cell>
          <cell r="CS18">
            <v>-53.96</v>
          </cell>
          <cell r="CT18" t="e">
            <v>#DIV/0!</v>
          </cell>
          <cell r="CW18">
            <v>0</v>
          </cell>
          <cell r="CX18" t="e">
            <v>#DIV/0!</v>
          </cell>
          <cell r="CY18">
            <v>1</v>
          </cell>
        </row>
        <row r="19">
          <cell r="E19" t="str">
            <v>01020011</v>
          </cell>
          <cell r="G19" t="str">
            <v>EGC</v>
          </cell>
          <cell r="H19" t="str">
            <v>01020011</v>
          </cell>
          <cell r="J19">
            <v>1</v>
          </cell>
          <cell r="K19">
            <v>53.96</v>
          </cell>
          <cell r="AK19" t="str">
            <v>EGC</v>
          </cell>
          <cell r="AL19" t="str">
            <v>01020011</v>
          </cell>
          <cell r="AM19">
            <v>0</v>
          </cell>
          <cell r="AN19">
            <v>1</v>
          </cell>
          <cell r="AO19">
            <v>53.96</v>
          </cell>
          <cell r="AP19">
            <v>65.831199999999995</v>
          </cell>
          <cell r="AQ19">
            <v>53.96</v>
          </cell>
          <cell r="AS19">
            <v>0</v>
          </cell>
          <cell r="AT19">
            <v>0</v>
          </cell>
          <cell r="AY19" t="str">
            <v/>
          </cell>
          <cell r="CL19">
            <v>89.933333333333337</v>
          </cell>
          <cell r="CM19">
            <v>1</v>
          </cell>
          <cell r="CO19">
            <v>-53.96</v>
          </cell>
          <cell r="CP19" t="e">
            <v>#DIV/0!</v>
          </cell>
          <cell r="CS19">
            <v>-53.96</v>
          </cell>
          <cell r="CT19" t="e">
            <v>#DIV/0!</v>
          </cell>
          <cell r="CW19">
            <v>0</v>
          </cell>
          <cell r="CX19" t="e">
            <v>#DIV/0!</v>
          </cell>
          <cell r="CY19">
            <v>1</v>
          </cell>
        </row>
        <row r="20">
          <cell r="E20" t="str">
            <v>01020012</v>
          </cell>
          <cell r="G20" t="str">
            <v>EGC</v>
          </cell>
          <cell r="H20" t="str">
            <v>01020012</v>
          </cell>
          <cell r="J20">
            <v>1</v>
          </cell>
          <cell r="K20">
            <v>53.96</v>
          </cell>
          <cell r="AK20" t="str">
            <v>EGC</v>
          </cell>
          <cell r="AL20" t="str">
            <v>01020012</v>
          </cell>
          <cell r="AM20">
            <v>0</v>
          </cell>
          <cell r="AN20">
            <v>1</v>
          </cell>
          <cell r="AO20">
            <v>53.96</v>
          </cell>
          <cell r="AP20">
            <v>65.831199999999995</v>
          </cell>
          <cell r="AQ20">
            <v>53.96</v>
          </cell>
          <cell r="AS20">
            <v>0</v>
          </cell>
          <cell r="AT20">
            <v>0</v>
          </cell>
          <cell r="AY20" t="str">
            <v/>
          </cell>
          <cell r="CL20">
            <v>89.933333333333337</v>
          </cell>
          <cell r="CM20">
            <v>1</v>
          </cell>
          <cell r="CO20">
            <v>-53.96</v>
          </cell>
          <cell r="CP20" t="e">
            <v>#DIV/0!</v>
          </cell>
          <cell r="CS20">
            <v>-53.96</v>
          </cell>
          <cell r="CT20" t="e">
            <v>#DIV/0!</v>
          </cell>
          <cell r="CW20">
            <v>0</v>
          </cell>
          <cell r="CX20" t="e">
            <v>#DIV/0!</v>
          </cell>
          <cell r="CY20">
            <v>1</v>
          </cell>
        </row>
        <row r="21">
          <cell r="E21" t="str">
            <v>01020013</v>
          </cell>
          <cell r="F21" t="str">
            <v>CHERRI BULL 16 GIALLO LUCIDO</v>
          </cell>
          <cell r="G21" t="str">
            <v>EGC</v>
          </cell>
          <cell r="H21" t="str">
            <v>01020013</v>
          </cell>
          <cell r="J21">
            <v>1</v>
          </cell>
          <cell r="K21">
            <v>55.4</v>
          </cell>
          <cell r="AK21" t="str">
            <v>EGC</v>
          </cell>
          <cell r="AL21" t="str">
            <v>01020013</v>
          </cell>
          <cell r="AM21">
            <v>0</v>
          </cell>
          <cell r="AN21">
            <v>1</v>
          </cell>
          <cell r="AO21">
            <v>55.4</v>
          </cell>
          <cell r="AP21">
            <v>67.587999999999994</v>
          </cell>
          <cell r="AQ21">
            <v>65.010000000000005</v>
          </cell>
          <cell r="AR21">
            <v>10</v>
          </cell>
          <cell r="AS21">
            <v>3</v>
          </cell>
          <cell r="AT21">
            <v>195.03000000000003</v>
          </cell>
          <cell r="AY21" t="str">
            <v/>
          </cell>
          <cell r="BB21">
            <v>72.007200720072007</v>
          </cell>
          <cell r="BC21">
            <v>150</v>
          </cell>
          <cell r="BD21">
            <v>20</v>
          </cell>
          <cell r="BE21">
            <v>80</v>
          </cell>
          <cell r="CL21">
            <v>108.35000000000001</v>
          </cell>
          <cell r="CM21">
            <v>1</v>
          </cell>
          <cell r="CN21">
            <v>95</v>
          </cell>
          <cell r="CO21">
            <v>29.989999999999995</v>
          </cell>
          <cell r="CP21">
            <v>0.31568421052631573</v>
          </cell>
          <cell r="CS21">
            <v>-65.010000000000005</v>
          </cell>
          <cell r="CT21" t="e">
            <v>#DIV/0!</v>
          </cell>
          <cell r="CW21">
            <v>0</v>
          </cell>
          <cell r="CX21" t="e">
            <v>#DIV/0!</v>
          </cell>
          <cell r="CY21">
            <v>1</v>
          </cell>
          <cell r="CZ21">
            <v>155</v>
          </cell>
        </row>
        <row r="22">
          <cell r="E22" t="str">
            <v>01020014</v>
          </cell>
          <cell r="F22" t="str">
            <v>CHERRI BULL 16 VERDE LUCIDO</v>
          </cell>
          <cell r="G22" t="str">
            <v>EGC</v>
          </cell>
          <cell r="H22" t="str">
            <v>01020014</v>
          </cell>
          <cell r="J22">
            <v>1</v>
          </cell>
          <cell r="K22">
            <v>55.4</v>
          </cell>
          <cell r="AK22" t="str">
            <v>EGC</v>
          </cell>
          <cell r="AL22" t="str">
            <v>01020014</v>
          </cell>
          <cell r="AM22">
            <v>0</v>
          </cell>
          <cell r="AN22">
            <v>1</v>
          </cell>
          <cell r="AO22">
            <v>55.4</v>
          </cell>
          <cell r="AP22">
            <v>67.587999999999994</v>
          </cell>
          <cell r="AQ22">
            <v>65.010000000000005</v>
          </cell>
          <cell r="AR22">
            <v>5</v>
          </cell>
          <cell r="AS22">
            <v>5</v>
          </cell>
          <cell r="AT22">
            <v>325.05</v>
          </cell>
          <cell r="AY22" t="str">
            <v/>
          </cell>
          <cell r="BB22">
            <v>72.007200720072007</v>
          </cell>
          <cell r="BC22">
            <v>150</v>
          </cell>
          <cell r="BD22">
            <v>20</v>
          </cell>
          <cell r="BE22">
            <v>80</v>
          </cell>
          <cell r="CL22">
            <v>108.35000000000001</v>
          </cell>
          <cell r="CM22">
            <v>1</v>
          </cell>
          <cell r="CN22">
            <v>95</v>
          </cell>
          <cell r="CO22">
            <v>29.989999999999995</v>
          </cell>
          <cell r="CP22">
            <v>0.31568421052631573</v>
          </cell>
          <cell r="CS22">
            <v>-65.010000000000005</v>
          </cell>
          <cell r="CT22" t="e">
            <v>#DIV/0!</v>
          </cell>
          <cell r="CW22">
            <v>0</v>
          </cell>
          <cell r="CX22" t="e">
            <v>#DIV/0!</v>
          </cell>
          <cell r="CY22">
            <v>1</v>
          </cell>
          <cell r="CZ22">
            <v>155</v>
          </cell>
        </row>
        <row r="23">
          <cell r="E23" t="str">
            <v>01020015</v>
          </cell>
          <cell r="F23" t="str">
            <v>CHERRI BULL 16 ROSSO LUCIDO</v>
          </cell>
          <cell r="G23" t="str">
            <v>EGC</v>
          </cell>
          <cell r="H23" t="str">
            <v>01020015</v>
          </cell>
          <cell r="J23">
            <v>1</v>
          </cell>
          <cell r="K23">
            <v>55.4</v>
          </cell>
          <cell r="AK23" t="str">
            <v>EGC</v>
          </cell>
          <cell r="AL23" t="str">
            <v>01020015</v>
          </cell>
          <cell r="AM23">
            <v>0</v>
          </cell>
          <cell r="AN23">
            <v>1</v>
          </cell>
          <cell r="AO23">
            <v>55.4</v>
          </cell>
          <cell r="AP23">
            <v>67.587999999999994</v>
          </cell>
          <cell r="AQ23">
            <v>70.95</v>
          </cell>
          <cell r="AR23">
            <v>-1</v>
          </cell>
          <cell r="AS23">
            <v>2</v>
          </cell>
          <cell r="AT23">
            <v>141.9</v>
          </cell>
          <cell r="AY23" t="str">
            <v/>
          </cell>
          <cell r="BB23">
            <v>72.007200720072007</v>
          </cell>
          <cell r="BC23">
            <v>150</v>
          </cell>
          <cell r="BD23">
            <v>20</v>
          </cell>
          <cell r="BE23">
            <v>80</v>
          </cell>
          <cell r="CL23">
            <v>118.25000000000001</v>
          </cell>
          <cell r="CM23">
            <v>1</v>
          </cell>
          <cell r="CN23">
            <v>95</v>
          </cell>
          <cell r="CO23">
            <v>24.049999999999997</v>
          </cell>
          <cell r="CP23">
            <v>0.25315789473684208</v>
          </cell>
          <cell r="CS23">
            <v>-70.95</v>
          </cell>
          <cell r="CT23" t="e">
            <v>#DIV/0!</v>
          </cell>
          <cell r="CW23">
            <v>0</v>
          </cell>
          <cell r="CX23" t="e">
            <v>#DIV/0!</v>
          </cell>
          <cell r="CY23">
            <v>1</v>
          </cell>
          <cell r="CZ23">
            <v>155</v>
          </cell>
        </row>
        <row r="24">
          <cell r="E24" t="str">
            <v>01020016</v>
          </cell>
          <cell r="F24" t="str">
            <v>CHERRI BULL 16 AZZURRO LUCIDO/OPACO</v>
          </cell>
          <cell r="G24" t="str">
            <v>EGC</v>
          </cell>
          <cell r="H24" t="str">
            <v>01020016</v>
          </cell>
          <cell r="J24">
            <v>1</v>
          </cell>
          <cell r="K24">
            <v>55.4</v>
          </cell>
          <cell r="AK24" t="str">
            <v>EGC</v>
          </cell>
          <cell r="AL24" t="str">
            <v>01020016</v>
          </cell>
          <cell r="AM24">
            <v>0</v>
          </cell>
          <cell r="AN24">
            <v>1</v>
          </cell>
          <cell r="AO24">
            <v>55.4</v>
          </cell>
          <cell r="AP24">
            <v>67.587999999999994</v>
          </cell>
          <cell r="AQ24">
            <v>70.95</v>
          </cell>
          <cell r="AR24">
            <v>7</v>
          </cell>
          <cell r="AS24">
            <v>3</v>
          </cell>
          <cell r="AT24">
            <v>212.85000000000002</v>
          </cell>
          <cell r="AY24" t="str">
            <v/>
          </cell>
          <cell r="BB24">
            <v>72.007200720072007</v>
          </cell>
          <cell r="BC24">
            <v>150</v>
          </cell>
          <cell r="BD24">
            <v>20</v>
          </cell>
          <cell r="BE24">
            <v>80</v>
          </cell>
          <cell r="CL24">
            <v>118.25000000000001</v>
          </cell>
          <cell r="CM24">
            <v>1</v>
          </cell>
          <cell r="CN24">
            <v>95</v>
          </cell>
          <cell r="CO24">
            <v>24.049999999999997</v>
          </cell>
          <cell r="CP24">
            <v>0.25315789473684208</v>
          </cell>
          <cell r="CS24">
            <v>-70.95</v>
          </cell>
          <cell r="CT24" t="e">
            <v>#DIV/0!</v>
          </cell>
          <cell r="CW24">
            <v>0</v>
          </cell>
          <cell r="CX24" t="e">
            <v>#DIV/0!</v>
          </cell>
          <cell r="CY24">
            <v>1</v>
          </cell>
          <cell r="CZ24">
            <v>155</v>
          </cell>
        </row>
        <row r="25">
          <cell r="E25" t="str">
            <v>01020017</v>
          </cell>
          <cell r="F25" t="str">
            <v>CHERRI BULL 16 NERO LUCIDO</v>
          </cell>
          <cell r="G25" t="str">
            <v>EGC</v>
          </cell>
          <cell r="H25" t="str">
            <v>01020017</v>
          </cell>
          <cell r="J25">
            <v>1</v>
          </cell>
          <cell r="K25">
            <v>55.4</v>
          </cell>
          <cell r="AK25" t="str">
            <v>EGC</v>
          </cell>
          <cell r="AL25" t="str">
            <v>01020017</v>
          </cell>
          <cell r="AM25">
            <v>0</v>
          </cell>
          <cell r="AN25">
            <v>1</v>
          </cell>
          <cell r="AO25">
            <v>55.4</v>
          </cell>
          <cell r="AP25">
            <v>67.587999999999994</v>
          </cell>
          <cell r="AQ25">
            <v>70.95</v>
          </cell>
          <cell r="AS25">
            <v>1</v>
          </cell>
          <cell r="AT25">
            <v>70.95</v>
          </cell>
          <cell r="AY25" t="str">
            <v/>
          </cell>
          <cell r="BB25">
            <v>72.007200720072007</v>
          </cell>
          <cell r="BC25">
            <v>150</v>
          </cell>
          <cell r="BD25">
            <v>20</v>
          </cell>
          <cell r="BE25">
            <v>80</v>
          </cell>
          <cell r="CL25">
            <v>118.25000000000001</v>
          </cell>
          <cell r="CM25">
            <v>1</v>
          </cell>
          <cell r="CN25">
            <v>95</v>
          </cell>
          <cell r="CO25">
            <v>24.049999999999997</v>
          </cell>
          <cell r="CP25">
            <v>0.25315789473684208</v>
          </cell>
          <cell r="CS25">
            <v>-70.95</v>
          </cell>
          <cell r="CT25" t="e">
            <v>#DIV/0!</v>
          </cell>
          <cell r="CW25">
            <v>0</v>
          </cell>
          <cell r="CX25" t="e">
            <v>#DIV/0!</v>
          </cell>
          <cell r="CY25">
            <v>1</v>
          </cell>
          <cell r="CZ25">
            <v>155</v>
          </cell>
        </row>
        <row r="26">
          <cell r="E26" t="str">
            <v>01020018</v>
          </cell>
          <cell r="G26" t="str">
            <v>EGC</v>
          </cell>
          <cell r="H26" t="str">
            <v>01020018</v>
          </cell>
          <cell r="J26">
            <v>1</v>
          </cell>
          <cell r="K26">
            <v>55.4</v>
          </cell>
          <cell r="AK26" t="str">
            <v>EGC</v>
          </cell>
          <cell r="AL26" t="str">
            <v>01020018</v>
          </cell>
          <cell r="AM26">
            <v>0</v>
          </cell>
          <cell r="AN26">
            <v>1</v>
          </cell>
          <cell r="AO26">
            <v>55.4</v>
          </cell>
          <cell r="AP26">
            <v>67.587999999999994</v>
          </cell>
          <cell r="AQ26">
            <v>55.4</v>
          </cell>
          <cell r="AS26">
            <v>0</v>
          </cell>
          <cell r="AT26">
            <v>0</v>
          </cell>
          <cell r="AY26" t="str">
            <v/>
          </cell>
          <cell r="CL26">
            <v>92.333333333333329</v>
          </cell>
          <cell r="CM26">
            <v>1</v>
          </cell>
          <cell r="CO26">
            <v>-55.4</v>
          </cell>
          <cell r="CP26" t="e">
            <v>#DIV/0!</v>
          </cell>
          <cell r="CS26">
            <v>-55.4</v>
          </cell>
          <cell r="CT26" t="e">
            <v>#DIV/0!</v>
          </cell>
          <cell r="CW26">
            <v>0</v>
          </cell>
          <cell r="CX26" t="e">
            <v>#DIV/0!</v>
          </cell>
          <cell r="CY26">
            <v>1</v>
          </cell>
        </row>
        <row r="27">
          <cell r="E27" t="str">
            <v>01020019</v>
          </cell>
          <cell r="F27" t="str">
            <v>CHERRI BULL 16 PLUS GIALLO LUCIDO</v>
          </cell>
          <cell r="G27" t="str">
            <v>EGC</v>
          </cell>
          <cell r="H27" t="str">
            <v>01020019</v>
          </cell>
          <cell r="J27">
            <v>1</v>
          </cell>
          <cell r="K27">
            <v>59.93</v>
          </cell>
          <cell r="AK27" t="str">
            <v>EGC</v>
          </cell>
          <cell r="AL27" t="str">
            <v>01020019</v>
          </cell>
          <cell r="AM27">
            <v>0</v>
          </cell>
          <cell r="AN27">
            <v>1</v>
          </cell>
          <cell r="AO27">
            <v>59.93</v>
          </cell>
          <cell r="AP27">
            <v>73.114599999999996</v>
          </cell>
          <cell r="AQ27">
            <v>65.59313882666666</v>
          </cell>
          <cell r="AR27">
            <v>3</v>
          </cell>
          <cell r="AS27">
            <v>3</v>
          </cell>
          <cell r="AT27">
            <v>196.77941647999998</v>
          </cell>
          <cell r="AY27" t="str">
            <v/>
          </cell>
          <cell r="BB27">
            <v>72.007200720072007</v>
          </cell>
          <cell r="BC27">
            <v>150</v>
          </cell>
          <cell r="BD27">
            <v>20</v>
          </cell>
          <cell r="BE27">
            <v>80</v>
          </cell>
          <cell r="BH27">
            <v>100165035</v>
          </cell>
          <cell r="BI27" t="str">
            <v>16 "THUNDER"</v>
          </cell>
          <cell r="BJ27">
            <v>102.7</v>
          </cell>
          <cell r="BK27">
            <v>179</v>
          </cell>
          <cell r="BL27">
            <v>110161001</v>
          </cell>
          <cell r="BM27" t="str">
            <v>16 "HERO" 1v</v>
          </cell>
          <cell r="BN27">
            <v>96.97</v>
          </cell>
          <cell r="BO27">
            <v>169</v>
          </cell>
          <cell r="BP27" t="str">
            <v>VX16</v>
          </cell>
          <cell r="BQ27" t="str">
            <v>VORTEX 16</v>
          </cell>
          <cell r="BR27">
            <v>90</v>
          </cell>
          <cell r="BS27">
            <v>175</v>
          </cell>
          <cell r="CL27">
            <v>109.32189804444444</v>
          </cell>
          <cell r="CM27">
            <v>1</v>
          </cell>
          <cell r="CN27">
            <v>103</v>
          </cell>
          <cell r="CO27">
            <v>37.40686117333334</v>
          </cell>
          <cell r="CP27">
            <v>0.36317340944983822</v>
          </cell>
          <cell r="CS27">
            <v>-65.59313882666666</v>
          </cell>
          <cell r="CT27" t="e">
            <v>#DIV/0!</v>
          </cell>
          <cell r="CW27">
            <v>0</v>
          </cell>
          <cell r="CX27" t="e">
            <v>#DIV/0!</v>
          </cell>
          <cell r="CY27">
            <v>1</v>
          </cell>
          <cell r="CZ27">
            <v>170</v>
          </cell>
        </row>
        <row r="28">
          <cell r="E28" t="str">
            <v>01020020</v>
          </cell>
          <cell r="F28" t="str">
            <v>CHERRI BULL 16 PLUS VERDE LUCIDO</v>
          </cell>
          <cell r="G28" t="str">
            <v>EGC</v>
          </cell>
          <cell r="H28" t="str">
            <v>01020020</v>
          </cell>
          <cell r="J28">
            <v>1</v>
          </cell>
          <cell r="K28">
            <v>59.93</v>
          </cell>
          <cell r="AK28" t="str">
            <v>EGC</v>
          </cell>
          <cell r="AL28" t="str">
            <v>01020020</v>
          </cell>
          <cell r="AM28">
            <v>0</v>
          </cell>
          <cell r="AN28">
            <v>1</v>
          </cell>
          <cell r="AO28">
            <v>59.93</v>
          </cell>
          <cell r="AP28">
            <v>73.114599999999996</v>
          </cell>
          <cell r="AQ28">
            <v>66.75</v>
          </cell>
          <cell r="AR28">
            <v>5</v>
          </cell>
          <cell r="AS28">
            <v>2</v>
          </cell>
          <cell r="AT28">
            <v>133.5</v>
          </cell>
          <cell r="AY28" t="str">
            <v/>
          </cell>
          <cell r="BB28">
            <v>72.007200720072007</v>
          </cell>
          <cell r="BC28">
            <v>150</v>
          </cell>
          <cell r="BD28">
            <v>20</v>
          </cell>
          <cell r="BE28">
            <v>80</v>
          </cell>
          <cell r="BH28">
            <v>100165035</v>
          </cell>
          <cell r="BI28" t="str">
            <v>16 "THUNDER"</v>
          </cell>
          <cell r="BJ28">
            <v>102.7</v>
          </cell>
          <cell r="BK28">
            <v>179</v>
          </cell>
          <cell r="BL28">
            <v>110161001</v>
          </cell>
          <cell r="BM28" t="str">
            <v>16 "HERO" 1v</v>
          </cell>
          <cell r="BN28">
            <v>96.97</v>
          </cell>
          <cell r="BO28">
            <v>169</v>
          </cell>
          <cell r="BP28" t="str">
            <v>VX16</v>
          </cell>
          <cell r="BQ28" t="str">
            <v>VORTEX 16</v>
          </cell>
          <cell r="BR28">
            <v>90</v>
          </cell>
          <cell r="BS28">
            <v>175</v>
          </cell>
          <cell r="CL28">
            <v>111.25</v>
          </cell>
          <cell r="CM28">
            <v>1</v>
          </cell>
          <cell r="CN28">
            <v>103</v>
          </cell>
          <cell r="CO28">
            <v>36.25</v>
          </cell>
          <cell r="CP28">
            <v>0.35194174757281554</v>
          </cell>
          <cell r="CS28">
            <v>-66.75</v>
          </cell>
          <cell r="CT28" t="e">
            <v>#DIV/0!</v>
          </cell>
          <cell r="CW28">
            <v>0</v>
          </cell>
          <cell r="CX28" t="e">
            <v>#DIV/0!</v>
          </cell>
          <cell r="CY28">
            <v>1</v>
          </cell>
          <cell r="CZ28">
            <v>170</v>
          </cell>
        </row>
        <row r="29">
          <cell r="E29" t="str">
            <v>01020021</v>
          </cell>
          <cell r="F29" t="str">
            <v>CHERRI BULL 16 PLUS ROSSO LUCIDO</v>
          </cell>
          <cell r="G29" t="str">
            <v>EGC</v>
          </cell>
          <cell r="H29" t="str">
            <v>01020021</v>
          </cell>
          <cell r="J29">
            <v>1</v>
          </cell>
          <cell r="K29">
            <v>59.93</v>
          </cell>
          <cell r="AK29" t="str">
            <v>EGC</v>
          </cell>
          <cell r="AL29" t="str">
            <v>01020021</v>
          </cell>
          <cell r="AM29">
            <v>0</v>
          </cell>
          <cell r="AN29">
            <v>1</v>
          </cell>
          <cell r="AO29">
            <v>59.93</v>
          </cell>
          <cell r="AP29">
            <v>73.114599999999996</v>
          </cell>
          <cell r="AQ29">
            <v>73.45</v>
          </cell>
          <cell r="AS29">
            <v>2</v>
          </cell>
          <cell r="AT29">
            <v>146.9</v>
          </cell>
          <cell r="AY29" t="str">
            <v/>
          </cell>
          <cell r="BB29">
            <v>72.007200720072007</v>
          </cell>
          <cell r="BC29">
            <v>150</v>
          </cell>
          <cell r="BD29">
            <v>20</v>
          </cell>
          <cell r="BE29">
            <v>80</v>
          </cell>
          <cell r="BH29">
            <v>100165035</v>
          </cell>
          <cell r="BI29" t="str">
            <v>16 "THUNDER"</v>
          </cell>
          <cell r="BJ29">
            <v>102.7</v>
          </cell>
          <cell r="BK29">
            <v>179</v>
          </cell>
          <cell r="BL29">
            <v>110161020</v>
          </cell>
          <cell r="BM29" t="str">
            <v>16 "RALLY" 1v</v>
          </cell>
          <cell r="BN29">
            <v>96.97</v>
          </cell>
          <cell r="BO29">
            <v>169</v>
          </cell>
          <cell r="BP29" t="str">
            <v>VX16</v>
          </cell>
          <cell r="BQ29" t="str">
            <v>VORTEX 16</v>
          </cell>
          <cell r="BR29">
            <v>90</v>
          </cell>
          <cell r="BS29">
            <v>175</v>
          </cell>
          <cell r="CL29">
            <v>122.41666666666667</v>
          </cell>
          <cell r="CM29">
            <v>1</v>
          </cell>
          <cell r="CN29">
            <v>103</v>
          </cell>
          <cell r="CO29">
            <v>29.549999999999997</v>
          </cell>
          <cell r="CP29">
            <v>0.2868932038834951</v>
          </cell>
          <cell r="CS29">
            <v>-73.45</v>
          </cell>
          <cell r="CT29" t="e">
            <v>#DIV/0!</v>
          </cell>
          <cell r="CW29">
            <v>0</v>
          </cell>
          <cell r="CX29" t="e">
            <v>#DIV/0!</v>
          </cell>
          <cell r="CY29">
            <v>1</v>
          </cell>
          <cell r="CZ29">
            <v>170</v>
          </cell>
        </row>
        <row r="30">
          <cell r="E30" t="str">
            <v>01020022</v>
          </cell>
          <cell r="F30" t="str">
            <v>CHERRI BULL 16 PLUS AZZURRO LUDICO/OPACO</v>
          </cell>
          <cell r="G30" t="str">
            <v>EGC</v>
          </cell>
          <cell r="H30" t="str">
            <v>01020022</v>
          </cell>
          <cell r="J30">
            <v>1</v>
          </cell>
          <cell r="K30">
            <v>59.93</v>
          </cell>
          <cell r="AK30" t="str">
            <v>EGC</v>
          </cell>
          <cell r="AL30" t="str">
            <v>01020022</v>
          </cell>
          <cell r="AM30">
            <v>0</v>
          </cell>
          <cell r="AN30">
            <v>1</v>
          </cell>
          <cell r="AO30">
            <v>59.93</v>
          </cell>
          <cell r="AP30">
            <v>73.114599999999996</v>
          </cell>
          <cell r="AQ30">
            <v>73.45</v>
          </cell>
          <cell r="AR30">
            <v>3</v>
          </cell>
          <cell r="AS30">
            <v>3</v>
          </cell>
          <cell r="AT30">
            <v>220.35000000000002</v>
          </cell>
          <cell r="AY30" t="str">
            <v/>
          </cell>
          <cell r="BB30">
            <v>72.007200720072007</v>
          </cell>
          <cell r="BC30">
            <v>150</v>
          </cell>
          <cell r="BD30">
            <v>20</v>
          </cell>
          <cell r="BE30">
            <v>80</v>
          </cell>
          <cell r="BH30">
            <v>100165035</v>
          </cell>
          <cell r="BI30" t="str">
            <v>16 "THUNDER"</v>
          </cell>
          <cell r="BJ30">
            <v>102.7</v>
          </cell>
          <cell r="BK30">
            <v>179</v>
          </cell>
          <cell r="BL30">
            <v>110161020</v>
          </cell>
          <cell r="BM30" t="str">
            <v>16 "RALLY" 1v</v>
          </cell>
          <cell r="BN30">
            <v>96.97</v>
          </cell>
          <cell r="BO30">
            <v>169</v>
          </cell>
          <cell r="BP30" t="str">
            <v>VX16</v>
          </cell>
          <cell r="BQ30" t="str">
            <v>VORTEX 16</v>
          </cell>
          <cell r="BR30">
            <v>90</v>
          </cell>
          <cell r="BS30">
            <v>175</v>
          </cell>
          <cell r="CL30">
            <v>122.41666666666667</v>
          </cell>
          <cell r="CM30">
            <v>1</v>
          </cell>
          <cell r="CN30">
            <v>103</v>
          </cell>
          <cell r="CO30">
            <v>29.549999999999997</v>
          </cell>
          <cell r="CP30">
            <v>0.2868932038834951</v>
          </cell>
          <cell r="CS30">
            <v>-73.45</v>
          </cell>
          <cell r="CT30" t="e">
            <v>#DIV/0!</v>
          </cell>
          <cell r="CW30">
            <v>0</v>
          </cell>
          <cell r="CX30" t="e">
            <v>#DIV/0!</v>
          </cell>
          <cell r="CY30">
            <v>1</v>
          </cell>
          <cell r="CZ30">
            <v>170</v>
          </cell>
        </row>
        <row r="31">
          <cell r="E31" t="str">
            <v>01020023</v>
          </cell>
          <cell r="F31" t="str">
            <v>CHERRI BULL 16 PLUS NERO LUCIDO</v>
          </cell>
          <cell r="G31" t="str">
            <v>EGC</v>
          </cell>
          <cell r="H31" t="str">
            <v>01020023</v>
          </cell>
          <cell r="J31">
            <v>1</v>
          </cell>
          <cell r="K31">
            <v>59.93</v>
          </cell>
          <cell r="AK31" t="str">
            <v>EGC</v>
          </cell>
          <cell r="AL31" t="str">
            <v>01020023</v>
          </cell>
          <cell r="AM31">
            <v>0</v>
          </cell>
          <cell r="AN31">
            <v>1</v>
          </cell>
          <cell r="AO31">
            <v>59.93</v>
          </cell>
          <cell r="AP31">
            <v>73.114599999999996</v>
          </cell>
          <cell r="AQ31">
            <v>73.45</v>
          </cell>
          <cell r="AS31">
            <v>1</v>
          </cell>
          <cell r="AT31">
            <v>73.45</v>
          </cell>
          <cell r="AY31" t="str">
            <v/>
          </cell>
          <cell r="BB31">
            <v>72.007200720072007</v>
          </cell>
          <cell r="BC31">
            <v>150</v>
          </cell>
          <cell r="BD31">
            <v>20</v>
          </cell>
          <cell r="BE31">
            <v>80</v>
          </cell>
          <cell r="CL31">
            <v>122.41666666666667</v>
          </cell>
          <cell r="CM31">
            <v>1</v>
          </cell>
          <cell r="CN31">
            <v>103</v>
          </cell>
          <cell r="CO31">
            <v>29.549999999999997</v>
          </cell>
          <cell r="CP31">
            <v>0.2868932038834951</v>
          </cell>
          <cell r="CS31">
            <v>-73.45</v>
          </cell>
          <cell r="CT31" t="e">
            <v>#DIV/0!</v>
          </cell>
          <cell r="CW31">
            <v>0</v>
          </cell>
          <cell r="CX31" t="e">
            <v>#DIV/0!</v>
          </cell>
          <cell r="CY31">
            <v>1</v>
          </cell>
          <cell r="CZ31">
            <v>170</v>
          </cell>
        </row>
        <row r="32">
          <cell r="E32" t="str">
            <v>01020024</v>
          </cell>
          <cell r="F32" t="str">
            <v>CHERRI BULL 16 PLUS BIANCO LUCIDO</v>
          </cell>
          <cell r="G32" t="str">
            <v>EGC</v>
          </cell>
          <cell r="H32" t="str">
            <v>01020024</v>
          </cell>
          <cell r="J32">
            <v>1</v>
          </cell>
          <cell r="K32">
            <v>59.93</v>
          </cell>
          <cell r="AK32" t="str">
            <v>EGC</v>
          </cell>
          <cell r="AL32" t="str">
            <v>01020024</v>
          </cell>
          <cell r="AM32">
            <v>0</v>
          </cell>
          <cell r="AN32">
            <v>1</v>
          </cell>
          <cell r="AO32">
            <v>59.93</v>
          </cell>
          <cell r="AP32">
            <v>73.114599999999996</v>
          </cell>
          <cell r="AQ32">
            <v>73.45</v>
          </cell>
          <cell r="AS32">
            <v>3</v>
          </cell>
          <cell r="AT32">
            <v>220.35000000000002</v>
          </cell>
          <cell r="AY32" t="str">
            <v/>
          </cell>
          <cell r="BB32">
            <v>72.007200720072007</v>
          </cell>
          <cell r="BC32">
            <v>150</v>
          </cell>
          <cell r="BD32">
            <v>20</v>
          </cell>
          <cell r="BE32">
            <v>80</v>
          </cell>
          <cell r="CL32">
            <v>122.41666666666667</v>
          </cell>
          <cell r="CM32">
            <v>1</v>
          </cell>
          <cell r="CN32">
            <v>103</v>
          </cell>
          <cell r="CO32">
            <v>29.549999999999997</v>
          </cell>
          <cell r="CP32">
            <v>0.2868932038834951</v>
          </cell>
          <cell r="CS32">
            <v>-73.45</v>
          </cell>
          <cell r="CT32" t="e">
            <v>#DIV/0!</v>
          </cell>
          <cell r="CW32">
            <v>0</v>
          </cell>
          <cell r="CX32" t="e">
            <v>#DIV/0!</v>
          </cell>
          <cell r="CY32">
            <v>1</v>
          </cell>
          <cell r="CZ32">
            <v>170</v>
          </cell>
        </row>
        <row r="33">
          <cell r="E33" t="str">
            <v>01020025</v>
          </cell>
          <cell r="F33" t="str">
            <v>CHERRI PINKY 16 FUCSIA</v>
          </cell>
          <cell r="G33" t="str">
            <v>EGC</v>
          </cell>
          <cell r="H33" t="str">
            <v>01020025</v>
          </cell>
          <cell r="J33">
            <v>1</v>
          </cell>
          <cell r="K33">
            <v>53.62</v>
          </cell>
          <cell r="AK33" t="str">
            <v>EGC</v>
          </cell>
          <cell r="AL33" t="str">
            <v>01020025</v>
          </cell>
          <cell r="AM33">
            <v>0</v>
          </cell>
          <cell r="AN33">
            <v>1</v>
          </cell>
          <cell r="AO33">
            <v>53.62</v>
          </cell>
          <cell r="AP33">
            <v>65.416399999999996</v>
          </cell>
          <cell r="AQ33">
            <v>60.84</v>
          </cell>
          <cell r="AR33">
            <v>2</v>
          </cell>
          <cell r="AS33">
            <v>6</v>
          </cell>
          <cell r="AT33">
            <v>365.04</v>
          </cell>
          <cell r="AY33" t="str">
            <v/>
          </cell>
          <cell r="BB33">
            <v>72.007200720072007</v>
          </cell>
          <cell r="BC33">
            <v>150</v>
          </cell>
          <cell r="BD33">
            <v>20</v>
          </cell>
          <cell r="BE33">
            <v>80</v>
          </cell>
          <cell r="CL33">
            <v>101.4</v>
          </cell>
          <cell r="CM33">
            <v>1</v>
          </cell>
          <cell r="CN33">
            <v>95</v>
          </cell>
          <cell r="CO33">
            <v>34.159999999999997</v>
          </cell>
          <cell r="CP33">
            <v>0.359578947368421</v>
          </cell>
          <cell r="CS33">
            <v>-60.84</v>
          </cell>
          <cell r="CT33" t="e">
            <v>#DIV/0!</v>
          </cell>
          <cell r="CW33">
            <v>0</v>
          </cell>
          <cell r="CX33" t="e">
            <v>#DIV/0!</v>
          </cell>
          <cell r="CY33">
            <v>1</v>
          </cell>
          <cell r="CZ33">
            <v>155</v>
          </cell>
        </row>
        <row r="34">
          <cell r="E34" t="str">
            <v>01020026</v>
          </cell>
          <cell r="F34" t="str">
            <v>CHERRI PINKY 16 BIANCO</v>
          </cell>
          <cell r="G34" t="str">
            <v>EGC</v>
          </cell>
          <cell r="H34" t="str">
            <v>01020026</v>
          </cell>
          <cell r="J34">
            <v>1</v>
          </cell>
          <cell r="K34">
            <v>53.62</v>
          </cell>
          <cell r="AK34" t="str">
            <v>EGC</v>
          </cell>
          <cell r="AL34" t="str">
            <v>01020026</v>
          </cell>
          <cell r="AM34">
            <v>0</v>
          </cell>
          <cell r="AN34">
            <v>1</v>
          </cell>
          <cell r="AO34">
            <v>53.62</v>
          </cell>
          <cell r="AP34">
            <v>65.416399999999996</v>
          </cell>
          <cell r="AQ34">
            <v>60.84</v>
          </cell>
          <cell r="AR34">
            <v>5</v>
          </cell>
          <cell r="AS34">
            <v>10</v>
          </cell>
          <cell r="AT34">
            <v>608.40000000000009</v>
          </cell>
          <cell r="AY34" t="str">
            <v/>
          </cell>
          <cell r="BB34">
            <v>72.007200720072007</v>
          </cell>
          <cell r="BC34">
            <v>150</v>
          </cell>
          <cell r="BD34">
            <v>20</v>
          </cell>
          <cell r="BE34">
            <v>80</v>
          </cell>
          <cell r="CL34">
            <v>101.4</v>
          </cell>
          <cell r="CM34">
            <v>1</v>
          </cell>
          <cell r="CN34">
            <v>95</v>
          </cell>
          <cell r="CO34">
            <v>34.159999999999997</v>
          </cell>
          <cell r="CP34">
            <v>0.359578947368421</v>
          </cell>
          <cell r="CS34">
            <v>-60.84</v>
          </cell>
          <cell r="CT34" t="e">
            <v>#DIV/0!</v>
          </cell>
          <cell r="CW34">
            <v>0</v>
          </cell>
          <cell r="CX34" t="e">
            <v>#DIV/0!</v>
          </cell>
          <cell r="CY34">
            <v>1</v>
          </cell>
          <cell r="CZ34">
            <v>155</v>
          </cell>
        </row>
        <row r="35">
          <cell r="E35" t="str">
            <v>01020027</v>
          </cell>
          <cell r="F35" t="str">
            <v>CHERRI PINKY 16 ROSA</v>
          </cell>
          <cell r="G35" t="str">
            <v>EGC</v>
          </cell>
          <cell r="H35" t="str">
            <v>01020027</v>
          </cell>
          <cell r="J35">
            <v>1</v>
          </cell>
          <cell r="K35">
            <v>53.62</v>
          </cell>
          <cell r="AK35" t="str">
            <v>EGC</v>
          </cell>
          <cell r="AL35" t="str">
            <v>01020027</v>
          </cell>
          <cell r="AM35">
            <v>0</v>
          </cell>
          <cell r="AN35">
            <v>1</v>
          </cell>
          <cell r="AO35">
            <v>53.62</v>
          </cell>
          <cell r="AP35">
            <v>65.416399999999996</v>
          </cell>
          <cell r="AQ35">
            <v>60.84</v>
          </cell>
          <cell r="AR35">
            <v>5</v>
          </cell>
          <cell r="AS35">
            <v>9</v>
          </cell>
          <cell r="AT35">
            <v>547.56000000000006</v>
          </cell>
          <cell r="AY35" t="str">
            <v/>
          </cell>
          <cell r="BB35">
            <v>72.007200720072007</v>
          </cell>
          <cell r="BC35">
            <v>150</v>
          </cell>
          <cell r="BD35">
            <v>20</v>
          </cell>
          <cell r="BE35">
            <v>80</v>
          </cell>
          <cell r="CL35">
            <v>101.4</v>
          </cell>
          <cell r="CM35">
            <v>1</v>
          </cell>
          <cell r="CN35">
            <v>95</v>
          </cell>
          <cell r="CO35">
            <v>34.159999999999997</v>
          </cell>
          <cell r="CP35">
            <v>0.359578947368421</v>
          </cell>
          <cell r="CS35">
            <v>-60.84</v>
          </cell>
          <cell r="CT35" t="e">
            <v>#DIV/0!</v>
          </cell>
          <cell r="CW35">
            <v>0</v>
          </cell>
          <cell r="CX35" t="e">
            <v>#DIV/0!</v>
          </cell>
          <cell r="CY35">
            <v>1</v>
          </cell>
          <cell r="CZ35">
            <v>155</v>
          </cell>
        </row>
        <row r="36">
          <cell r="E36" t="str">
            <v>01020028</v>
          </cell>
          <cell r="G36" t="str">
            <v>EGC</v>
          </cell>
          <cell r="H36" t="str">
            <v>01020028</v>
          </cell>
          <cell r="J36">
            <v>1</v>
          </cell>
          <cell r="K36">
            <v>53.62</v>
          </cell>
          <cell r="AK36" t="str">
            <v>EGC</v>
          </cell>
          <cell r="AL36" t="str">
            <v>01020028</v>
          </cell>
          <cell r="AM36">
            <v>0</v>
          </cell>
          <cell r="AN36">
            <v>1</v>
          </cell>
          <cell r="AO36">
            <v>53.62</v>
          </cell>
          <cell r="AP36">
            <v>65.416399999999996</v>
          </cell>
          <cell r="AQ36">
            <v>53.62</v>
          </cell>
          <cell r="AS36">
            <v>0</v>
          </cell>
          <cell r="AT36">
            <v>0</v>
          </cell>
          <cell r="AY36" t="str">
            <v/>
          </cell>
          <cell r="CL36">
            <v>89.36666666666666</v>
          </cell>
          <cell r="CM36">
            <v>1</v>
          </cell>
          <cell r="CO36">
            <v>-53.62</v>
          </cell>
          <cell r="CP36" t="e">
            <v>#DIV/0!</v>
          </cell>
          <cell r="CS36">
            <v>-53.62</v>
          </cell>
          <cell r="CT36" t="e">
            <v>#DIV/0!</v>
          </cell>
          <cell r="CW36">
            <v>0</v>
          </cell>
          <cell r="CX36" t="e">
            <v>#DIV/0!</v>
          </cell>
          <cell r="CY36">
            <v>1</v>
          </cell>
        </row>
        <row r="37">
          <cell r="E37" t="str">
            <v>01020029</v>
          </cell>
          <cell r="G37" t="str">
            <v>EGC</v>
          </cell>
          <cell r="H37" t="str">
            <v>01020029</v>
          </cell>
          <cell r="J37">
            <v>1</v>
          </cell>
          <cell r="K37">
            <v>53.62</v>
          </cell>
          <cell r="AK37" t="str">
            <v>EGC</v>
          </cell>
          <cell r="AL37" t="str">
            <v>01020029</v>
          </cell>
          <cell r="AM37">
            <v>0</v>
          </cell>
          <cell r="AN37">
            <v>1</v>
          </cell>
          <cell r="AO37">
            <v>53.62</v>
          </cell>
          <cell r="AP37">
            <v>65.416399999999996</v>
          </cell>
          <cell r="AQ37">
            <v>53.62</v>
          </cell>
          <cell r="AS37">
            <v>0</v>
          </cell>
          <cell r="AT37">
            <v>0</v>
          </cell>
          <cell r="AY37" t="str">
            <v/>
          </cell>
          <cell r="CL37">
            <v>89.36666666666666</v>
          </cell>
          <cell r="CM37">
            <v>1</v>
          </cell>
          <cell r="CO37">
            <v>-53.62</v>
          </cell>
          <cell r="CP37" t="e">
            <v>#DIV/0!</v>
          </cell>
          <cell r="CS37">
            <v>-53.62</v>
          </cell>
          <cell r="CT37" t="e">
            <v>#DIV/0!</v>
          </cell>
          <cell r="CW37">
            <v>0</v>
          </cell>
          <cell r="CX37" t="e">
            <v>#DIV/0!</v>
          </cell>
          <cell r="CY37">
            <v>1</v>
          </cell>
        </row>
        <row r="38">
          <cell r="E38" t="str">
            <v>01020030</v>
          </cell>
          <cell r="G38" t="str">
            <v>EGC</v>
          </cell>
          <cell r="H38" t="str">
            <v>01020030</v>
          </cell>
          <cell r="J38">
            <v>1</v>
          </cell>
          <cell r="K38">
            <v>53.62</v>
          </cell>
          <cell r="AK38" t="str">
            <v>EGC</v>
          </cell>
          <cell r="AL38" t="str">
            <v>01020030</v>
          </cell>
          <cell r="AM38">
            <v>0</v>
          </cell>
          <cell r="AN38">
            <v>1</v>
          </cell>
          <cell r="AO38">
            <v>53.62</v>
          </cell>
          <cell r="AP38">
            <v>65.416399999999996</v>
          </cell>
          <cell r="AQ38">
            <v>53.62</v>
          </cell>
          <cell r="AS38">
            <v>0</v>
          </cell>
          <cell r="AT38">
            <v>0</v>
          </cell>
          <cell r="AY38" t="str">
            <v/>
          </cell>
          <cell r="CL38">
            <v>89.36666666666666</v>
          </cell>
          <cell r="CM38">
            <v>1</v>
          </cell>
          <cell r="CO38">
            <v>-53.62</v>
          </cell>
          <cell r="CP38" t="e">
            <v>#DIV/0!</v>
          </cell>
          <cell r="CS38">
            <v>-53.62</v>
          </cell>
          <cell r="CT38" t="e">
            <v>#DIV/0!</v>
          </cell>
          <cell r="CW38">
            <v>0</v>
          </cell>
          <cell r="CX38" t="e">
            <v>#DIV/0!</v>
          </cell>
          <cell r="CY38">
            <v>1</v>
          </cell>
        </row>
        <row r="39">
          <cell r="E39" t="str">
            <v>01020031</v>
          </cell>
          <cell r="F39" t="str">
            <v>CHERRI PINKY 16 PLUS FUCSIA</v>
          </cell>
          <cell r="G39" t="str">
            <v>EGC</v>
          </cell>
          <cell r="H39" t="str">
            <v>01020031</v>
          </cell>
          <cell r="J39">
            <v>1</v>
          </cell>
          <cell r="K39">
            <v>57.64</v>
          </cell>
          <cell r="AK39" t="str">
            <v>EGC</v>
          </cell>
          <cell r="AL39" t="str">
            <v>01020031</v>
          </cell>
          <cell r="AM39">
            <v>0</v>
          </cell>
          <cell r="AN39">
            <v>1</v>
          </cell>
          <cell r="AO39">
            <v>57.64</v>
          </cell>
          <cell r="AP39">
            <v>70.320800000000006</v>
          </cell>
          <cell r="AQ39">
            <v>68.899999999999991</v>
          </cell>
          <cell r="AR39">
            <v>2</v>
          </cell>
          <cell r="AS39">
            <v>3</v>
          </cell>
          <cell r="AT39">
            <v>206.7</v>
          </cell>
          <cell r="AY39" t="str">
            <v/>
          </cell>
          <cell r="BB39">
            <v>72.007200720072007</v>
          </cell>
          <cell r="BC39">
            <v>150</v>
          </cell>
          <cell r="BD39">
            <v>20</v>
          </cell>
          <cell r="BE39">
            <v>80</v>
          </cell>
          <cell r="BH39">
            <v>100165050</v>
          </cell>
          <cell r="BI39" t="str">
            <v>16 "SUMMER"</v>
          </cell>
          <cell r="BJ39">
            <v>102.7</v>
          </cell>
          <cell r="BK39">
            <v>179</v>
          </cell>
          <cell r="BL39">
            <v>110161010</v>
          </cell>
          <cell r="BM39" t="str">
            <v>16 "MYA" 1V</v>
          </cell>
          <cell r="BN39">
            <v>96.97</v>
          </cell>
          <cell r="BO39">
            <v>169</v>
          </cell>
          <cell r="BP39" t="str">
            <v>LY16</v>
          </cell>
          <cell r="BQ39" t="str">
            <v>LINCY 16</v>
          </cell>
          <cell r="BR39">
            <v>90</v>
          </cell>
          <cell r="BS39">
            <v>175</v>
          </cell>
          <cell r="CL39">
            <v>114.83333333333333</v>
          </cell>
          <cell r="CM39">
            <v>1</v>
          </cell>
          <cell r="CN39">
            <v>103</v>
          </cell>
          <cell r="CO39">
            <v>34.100000000000009</v>
          </cell>
          <cell r="CP39">
            <v>0.33106796116504861</v>
          </cell>
          <cell r="CS39">
            <v>-68.899999999999991</v>
          </cell>
          <cell r="CT39" t="e">
            <v>#DIV/0!</v>
          </cell>
          <cell r="CW39">
            <v>0</v>
          </cell>
          <cell r="CX39" t="e">
            <v>#DIV/0!</v>
          </cell>
          <cell r="CY39">
            <v>1</v>
          </cell>
          <cell r="CZ39">
            <v>170</v>
          </cell>
        </row>
        <row r="40">
          <cell r="E40" t="str">
            <v>01020032</v>
          </cell>
          <cell r="F40" t="str">
            <v>CHERRI PINKY 16 PLUS BIANCO</v>
          </cell>
          <cell r="G40" t="str">
            <v>EGC</v>
          </cell>
          <cell r="H40" t="str">
            <v>01020032</v>
          </cell>
          <cell r="J40">
            <v>1</v>
          </cell>
          <cell r="K40">
            <v>57.64</v>
          </cell>
          <cell r="AK40" t="str">
            <v>EGC</v>
          </cell>
          <cell r="AL40" t="str">
            <v>01020032</v>
          </cell>
          <cell r="AM40">
            <v>0</v>
          </cell>
          <cell r="AN40">
            <v>1</v>
          </cell>
          <cell r="AO40">
            <v>57.64</v>
          </cell>
          <cell r="AP40">
            <v>70.320800000000006</v>
          </cell>
          <cell r="AQ40">
            <v>68.899999999999991</v>
          </cell>
          <cell r="AR40">
            <v>6</v>
          </cell>
          <cell r="AS40">
            <v>12</v>
          </cell>
          <cell r="AT40">
            <v>826.8</v>
          </cell>
          <cell r="AY40" t="str">
            <v/>
          </cell>
          <cell r="BB40">
            <v>72.007200720072007</v>
          </cell>
          <cell r="BC40">
            <v>150</v>
          </cell>
          <cell r="BD40">
            <v>20</v>
          </cell>
          <cell r="BE40">
            <v>80</v>
          </cell>
          <cell r="BH40">
            <v>100165050</v>
          </cell>
          <cell r="BI40" t="str">
            <v>16 "SUMMER"</v>
          </cell>
          <cell r="BJ40">
            <v>102.7</v>
          </cell>
          <cell r="BK40">
            <v>179</v>
          </cell>
          <cell r="BL40">
            <v>110161015</v>
          </cell>
          <cell r="BM40" t="str">
            <v>16 "STELLA" 1V</v>
          </cell>
          <cell r="BN40">
            <v>96.97</v>
          </cell>
          <cell r="BO40">
            <v>169</v>
          </cell>
          <cell r="BP40" t="str">
            <v>LY16</v>
          </cell>
          <cell r="BQ40" t="str">
            <v>LINCY 16</v>
          </cell>
          <cell r="BR40">
            <v>90</v>
          </cell>
          <cell r="BS40">
            <v>175</v>
          </cell>
          <cell r="CL40">
            <v>114.83333333333333</v>
          </cell>
          <cell r="CM40">
            <v>1</v>
          </cell>
          <cell r="CN40">
            <v>103</v>
          </cell>
          <cell r="CO40">
            <v>34.100000000000009</v>
          </cell>
          <cell r="CP40">
            <v>0.33106796116504861</v>
          </cell>
          <cell r="CS40">
            <v>-68.899999999999991</v>
          </cell>
          <cell r="CT40" t="e">
            <v>#DIV/0!</v>
          </cell>
          <cell r="CW40">
            <v>0</v>
          </cell>
          <cell r="CX40" t="e">
            <v>#DIV/0!</v>
          </cell>
          <cell r="CY40">
            <v>1</v>
          </cell>
          <cell r="CZ40">
            <v>170</v>
          </cell>
        </row>
        <row r="41">
          <cell r="E41" t="str">
            <v>01020033</v>
          </cell>
          <cell r="F41" t="str">
            <v>CHERRI PINKY 16 PLUS ROSA</v>
          </cell>
          <cell r="G41" t="str">
            <v>EGC</v>
          </cell>
          <cell r="H41" t="str">
            <v>01020033</v>
          </cell>
          <cell r="J41">
            <v>1</v>
          </cell>
          <cell r="K41">
            <v>57.64</v>
          </cell>
          <cell r="AK41" t="str">
            <v>EGC</v>
          </cell>
          <cell r="AL41" t="str">
            <v>01020033</v>
          </cell>
          <cell r="AM41">
            <v>0</v>
          </cell>
          <cell r="AN41">
            <v>1</v>
          </cell>
          <cell r="AO41">
            <v>57.64</v>
          </cell>
          <cell r="AP41">
            <v>70.320800000000006</v>
          </cell>
          <cell r="AQ41">
            <v>68.899999999999991</v>
          </cell>
          <cell r="AR41">
            <v>5</v>
          </cell>
          <cell r="AS41">
            <v>7</v>
          </cell>
          <cell r="AT41">
            <v>482.29999999999995</v>
          </cell>
          <cell r="AY41" t="str">
            <v/>
          </cell>
          <cell r="BB41">
            <v>72.007200720072007</v>
          </cell>
          <cell r="BC41">
            <v>150</v>
          </cell>
          <cell r="BD41">
            <v>20</v>
          </cell>
          <cell r="BE41">
            <v>80</v>
          </cell>
          <cell r="BH41">
            <v>100165050</v>
          </cell>
          <cell r="BI41" t="str">
            <v>16 "SUMMER"</v>
          </cell>
          <cell r="BJ41">
            <v>102.7</v>
          </cell>
          <cell r="BK41">
            <v>179</v>
          </cell>
          <cell r="BL41">
            <v>110161015</v>
          </cell>
          <cell r="BM41" t="str">
            <v>16 "STELLA" 1V</v>
          </cell>
          <cell r="BN41">
            <v>96.97</v>
          </cell>
          <cell r="BO41">
            <v>169</v>
          </cell>
          <cell r="BP41" t="str">
            <v>LY16</v>
          </cell>
          <cell r="BQ41" t="str">
            <v>LINCY 16</v>
          </cell>
          <cell r="BR41">
            <v>90</v>
          </cell>
          <cell r="BS41">
            <v>175</v>
          </cell>
          <cell r="CL41">
            <v>114.83333333333333</v>
          </cell>
          <cell r="CM41">
            <v>1</v>
          </cell>
          <cell r="CN41">
            <v>103</v>
          </cell>
          <cell r="CO41">
            <v>34.100000000000009</v>
          </cell>
          <cell r="CP41">
            <v>0.33106796116504861</v>
          </cell>
          <cell r="CS41">
            <v>-68.899999999999991</v>
          </cell>
          <cell r="CT41" t="e">
            <v>#DIV/0!</v>
          </cell>
          <cell r="CW41">
            <v>0</v>
          </cell>
          <cell r="CX41" t="e">
            <v>#DIV/0!</v>
          </cell>
          <cell r="CY41">
            <v>1</v>
          </cell>
          <cell r="CZ41">
            <v>170</v>
          </cell>
        </row>
        <row r="42">
          <cell r="E42" t="str">
            <v>01020034</v>
          </cell>
          <cell r="G42" t="str">
            <v>EGC</v>
          </cell>
          <cell r="H42" t="str">
            <v>01020034</v>
          </cell>
          <cell r="J42">
            <v>1</v>
          </cell>
          <cell r="K42">
            <v>57.64</v>
          </cell>
          <cell r="AK42" t="str">
            <v>EGC</v>
          </cell>
          <cell r="AL42" t="str">
            <v>01020034</v>
          </cell>
          <cell r="AM42">
            <v>0</v>
          </cell>
          <cell r="AN42">
            <v>1</v>
          </cell>
          <cell r="AO42">
            <v>57.64</v>
          </cell>
          <cell r="AP42">
            <v>70.320800000000006</v>
          </cell>
          <cell r="AQ42">
            <v>57.64</v>
          </cell>
          <cell r="AS42">
            <v>0</v>
          </cell>
          <cell r="AT42">
            <v>0</v>
          </cell>
          <cell r="AY42" t="str">
            <v/>
          </cell>
          <cell r="CL42">
            <v>96.066666666666677</v>
          </cell>
          <cell r="CM42">
            <v>1</v>
          </cell>
          <cell r="CO42">
            <v>-57.64</v>
          </cell>
          <cell r="CP42" t="e">
            <v>#DIV/0!</v>
          </cell>
          <cell r="CS42">
            <v>-57.64</v>
          </cell>
          <cell r="CT42" t="e">
            <v>#DIV/0!</v>
          </cell>
          <cell r="CW42">
            <v>0</v>
          </cell>
          <cell r="CX42" t="e">
            <v>#DIV/0!</v>
          </cell>
          <cell r="CY42">
            <v>1</v>
          </cell>
        </row>
        <row r="43">
          <cell r="E43" t="str">
            <v>01020035</v>
          </cell>
          <cell r="G43" t="str">
            <v>EGC</v>
          </cell>
          <cell r="H43" t="str">
            <v>01020035</v>
          </cell>
          <cell r="J43">
            <v>1</v>
          </cell>
          <cell r="K43">
            <v>57.64</v>
          </cell>
          <cell r="AK43" t="str">
            <v>EGC</v>
          </cell>
          <cell r="AL43" t="str">
            <v>01020035</v>
          </cell>
          <cell r="AM43">
            <v>0</v>
          </cell>
          <cell r="AN43">
            <v>1</v>
          </cell>
          <cell r="AO43">
            <v>57.64</v>
          </cell>
          <cell r="AP43">
            <v>70.320800000000006</v>
          </cell>
          <cell r="AQ43">
            <v>57.64</v>
          </cell>
          <cell r="AS43">
            <v>0</v>
          </cell>
          <cell r="AT43">
            <v>0</v>
          </cell>
          <cell r="AY43" t="str">
            <v/>
          </cell>
          <cell r="CL43">
            <v>96.066666666666677</v>
          </cell>
          <cell r="CM43">
            <v>1</v>
          </cell>
          <cell r="CO43">
            <v>-57.64</v>
          </cell>
          <cell r="CP43" t="e">
            <v>#DIV/0!</v>
          </cell>
          <cell r="CS43">
            <v>-57.64</v>
          </cell>
          <cell r="CT43" t="e">
            <v>#DIV/0!</v>
          </cell>
          <cell r="CW43">
            <v>0</v>
          </cell>
          <cell r="CX43" t="e">
            <v>#DIV/0!</v>
          </cell>
          <cell r="CY43">
            <v>1</v>
          </cell>
        </row>
        <row r="44">
          <cell r="E44" t="str">
            <v>01020036</v>
          </cell>
          <cell r="G44" t="str">
            <v>EGC</v>
          </cell>
          <cell r="H44" t="str">
            <v>01020036</v>
          </cell>
          <cell r="J44">
            <v>1</v>
          </cell>
          <cell r="K44">
            <v>57.64</v>
          </cell>
          <cell r="AK44" t="str">
            <v>EGC</v>
          </cell>
          <cell r="AL44" t="str">
            <v>01020036</v>
          </cell>
          <cell r="AM44">
            <v>0</v>
          </cell>
          <cell r="AN44">
            <v>1</v>
          </cell>
          <cell r="AO44">
            <v>57.64</v>
          </cell>
          <cell r="AP44">
            <v>70.320800000000006</v>
          </cell>
          <cell r="AQ44">
            <v>57.64</v>
          </cell>
          <cell r="AS44">
            <v>0</v>
          </cell>
          <cell r="AT44">
            <v>0</v>
          </cell>
          <cell r="AY44" t="str">
            <v/>
          </cell>
          <cell r="CL44">
            <v>96.066666666666677</v>
          </cell>
          <cell r="CM44">
            <v>1</v>
          </cell>
          <cell r="CO44">
            <v>-57.64</v>
          </cell>
          <cell r="CP44" t="e">
            <v>#DIV/0!</v>
          </cell>
          <cell r="CS44">
            <v>-57.64</v>
          </cell>
          <cell r="CT44" t="e">
            <v>#DIV/0!</v>
          </cell>
          <cell r="CW44">
            <v>0</v>
          </cell>
          <cell r="CX44" t="e">
            <v>#DIV/0!</v>
          </cell>
          <cell r="CY44">
            <v>1</v>
          </cell>
        </row>
        <row r="45">
          <cell r="E45" t="str">
            <v>01020037</v>
          </cell>
          <cell r="F45" t="str">
            <v>CHERRI BULL 20 GIALLO LUCIDO</v>
          </cell>
          <cell r="G45" t="str">
            <v>EGC</v>
          </cell>
          <cell r="H45" t="str">
            <v>01020037</v>
          </cell>
          <cell r="J45">
            <v>1</v>
          </cell>
          <cell r="K45">
            <v>59.92</v>
          </cell>
          <cell r="AK45" t="str">
            <v>EGC</v>
          </cell>
          <cell r="AL45" t="str">
            <v>01020037</v>
          </cell>
          <cell r="AM45">
            <v>0</v>
          </cell>
          <cell r="AN45">
            <v>1</v>
          </cell>
          <cell r="AO45">
            <v>59.92</v>
          </cell>
          <cell r="AP45">
            <v>73.102400000000003</v>
          </cell>
          <cell r="AQ45">
            <v>77.2</v>
          </cell>
          <cell r="AS45">
            <v>0</v>
          </cell>
          <cell r="AT45">
            <v>0</v>
          </cell>
          <cell r="AY45" t="str">
            <v/>
          </cell>
          <cell r="BB45">
            <v>72.007200720072007</v>
          </cell>
          <cell r="BC45">
            <v>150</v>
          </cell>
          <cell r="BD45">
            <v>20</v>
          </cell>
          <cell r="BE45">
            <v>80</v>
          </cell>
          <cell r="CL45">
            <v>128.66666666666669</v>
          </cell>
          <cell r="CM45">
            <v>1</v>
          </cell>
          <cell r="CN45">
            <v>108</v>
          </cell>
          <cell r="CO45">
            <v>30.799999999999997</v>
          </cell>
          <cell r="CP45">
            <v>0.28518518518518515</v>
          </cell>
          <cell r="CS45">
            <v>-77.2</v>
          </cell>
          <cell r="CT45" t="e">
            <v>#DIV/0!</v>
          </cell>
          <cell r="CW45">
            <v>0</v>
          </cell>
          <cell r="CX45" t="e">
            <v>#DIV/0!</v>
          </cell>
          <cell r="CY45">
            <v>1</v>
          </cell>
          <cell r="CZ45">
            <v>170</v>
          </cell>
        </row>
        <row r="46">
          <cell r="E46" t="str">
            <v>01020038</v>
          </cell>
          <cell r="F46" t="str">
            <v>CHERRI BULL 20 VERDE LUCIDO</v>
          </cell>
          <cell r="G46" t="str">
            <v>EGC</v>
          </cell>
          <cell r="H46" t="str">
            <v>01020038</v>
          </cell>
          <cell r="J46">
            <v>1</v>
          </cell>
          <cell r="K46">
            <v>59.92</v>
          </cell>
          <cell r="AK46" t="str">
            <v>EGC</v>
          </cell>
          <cell r="AL46" t="str">
            <v>01020038</v>
          </cell>
          <cell r="AM46">
            <v>0</v>
          </cell>
          <cell r="AN46">
            <v>1</v>
          </cell>
          <cell r="AO46">
            <v>59.92</v>
          </cell>
          <cell r="AP46">
            <v>73.102400000000003</v>
          </cell>
          <cell r="AQ46">
            <v>93.18</v>
          </cell>
          <cell r="AR46">
            <v>2</v>
          </cell>
          <cell r="AS46">
            <v>3</v>
          </cell>
          <cell r="AT46">
            <v>279.54000000000002</v>
          </cell>
          <cell r="AY46" t="str">
            <v/>
          </cell>
          <cell r="BB46">
            <v>72.007200720072007</v>
          </cell>
          <cell r="BC46">
            <v>150</v>
          </cell>
          <cell r="BD46">
            <v>20</v>
          </cell>
          <cell r="BE46">
            <v>80</v>
          </cell>
          <cell r="CL46">
            <v>155.30000000000001</v>
          </cell>
          <cell r="CM46">
            <v>1</v>
          </cell>
          <cell r="CN46">
            <v>108</v>
          </cell>
          <cell r="CO46">
            <v>14.819999999999993</v>
          </cell>
          <cell r="CP46">
            <v>0.13722222222222216</v>
          </cell>
          <cell r="CS46">
            <v>-93.18</v>
          </cell>
          <cell r="CT46" t="e">
            <v>#DIV/0!</v>
          </cell>
          <cell r="CW46">
            <v>0</v>
          </cell>
          <cell r="CX46" t="e">
            <v>#DIV/0!</v>
          </cell>
          <cell r="CY46">
            <v>1</v>
          </cell>
          <cell r="CZ46">
            <v>170</v>
          </cell>
        </row>
        <row r="47">
          <cell r="E47" t="str">
            <v>01020039</v>
          </cell>
          <cell r="F47" t="str">
            <v>CHERRI BULL 20 ROSSO LUCIDO</v>
          </cell>
          <cell r="G47" t="str">
            <v>EGC</v>
          </cell>
          <cell r="H47" t="str">
            <v>01020039</v>
          </cell>
          <cell r="J47">
            <v>1</v>
          </cell>
          <cell r="K47">
            <v>59.92</v>
          </cell>
          <cell r="AK47" t="str">
            <v>EGC</v>
          </cell>
          <cell r="AL47" t="str">
            <v>01020039</v>
          </cell>
          <cell r="AM47">
            <v>0</v>
          </cell>
          <cell r="AN47">
            <v>1</v>
          </cell>
          <cell r="AO47">
            <v>59.92</v>
          </cell>
          <cell r="AP47">
            <v>73.102400000000003</v>
          </cell>
          <cell r="AQ47">
            <v>93.18</v>
          </cell>
          <cell r="AR47">
            <v>2</v>
          </cell>
          <cell r="AS47">
            <v>1</v>
          </cell>
          <cell r="AT47">
            <v>93.18</v>
          </cell>
          <cell r="AY47" t="str">
            <v/>
          </cell>
          <cell r="BB47">
            <v>72.007200720072007</v>
          </cell>
          <cell r="BC47">
            <v>150</v>
          </cell>
          <cell r="BD47">
            <v>20</v>
          </cell>
          <cell r="BE47">
            <v>80</v>
          </cell>
          <cell r="CL47">
            <v>155.30000000000001</v>
          </cell>
          <cell r="CM47">
            <v>1</v>
          </cell>
          <cell r="CN47">
            <v>108</v>
          </cell>
          <cell r="CO47">
            <v>14.819999999999993</v>
          </cell>
          <cell r="CP47">
            <v>0.13722222222222216</v>
          </cell>
          <cell r="CS47">
            <v>-93.18</v>
          </cell>
          <cell r="CT47" t="e">
            <v>#DIV/0!</v>
          </cell>
          <cell r="CW47">
            <v>0</v>
          </cell>
          <cell r="CX47" t="e">
            <v>#DIV/0!</v>
          </cell>
          <cell r="CY47">
            <v>1</v>
          </cell>
          <cell r="CZ47">
            <v>170</v>
          </cell>
        </row>
        <row r="48">
          <cell r="E48" t="str">
            <v>01020040</v>
          </cell>
          <cell r="F48" t="str">
            <v>CHERRI BULL 20 AZZURRO LUCIDO</v>
          </cell>
          <cell r="G48" t="str">
            <v>EGC</v>
          </cell>
          <cell r="H48" t="str">
            <v>01020040</v>
          </cell>
          <cell r="J48">
            <v>1</v>
          </cell>
          <cell r="K48">
            <v>59.92</v>
          </cell>
          <cell r="AK48" t="str">
            <v>EGC</v>
          </cell>
          <cell r="AL48" t="str">
            <v>01020040</v>
          </cell>
          <cell r="AM48">
            <v>0</v>
          </cell>
          <cell r="AN48">
            <v>1</v>
          </cell>
          <cell r="AO48">
            <v>59.92</v>
          </cell>
          <cell r="AP48">
            <v>73.102400000000003</v>
          </cell>
          <cell r="AQ48">
            <v>93.18</v>
          </cell>
          <cell r="AR48">
            <v>2</v>
          </cell>
          <cell r="AS48">
            <v>0</v>
          </cell>
          <cell r="AT48">
            <v>0</v>
          </cell>
          <cell r="AY48" t="str">
            <v/>
          </cell>
          <cell r="BB48">
            <v>72.007200720072007</v>
          </cell>
          <cell r="BC48">
            <v>150</v>
          </cell>
          <cell r="BD48">
            <v>20</v>
          </cell>
          <cell r="BE48">
            <v>80</v>
          </cell>
          <cell r="CL48">
            <v>155.30000000000001</v>
          </cell>
          <cell r="CM48">
            <v>1</v>
          </cell>
          <cell r="CN48">
            <v>108</v>
          </cell>
          <cell r="CO48">
            <v>14.819999999999993</v>
          </cell>
          <cell r="CP48">
            <v>0.13722222222222216</v>
          </cell>
          <cell r="CS48">
            <v>-93.18</v>
          </cell>
          <cell r="CT48" t="e">
            <v>#DIV/0!</v>
          </cell>
          <cell r="CW48">
            <v>0</v>
          </cell>
          <cell r="CX48" t="e">
            <v>#DIV/0!</v>
          </cell>
          <cell r="CY48">
            <v>1</v>
          </cell>
          <cell r="CZ48">
            <v>170</v>
          </cell>
        </row>
        <row r="49">
          <cell r="E49" t="str">
            <v>01020041</v>
          </cell>
          <cell r="F49" t="str">
            <v>CHERRI BULL 20 NERO OPACO</v>
          </cell>
          <cell r="G49" t="str">
            <v>EGC</v>
          </cell>
          <cell r="H49" t="str">
            <v>01020041</v>
          </cell>
          <cell r="J49">
            <v>1</v>
          </cell>
          <cell r="K49">
            <v>59.92</v>
          </cell>
          <cell r="AK49" t="str">
            <v>EGC</v>
          </cell>
          <cell r="AL49" t="str">
            <v>01020041</v>
          </cell>
          <cell r="AM49">
            <v>0</v>
          </cell>
          <cell r="AN49">
            <v>1</v>
          </cell>
          <cell r="AO49">
            <v>59.92</v>
          </cell>
          <cell r="AP49">
            <v>73.102400000000003</v>
          </cell>
          <cell r="AQ49">
            <v>93.18</v>
          </cell>
          <cell r="AR49">
            <v>-3</v>
          </cell>
          <cell r="AS49">
            <v>7</v>
          </cell>
          <cell r="AT49">
            <v>652.26</v>
          </cell>
          <cell r="AY49" t="str">
            <v/>
          </cell>
          <cell r="BB49">
            <v>72.007200720072007</v>
          </cell>
          <cell r="BC49">
            <v>150</v>
          </cell>
          <cell r="BD49">
            <v>20</v>
          </cell>
          <cell r="BE49">
            <v>80</v>
          </cell>
          <cell r="CL49">
            <v>155.30000000000001</v>
          </cell>
          <cell r="CM49">
            <v>1</v>
          </cell>
          <cell r="CN49">
            <v>108</v>
          </cell>
          <cell r="CO49">
            <v>14.819999999999993</v>
          </cell>
          <cell r="CP49">
            <v>0.13722222222222216</v>
          </cell>
          <cell r="CS49">
            <v>-93.18</v>
          </cell>
          <cell r="CT49" t="e">
            <v>#DIV/0!</v>
          </cell>
          <cell r="CW49">
            <v>0</v>
          </cell>
          <cell r="CX49" t="e">
            <v>#DIV/0!</v>
          </cell>
          <cell r="CY49">
            <v>1</v>
          </cell>
          <cell r="CZ49">
            <v>170</v>
          </cell>
        </row>
        <row r="50">
          <cell r="E50" t="str">
            <v>01020042</v>
          </cell>
          <cell r="F50" t="str">
            <v>CHERRI BULL 20 BIANCO</v>
          </cell>
          <cell r="G50" t="str">
            <v>EGC</v>
          </cell>
          <cell r="H50" t="str">
            <v>01020042</v>
          </cell>
          <cell r="J50">
            <v>1</v>
          </cell>
          <cell r="K50">
            <v>59.92</v>
          </cell>
          <cell r="AK50" t="str">
            <v>EGC</v>
          </cell>
          <cell r="AL50" t="str">
            <v>01020042</v>
          </cell>
          <cell r="AM50">
            <v>0</v>
          </cell>
          <cell r="AN50">
            <v>1</v>
          </cell>
          <cell r="AO50">
            <v>59.92</v>
          </cell>
          <cell r="AP50">
            <v>73.102400000000003</v>
          </cell>
          <cell r="AQ50">
            <v>86.94</v>
          </cell>
          <cell r="AS50">
            <v>1</v>
          </cell>
          <cell r="AT50">
            <v>86.94</v>
          </cell>
          <cell r="AY50" t="str">
            <v/>
          </cell>
          <cell r="BB50">
            <v>72.007200720072007</v>
          </cell>
          <cell r="BC50">
            <v>150</v>
          </cell>
          <cell r="BD50">
            <v>20</v>
          </cell>
          <cell r="BE50">
            <v>80</v>
          </cell>
          <cell r="CL50">
            <v>144.9</v>
          </cell>
          <cell r="CM50">
            <v>1</v>
          </cell>
          <cell r="CN50">
            <v>108</v>
          </cell>
          <cell r="CO50">
            <v>21.060000000000002</v>
          </cell>
          <cell r="CP50">
            <v>0.19500000000000003</v>
          </cell>
          <cell r="CS50">
            <v>-86.94</v>
          </cell>
          <cell r="CT50" t="e">
            <v>#DIV/0!</v>
          </cell>
          <cell r="CW50">
            <v>0</v>
          </cell>
          <cell r="CX50" t="e">
            <v>#DIV/0!</v>
          </cell>
          <cell r="CY50">
            <v>1</v>
          </cell>
          <cell r="CZ50">
            <v>170</v>
          </cell>
        </row>
        <row r="51">
          <cell r="E51" t="str">
            <v>01020043</v>
          </cell>
          <cell r="F51" t="str">
            <v>CHERRI BULL 20 PLUS GIALLO LUCIDO</v>
          </cell>
          <cell r="G51" t="str">
            <v>EGC</v>
          </cell>
          <cell r="H51" t="str">
            <v>01020043</v>
          </cell>
          <cell r="J51">
            <v>1</v>
          </cell>
          <cell r="K51">
            <v>63.48</v>
          </cell>
          <cell r="AK51" t="str">
            <v>EGC</v>
          </cell>
          <cell r="AL51" t="str">
            <v>01020043</v>
          </cell>
          <cell r="AM51">
            <v>0</v>
          </cell>
          <cell r="AN51">
            <v>1</v>
          </cell>
          <cell r="AO51">
            <v>63.48</v>
          </cell>
          <cell r="AP51">
            <v>77.445599999999999</v>
          </cell>
          <cell r="AQ51">
            <v>85.61</v>
          </cell>
          <cell r="AS51">
            <v>0</v>
          </cell>
          <cell r="AT51">
            <v>0</v>
          </cell>
          <cell r="AY51" t="str">
            <v/>
          </cell>
          <cell r="BB51">
            <v>72.007200720072007</v>
          </cell>
          <cell r="BC51">
            <v>150</v>
          </cell>
          <cell r="BD51">
            <v>20</v>
          </cell>
          <cell r="BE51">
            <v>80</v>
          </cell>
          <cell r="BH51">
            <v>100205080</v>
          </cell>
          <cell r="BI51" t="str">
            <v>20 "THUNDER" 1V</v>
          </cell>
          <cell r="BJ51">
            <v>111.89</v>
          </cell>
          <cell r="BK51">
            <v>195</v>
          </cell>
          <cell r="BM51" t="str">
            <v>20 "RACE" 1V</v>
          </cell>
          <cell r="BP51" t="str">
            <v>VX20SC</v>
          </cell>
          <cell r="BQ51" t="str">
            <v>VORTEX 20 1V</v>
          </cell>
          <cell r="BR51">
            <v>94</v>
          </cell>
          <cell r="BS51">
            <v>180</v>
          </cell>
          <cell r="CL51">
            <v>142.68333333333334</v>
          </cell>
          <cell r="CM51">
            <v>1</v>
          </cell>
          <cell r="CN51">
            <v>115</v>
          </cell>
          <cell r="CO51">
            <v>29.39</v>
          </cell>
          <cell r="CP51">
            <v>0.25556521739130433</v>
          </cell>
          <cell r="CS51">
            <v>-85.61</v>
          </cell>
          <cell r="CT51" t="e">
            <v>#DIV/0!</v>
          </cell>
          <cell r="CW51">
            <v>0</v>
          </cell>
          <cell r="CX51" t="e">
            <v>#DIV/0!</v>
          </cell>
          <cell r="CY51">
            <v>1</v>
          </cell>
          <cell r="CZ51">
            <v>180</v>
          </cell>
        </row>
        <row r="52">
          <cell r="E52" t="str">
            <v>01020044</v>
          </cell>
          <cell r="F52" t="str">
            <v>CHERRI BULL 20 PLUS VERDE LUCIDO</v>
          </cell>
          <cell r="G52" t="str">
            <v>EGC</v>
          </cell>
          <cell r="H52" t="str">
            <v>01020044</v>
          </cell>
          <cell r="J52">
            <v>1</v>
          </cell>
          <cell r="K52">
            <v>63.48</v>
          </cell>
          <cell r="AK52" t="str">
            <v>EGC</v>
          </cell>
          <cell r="AL52" t="str">
            <v>01020044</v>
          </cell>
          <cell r="AM52">
            <v>0</v>
          </cell>
          <cell r="AN52">
            <v>1</v>
          </cell>
          <cell r="AO52">
            <v>63.48</v>
          </cell>
          <cell r="AP52">
            <v>77.445599999999999</v>
          </cell>
          <cell r="AQ52">
            <v>94.37</v>
          </cell>
          <cell r="AR52">
            <v>2</v>
          </cell>
          <cell r="AS52">
            <v>4</v>
          </cell>
          <cell r="AT52">
            <v>377.48</v>
          </cell>
          <cell r="AY52" t="str">
            <v/>
          </cell>
          <cell r="BB52">
            <v>72.007200720072007</v>
          </cell>
          <cell r="BC52">
            <v>150</v>
          </cell>
          <cell r="BD52">
            <v>20</v>
          </cell>
          <cell r="BE52">
            <v>80</v>
          </cell>
          <cell r="BH52">
            <v>100205080</v>
          </cell>
          <cell r="BI52" t="str">
            <v>20 "THUNDER" 1V</v>
          </cell>
          <cell r="BJ52">
            <v>111.89</v>
          </cell>
          <cell r="BK52">
            <v>195</v>
          </cell>
          <cell r="BM52" t="str">
            <v>20 "RACE" 1V</v>
          </cell>
          <cell r="BP52" t="str">
            <v>VX20SC</v>
          </cell>
          <cell r="BQ52" t="str">
            <v>VORTEX 20 1V</v>
          </cell>
          <cell r="BR52">
            <v>94</v>
          </cell>
          <cell r="BS52">
            <v>180</v>
          </cell>
          <cell r="CL52">
            <v>157.28333333333336</v>
          </cell>
          <cell r="CM52">
            <v>1</v>
          </cell>
          <cell r="CN52">
            <v>115</v>
          </cell>
          <cell r="CO52">
            <v>20.629999999999995</v>
          </cell>
          <cell r="CP52">
            <v>0.17939130434782605</v>
          </cell>
          <cell r="CS52">
            <v>-94.37</v>
          </cell>
          <cell r="CT52" t="e">
            <v>#DIV/0!</v>
          </cell>
          <cell r="CW52">
            <v>0</v>
          </cell>
          <cell r="CX52" t="e">
            <v>#DIV/0!</v>
          </cell>
          <cell r="CY52">
            <v>1</v>
          </cell>
          <cell r="CZ52">
            <v>180</v>
          </cell>
        </row>
        <row r="53">
          <cell r="E53" t="str">
            <v>01020045</v>
          </cell>
          <cell r="F53" t="str">
            <v>CHERRI BULL 20 PLUS ROSSO LUCIDO</v>
          </cell>
          <cell r="G53" t="str">
            <v>EGC</v>
          </cell>
          <cell r="H53" t="str">
            <v>01020045</v>
          </cell>
          <cell r="J53">
            <v>1</v>
          </cell>
          <cell r="K53">
            <v>63.48</v>
          </cell>
          <cell r="AK53" t="str">
            <v>EGC</v>
          </cell>
          <cell r="AL53" t="str">
            <v>01020045</v>
          </cell>
          <cell r="AM53">
            <v>0</v>
          </cell>
          <cell r="AN53">
            <v>1</v>
          </cell>
          <cell r="AO53">
            <v>63.48</v>
          </cell>
          <cell r="AP53">
            <v>77.445599999999999</v>
          </cell>
          <cell r="AQ53">
            <v>104.9</v>
          </cell>
          <cell r="AR53">
            <v>2</v>
          </cell>
          <cell r="AS53">
            <v>2</v>
          </cell>
          <cell r="AT53">
            <v>209.8</v>
          </cell>
          <cell r="AY53" t="str">
            <v/>
          </cell>
          <cell r="BB53">
            <v>72.007200720072007</v>
          </cell>
          <cell r="BC53">
            <v>150</v>
          </cell>
          <cell r="BD53">
            <v>20</v>
          </cell>
          <cell r="BE53">
            <v>80</v>
          </cell>
          <cell r="BH53">
            <v>100205080</v>
          </cell>
          <cell r="BI53" t="str">
            <v>20 "THUNDER" 1V</v>
          </cell>
          <cell r="BJ53">
            <v>111.89</v>
          </cell>
          <cell r="BK53">
            <v>195</v>
          </cell>
          <cell r="BM53" t="str">
            <v>20 "RACE" 1V</v>
          </cell>
          <cell r="BP53" t="str">
            <v>VX20SC</v>
          </cell>
          <cell r="BQ53" t="str">
            <v>VORTEX 20 1V</v>
          </cell>
          <cell r="BR53">
            <v>94</v>
          </cell>
          <cell r="BS53">
            <v>180</v>
          </cell>
          <cell r="CL53">
            <v>174.83333333333334</v>
          </cell>
          <cell r="CM53">
            <v>1</v>
          </cell>
          <cell r="CN53">
            <v>115</v>
          </cell>
          <cell r="CO53">
            <v>10.099999999999994</v>
          </cell>
          <cell r="CP53">
            <v>8.7826086956521693E-2</v>
          </cell>
          <cell r="CS53">
            <v>-104.9</v>
          </cell>
          <cell r="CT53" t="e">
            <v>#DIV/0!</v>
          </cell>
          <cell r="CW53">
            <v>0</v>
          </cell>
          <cell r="CX53" t="e">
            <v>#DIV/0!</v>
          </cell>
          <cell r="CY53">
            <v>1</v>
          </cell>
          <cell r="CZ53">
            <v>180</v>
          </cell>
        </row>
        <row r="54">
          <cell r="E54" t="str">
            <v>01020046</v>
          </cell>
          <cell r="F54" t="str">
            <v>CHERRI BULL 20 PLUS AZZURRO LUCIDO</v>
          </cell>
          <cell r="G54" t="str">
            <v>EGC</v>
          </cell>
          <cell r="H54" t="str">
            <v>01020046</v>
          </cell>
          <cell r="J54">
            <v>1</v>
          </cell>
          <cell r="K54">
            <v>63.48</v>
          </cell>
          <cell r="AK54" t="str">
            <v>EGC</v>
          </cell>
          <cell r="AL54" t="str">
            <v>01020046</v>
          </cell>
          <cell r="AM54">
            <v>0</v>
          </cell>
          <cell r="AN54">
            <v>1</v>
          </cell>
          <cell r="AO54">
            <v>63.48</v>
          </cell>
          <cell r="AP54">
            <v>77.445599999999999</v>
          </cell>
          <cell r="AQ54">
            <v>85.61</v>
          </cell>
          <cell r="AR54">
            <v>2</v>
          </cell>
          <cell r="AS54">
            <v>1</v>
          </cell>
          <cell r="AT54">
            <v>85.61</v>
          </cell>
          <cell r="AY54" t="str">
            <v/>
          </cell>
          <cell r="BB54">
            <v>72.007200720072007</v>
          </cell>
          <cell r="BC54">
            <v>150</v>
          </cell>
          <cell r="BD54">
            <v>20</v>
          </cell>
          <cell r="BE54">
            <v>80</v>
          </cell>
          <cell r="BH54">
            <v>100205080</v>
          </cell>
          <cell r="BI54" t="str">
            <v>20 "THUNDER" 1V</v>
          </cell>
          <cell r="BJ54">
            <v>111.89</v>
          </cell>
          <cell r="BK54">
            <v>195</v>
          </cell>
          <cell r="BM54" t="str">
            <v>20 "RACE" 1V</v>
          </cell>
          <cell r="BP54" t="str">
            <v>VX20SC</v>
          </cell>
          <cell r="BQ54" t="str">
            <v>VORTEX 20 1V</v>
          </cell>
          <cell r="BR54">
            <v>94</v>
          </cell>
          <cell r="BS54">
            <v>180</v>
          </cell>
          <cell r="CL54">
            <v>142.68333333333334</v>
          </cell>
          <cell r="CM54">
            <v>1</v>
          </cell>
          <cell r="CN54">
            <v>115</v>
          </cell>
          <cell r="CO54">
            <v>29.39</v>
          </cell>
          <cell r="CP54">
            <v>0.25556521739130433</v>
          </cell>
          <cell r="CS54">
            <v>-85.61</v>
          </cell>
          <cell r="CT54" t="e">
            <v>#DIV/0!</v>
          </cell>
          <cell r="CW54">
            <v>0</v>
          </cell>
          <cell r="CX54" t="e">
            <v>#DIV/0!</v>
          </cell>
          <cell r="CY54">
            <v>1</v>
          </cell>
          <cell r="CZ54">
            <v>180</v>
          </cell>
        </row>
        <row r="55">
          <cell r="E55" t="str">
            <v>01020047</v>
          </cell>
          <cell r="F55" t="str">
            <v>CHERRI BULL 20 PLUS NERO OPACO</v>
          </cell>
          <cell r="G55" t="str">
            <v>EGC</v>
          </cell>
          <cell r="H55" t="str">
            <v>01020047</v>
          </cell>
          <cell r="J55">
            <v>1</v>
          </cell>
          <cell r="K55">
            <v>63.48</v>
          </cell>
          <cell r="AK55" t="str">
            <v>EGC</v>
          </cell>
          <cell r="AL55" t="str">
            <v>01020047</v>
          </cell>
          <cell r="AM55">
            <v>0</v>
          </cell>
          <cell r="AN55">
            <v>1</v>
          </cell>
          <cell r="AO55">
            <v>63.48</v>
          </cell>
          <cell r="AP55">
            <v>77.445599999999999</v>
          </cell>
          <cell r="AQ55">
            <v>104.9</v>
          </cell>
          <cell r="AS55">
            <v>7</v>
          </cell>
          <cell r="AT55">
            <v>734.30000000000007</v>
          </cell>
          <cell r="AY55" t="str">
            <v/>
          </cell>
          <cell r="BB55">
            <v>72.007200720072007</v>
          </cell>
          <cell r="BC55">
            <v>150</v>
          </cell>
          <cell r="BD55">
            <v>20</v>
          </cell>
          <cell r="BE55">
            <v>80</v>
          </cell>
          <cell r="CL55">
            <v>174.83333333333334</v>
          </cell>
          <cell r="CM55">
            <v>1</v>
          </cell>
          <cell r="CN55">
            <v>115</v>
          </cell>
          <cell r="CO55">
            <v>10.099999999999994</v>
          </cell>
          <cell r="CP55">
            <v>8.7826086956521693E-2</v>
          </cell>
          <cell r="CS55">
            <v>-104.9</v>
          </cell>
          <cell r="CT55" t="e">
            <v>#DIV/0!</v>
          </cell>
          <cell r="CW55">
            <v>0</v>
          </cell>
          <cell r="CX55" t="e">
            <v>#DIV/0!</v>
          </cell>
          <cell r="CY55">
            <v>1</v>
          </cell>
          <cell r="CZ55">
            <v>180</v>
          </cell>
        </row>
        <row r="56">
          <cell r="E56" t="str">
            <v>01020048</v>
          </cell>
          <cell r="F56" t="str">
            <v>CHERRI BULL 20 PLUS BIANCO OPACO</v>
          </cell>
          <cell r="G56" t="str">
            <v>EGC</v>
          </cell>
          <cell r="H56" t="str">
            <v>01020048</v>
          </cell>
          <cell r="J56">
            <v>1</v>
          </cell>
          <cell r="K56">
            <v>63.48</v>
          </cell>
          <cell r="AK56" t="str">
            <v>EGC</v>
          </cell>
          <cell r="AL56" t="str">
            <v>01020048</v>
          </cell>
          <cell r="AM56">
            <v>0</v>
          </cell>
          <cell r="AN56">
            <v>1</v>
          </cell>
          <cell r="AO56">
            <v>63.48</v>
          </cell>
          <cell r="AP56">
            <v>77.445599999999999</v>
          </cell>
          <cell r="AQ56">
            <v>104.9</v>
          </cell>
          <cell r="AS56">
            <v>3</v>
          </cell>
          <cell r="AT56">
            <v>314.70000000000005</v>
          </cell>
          <cell r="AY56" t="str">
            <v/>
          </cell>
          <cell r="BB56">
            <v>72.007200720072007</v>
          </cell>
          <cell r="BC56">
            <v>150</v>
          </cell>
          <cell r="BD56">
            <v>20</v>
          </cell>
          <cell r="BE56">
            <v>80</v>
          </cell>
          <cell r="CL56">
            <v>174.83333333333334</v>
          </cell>
          <cell r="CM56">
            <v>1</v>
          </cell>
          <cell r="CN56">
            <v>115</v>
          </cell>
          <cell r="CO56">
            <v>10.099999999999994</v>
          </cell>
          <cell r="CP56">
            <v>8.7826086956521693E-2</v>
          </cell>
          <cell r="CS56">
            <v>-104.9</v>
          </cell>
          <cell r="CT56" t="e">
            <v>#DIV/0!</v>
          </cell>
          <cell r="CW56">
            <v>0</v>
          </cell>
          <cell r="CX56" t="e">
            <v>#DIV/0!</v>
          </cell>
          <cell r="CY56">
            <v>1</v>
          </cell>
          <cell r="CZ56">
            <v>180</v>
          </cell>
        </row>
        <row r="57">
          <cell r="E57" t="str">
            <v>01020049</v>
          </cell>
          <cell r="F57" t="str">
            <v>CHERRI BULL 20 6V SHIMANO GIALLO LUCIDO</v>
          </cell>
          <cell r="G57" t="str">
            <v>EGC</v>
          </cell>
          <cell r="H57" t="str">
            <v>01020049</v>
          </cell>
          <cell r="J57">
            <v>1</v>
          </cell>
          <cell r="K57">
            <v>73.209999999999994</v>
          </cell>
          <cell r="AK57" t="str">
            <v>EGC</v>
          </cell>
          <cell r="AL57" t="str">
            <v>01020049</v>
          </cell>
          <cell r="AM57">
            <v>0</v>
          </cell>
          <cell r="AN57">
            <v>1</v>
          </cell>
          <cell r="AO57">
            <v>73.209999999999994</v>
          </cell>
          <cell r="AP57">
            <v>89.316199999999995</v>
          </cell>
          <cell r="AQ57">
            <v>80.110000000000014</v>
          </cell>
          <cell r="AR57">
            <v>2</v>
          </cell>
          <cell r="AS57">
            <v>0</v>
          </cell>
          <cell r="AT57">
            <v>0</v>
          </cell>
          <cell r="AY57" t="str">
            <v/>
          </cell>
          <cell r="BB57">
            <v>72.007200720072007</v>
          </cell>
          <cell r="BC57">
            <v>150</v>
          </cell>
          <cell r="BD57">
            <v>20</v>
          </cell>
          <cell r="BE57">
            <v>80</v>
          </cell>
          <cell r="CL57">
            <v>133.51666666666671</v>
          </cell>
          <cell r="CM57">
            <v>1</v>
          </cell>
          <cell r="CN57">
            <v>129</v>
          </cell>
          <cell r="CO57">
            <v>48.889999999999986</v>
          </cell>
          <cell r="CP57">
            <v>0.37899224806201542</v>
          </cell>
          <cell r="CS57">
            <v>-80.110000000000014</v>
          </cell>
          <cell r="CT57" t="e">
            <v>#DIV/0!</v>
          </cell>
          <cell r="CW57">
            <v>0</v>
          </cell>
          <cell r="CX57" t="e">
            <v>#DIV/0!</v>
          </cell>
          <cell r="CY57">
            <v>1</v>
          </cell>
          <cell r="CZ57">
            <v>205</v>
          </cell>
        </row>
        <row r="58">
          <cell r="E58" t="str">
            <v>01020050</v>
          </cell>
          <cell r="F58" t="str">
            <v>CHERRI BULL 20 6V SHIMANO VERDE LUCIDO</v>
          </cell>
          <cell r="G58" t="str">
            <v>EGC</v>
          </cell>
          <cell r="H58" t="str">
            <v>01020050</v>
          </cell>
          <cell r="J58">
            <v>1</v>
          </cell>
          <cell r="K58">
            <v>73.209999999999994</v>
          </cell>
          <cell r="AK58" t="str">
            <v>EGC</v>
          </cell>
          <cell r="AL58" t="str">
            <v>01020050</v>
          </cell>
          <cell r="AM58">
            <v>0</v>
          </cell>
          <cell r="AN58">
            <v>1</v>
          </cell>
          <cell r="AO58">
            <v>73.209999999999994</v>
          </cell>
          <cell r="AP58">
            <v>89.316199999999995</v>
          </cell>
          <cell r="AQ58">
            <v>99.69</v>
          </cell>
          <cell r="AR58">
            <v>1</v>
          </cell>
          <cell r="AS58">
            <v>8</v>
          </cell>
          <cell r="AT58">
            <v>797.52</v>
          </cell>
          <cell r="AY58" t="str">
            <v/>
          </cell>
          <cell r="BB58">
            <v>72.007200720072007</v>
          </cell>
          <cell r="BC58">
            <v>150</v>
          </cell>
          <cell r="BD58">
            <v>20</v>
          </cell>
          <cell r="BE58">
            <v>80</v>
          </cell>
          <cell r="CL58">
            <v>166.15</v>
          </cell>
          <cell r="CM58">
            <v>1</v>
          </cell>
          <cell r="CN58">
            <v>129</v>
          </cell>
          <cell r="CO58">
            <v>29.310000000000002</v>
          </cell>
          <cell r="CP58">
            <v>0.22720930232558142</v>
          </cell>
          <cell r="CS58">
            <v>-99.69</v>
          </cell>
          <cell r="CT58" t="e">
            <v>#DIV/0!</v>
          </cell>
          <cell r="CW58">
            <v>0</v>
          </cell>
          <cell r="CX58" t="e">
            <v>#DIV/0!</v>
          </cell>
          <cell r="CY58">
            <v>1</v>
          </cell>
          <cell r="CZ58">
            <v>205</v>
          </cell>
        </row>
        <row r="59">
          <cell r="E59" t="str">
            <v>01020051</v>
          </cell>
          <cell r="F59" t="str">
            <v>CHERRI BULL 20 6V SHIMANO ROSSO LUCIDO</v>
          </cell>
          <cell r="G59" t="str">
            <v>EGC</v>
          </cell>
          <cell r="H59" t="str">
            <v>01020051</v>
          </cell>
          <cell r="J59">
            <v>1</v>
          </cell>
          <cell r="K59">
            <v>73.209999999999994</v>
          </cell>
          <cell r="AK59" t="str">
            <v>EGC</v>
          </cell>
          <cell r="AL59" t="str">
            <v>01020051</v>
          </cell>
          <cell r="AM59">
            <v>0</v>
          </cell>
          <cell r="AN59">
            <v>1</v>
          </cell>
          <cell r="AO59">
            <v>73.209999999999994</v>
          </cell>
          <cell r="AP59">
            <v>89.316199999999995</v>
          </cell>
          <cell r="AQ59">
            <v>99.69</v>
          </cell>
          <cell r="AS59">
            <v>3</v>
          </cell>
          <cell r="AT59">
            <v>299.07</v>
          </cell>
          <cell r="AY59" t="str">
            <v/>
          </cell>
          <cell r="BB59">
            <v>72.007200720072007</v>
          </cell>
          <cell r="BC59">
            <v>150</v>
          </cell>
          <cell r="BD59">
            <v>20</v>
          </cell>
          <cell r="BE59">
            <v>80</v>
          </cell>
          <cell r="CL59">
            <v>166.15</v>
          </cell>
          <cell r="CM59">
            <v>1</v>
          </cell>
          <cell r="CN59">
            <v>129</v>
          </cell>
          <cell r="CO59">
            <v>29.310000000000002</v>
          </cell>
          <cell r="CP59">
            <v>0.22720930232558142</v>
          </cell>
          <cell r="CS59">
            <v>-99.69</v>
          </cell>
          <cell r="CT59" t="e">
            <v>#DIV/0!</v>
          </cell>
          <cell r="CW59">
            <v>0</v>
          </cell>
          <cell r="CX59" t="e">
            <v>#DIV/0!</v>
          </cell>
          <cell r="CY59">
            <v>1</v>
          </cell>
          <cell r="CZ59">
            <v>205</v>
          </cell>
        </row>
        <row r="60">
          <cell r="E60" t="str">
            <v>01020052</v>
          </cell>
          <cell r="F60" t="str">
            <v>CHERRI BULL 20 6V SHIMANO AZZURRO LUCIDO</v>
          </cell>
          <cell r="G60" t="str">
            <v>EGC</v>
          </cell>
          <cell r="H60" t="str">
            <v>01020052</v>
          </cell>
          <cell r="J60">
            <v>1</v>
          </cell>
          <cell r="K60">
            <v>73.209999999999994</v>
          </cell>
          <cell r="AK60" t="str">
            <v>EGC</v>
          </cell>
          <cell r="AL60" t="str">
            <v>01020052</v>
          </cell>
          <cell r="AM60">
            <v>0</v>
          </cell>
          <cell r="AN60">
            <v>1</v>
          </cell>
          <cell r="AO60">
            <v>73.209999999999994</v>
          </cell>
          <cell r="AP60">
            <v>89.316199999999995</v>
          </cell>
          <cell r="AQ60">
            <v>98.02</v>
          </cell>
          <cell r="AR60">
            <v>5</v>
          </cell>
          <cell r="AS60">
            <v>0</v>
          </cell>
          <cell r="AT60">
            <v>0</v>
          </cell>
          <cell r="AY60" t="str">
            <v/>
          </cell>
          <cell r="BB60">
            <v>72.007200720072007</v>
          </cell>
          <cell r="BC60">
            <v>150</v>
          </cell>
          <cell r="BD60">
            <v>20</v>
          </cell>
          <cell r="BE60">
            <v>80</v>
          </cell>
          <cell r="CL60">
            <v>163.36666666666667</v>
          </cell>
          <cell r="CM60">
            <v>1</v>
          </cell>
          <cell r="CN60">
            <v>129</v>
          </cell>
          <cell r="CO60">
            <v>30.980000000000004</v>
          </cell>
          <cell r="CP60">
            <v>0.24015503875968996</v>
          </cell>
          <cell r="CS60">
            <v>-98.02</v>
          </cell>
          <cell r="CT60" t="e">
            <v>#DIV/0!</v>
          </cell>
          <cell r="CW60">
            <v>0</v>
          </cell>
          <cell r="CX60" t="e">
            <v>#DIV/0!</v>
          </cell>
          <cell r="CY60">
            <v>1</v>
          </cell>
          <cell r="CZ60">
            <v>205</v>
          </cell>
        </row>
        <row r="61">
          <cell r="E61" t="str">
            <v>01020053</v>
          </cell>
          <cell r="F61" t="str">
            <v>CHERRI BULL 20 6V SHIMANO NERO OPACO</v>
          </cell>
          <cell r="G61" t="str">
            <v>EGC</v>
          </cell>
          <cell r="H61" t="str">
            <v>01020053</v>
          </cell>
          <cell r="J61">
            <v>1</v>
          </cell>
          <cell r="K61">
            <v>73.209999999999994</v>
          </cell>
          <cell r="AK61" t="str">
            <v>EGC</v>
          </cell>
          <cell r="AL61" t="str">
            <v>01020053</v>
          </cell>
          <cell r="AM61">
            <v>0</v>
          </cell>
          <cell r="AN61">
            <v>1</v>
          </cell>
          <cell r="AO61">
            <v>73.209999999999994</v>
          </cell>
          <cell r="AP61">
            <v>89.316199999999995</v>
          </cell>
          <cell r="AQ61">
            <v>100.94</v>
          </cell>
          <cell r="AR61">
            <v>2</v>
          </cell>
          <cell r="AS61">
            <v>7</v>
          </cell>
          <cell r="AT61">
            <v>706.57999999999993</v>
          </cell>
          <cell r="AY61" t="str">
            <v/>
          </cell>
          <cell r="BB61">
            <v>72.007200720072007</v>
          </cell>
          <cell r="BC61">
            <v>150</v>
          </cell>
          <cell r="BD61">
            <v>20</v>
          </cell>
          <cell r="BE61">
            <v>80</v>
          </cell>
          <cell r="CL61">
            <v>168.23333333333335</v>
          </cell>
          <cell r="CM61">
            <v>1</v>
          </cell>
          <cell r="CN61">
            <v>129</v>
          </cell>
          <cell r="CO61">
            <v>28.060000000000002</v>
          </cell>
          <cell r="CP61">
            <v>0.21751937984496125</v>
          </cell>
          <cell r="CS61">
            <v>-100.94</v>
          </cell>
          <cell r="CT61" t="e">
            <v>#DIV/0!</v>
          </cell>
          <cell r="CW61">
            <v>0</v>
          </cell>
          <cell r="CX61" t="e">
            <v>#DIV/0!</v>
          </cell>
          <cell r="CY61">
            <v>1</v>
          </cell>
          <cell r="CZ61">
            <v>205</v>
          </cell>
        </row>
        <row r="62">
          <cell r="E62" t="str">
            <v>01020054</v>
          </cell>
          <cell r="F62" t="str">
            <v>CHERRI BULL 20 6V SHIMANO BIANCO OPACO</v>
          </cell>
          <cell r="G62" t="str">
            <v>EGC</v>
          </cell>
          <cell r="H62" t="str">
            <v>01020054</v>
          </cell>
          <cell r="J62">
            <v>1</v>
          </cell>
          <cell r="K62">
            <v>73.209999999999994</v>
          </cell>
          <cell r="AK62" t="str">
            <v>EGC</v>
          </cell>
          <cell r="AL62" t="str">
            <v>01020054</v>
          </cell>
          <cell r="AM62">
            <v>0</v>
          </cell>
          <cell r="AN62">
            <v>1</v>
          </cell>
          <cell r="AO62">
            <v>73.209999999999994</v>
          </cell>
          <cell r="AP62">
            <v>89.316199999999995</v>
          </cell>
          <cell r="AQ62">
            <v>99.69</v>
          </cell>
          <cell r="AS62">
            <v>5</v>
          </cell>
          <cell r="AT62">
            <v>498.45</v>
          </cell>
          <cell r="AY62" t="str">
            <v/>
          </cell>
          <cell r="BB62">
            <v>72.007200720072007</v>
          </cell>
          <cell r="BC62">
            <v>150</v>
          </cell>
          <cell r="BD62">
            <v>20</v>
          </cell>
          <cell r="BE62">
            <v>80</v>
          </cell>
          <cell r="CL62">
            <v>166.15</v>
          </cell>
          <cell r="CM62">
            <v>1</v>
          </cell>
          <cell r="CN62">
            <v>129</v>
          </cell>
          <cell r="CO62">
            <v>29.310000000000002</v>
          </cell>
          <cell r="CP62">
            <v>0.22720930232558142</v>
          </cell>
          <cell r="CS62">
            <v>-99.69</v>
          </cell>
          <cell r="CT62" t="e">
            <v>#DIV/0!</v>
          </cell>
          <cell r="CW62">
            <v>0</v>
          </cell>
          <cell r="CX62" t="e">
            <v>#DIV/0!</v>
          </cell>
          <cell r="CY62">
            <v>1</v>
          </cell>
          <cell r="CZ62">
            <v>205</v>
          </cell>
        </row>
        <row r="63">
          <cell r="E63" t="str">
            <v>01020055</v>
          </cell>
          <cell r="F63" t="str">
            <v>CHERRI BULL 20 6V PLUS SHIMANO GIALLO LUCIDO</v>
          </cell>
          <cell r="G63" t="str">
            <v>EGC</v>
          </cell>
          <cell r="H63" t="str">
            <v>01020055</v>
          </cell>
          <cell r="J63">
            <v>1</v>
          </cell>
          <cell r="K63">
            <v>78.5</v>
          </cell>
          <cell r="AK63" t="str">
            <v>EGC</v>
          </cell>
          <cell r="AL63" t="str">
            <v>01020055</v>
          </cell>
          <cell r="AM63">
            <v>0</v>
          </cell>
          <cell r="AN63">
            <v>1</v>
          </cell>
          <cell r="AO63">
            <v>78.5</v>
          </cell>
          <cell r="AP63">
            <v>95.77</v>
          </cell>
          <cell r="AQ63">
            <v>93.39</v>
          </cell>
          <cell r="AS63">
            <v>0</v>
          </cell>
          <cell r="AT63">
            <v>0</v>
          </cell>
          <cell r="AY63" t="str">
            <v/>
          </cell>
          <cell r="BB63">
            <v>72.007200720072007</v>
          </cell>
          <cell r="BC63">
            <v>150</v>
          </cell>
          <cell r="BD63">
            <v>20</v>
          </cell>
          <cell r="BE63">
            <v>80</v>
          </cell>
          <cell r="BH63">
            <v>100205085</v>
          </cell>
          <cell r="BI63" t="str">
            <v>20 "THUNDER" 6V</v>
          </cell>
          <cell r="BJ63">
            <v>131.38999999999999</v>
          </cell>
          <cell r="BK63">
            <v>229</v>
          </cell>
          <cell r="BM63" t="str">
            <v>20 "RACE" 6V</v>
          </cell>
          <cell r="BP63" t="str">
            <v>VX20CC</v>
          </cell>
          <cell r="BQ63" t="str">
            <v>VORTEX 20 6V</v>
          </cell>
          <cell r="BR63">
            <v>110</v>
          </cell>
          <cell r="BS63">
            <v>205</v>
          </cell>
          <cell r="CL63">
            <v>155.65</v>
          </cell>
          <cell r="CM63">
            <v>1</v>
          </cell>
          <cell r="CN63">
            <v>135</v>
          </cell>
          <cell r="CO63">
            <v>41.61</v>
          </cell>
          <cell r="CP63">
            <v>0.30822222222222223</v>
          </cell>
          <cell r="CS63">
            <v>-93.39</v>
          </cell>
          <cell r="CT63" t="e">
            <v>#DIV/0!</v>
          </cell>
          <cell r="CW63">
            <v>0</v>
          </cell>
          <cell r="CX63" t="e">
            <v>#DIV/0!</v>
          </cell>
          <cell r="CY63">
            <v>1</v>
          </cell>
          <cell r="CZ63">
            <v>220</v>
          </cell>
        </row>
        <row r="64">
          <cell r="E64" t="str">
            <v>01020056</v>
          </cell>
          <cell r="F64" t="str">
            <v>CHERRI BULL 20 6V PLUS SHIMANO VERDE LUCIDO</v>
          </cell>
          <cell r="G64" t="str">
            <v>EGC</v>
          </cell>
          <cell r="H64" t="str">
            <v>01020056</v>
          </cell>
          <cell r="J64">
            <v>1</v>
          </cell>
          <cell r="K64">
            <v>78.5</v>
          </cell>
          <cell r="AK64" t="str">
            <v>EGC</v>
          </cell>
          <cell r="AL64" t="str">
            <v>01020056</v>
          </cell>
          <cell r="AM64">
            <v>0</v>
          </cell>
          <cell r="AN64">
            <v>1</v>
          </cell>
          <cell r="AO64">
            <v>78.5</v>
          </cell>
          <cell r="AP64">
            <v>95.77</v>
          </cell>
          <cell r="AQ64">
            <v>113.11</v>
          </cell>
          <cell r="AR64">
            <v>-1</v>
          </cell>
          <cell r="AS64">
            <v>3</v>
          </cell>
          <cell r="AT64">
            <v>339.33</v>
          </cell>
          <cell r="AY64" t="str">
            <v/>
          </cell>
          <cell r="BB64">
            <v>72.007200720072007</v>
          </cell>
          <cell r="BC64">
            <v>150</v>
          </cell>
          <cell r="BD64">
            <v>20</v>
          </cell>
          <cell r="BE64">
            <v>80</v>
          </cell>
          <cell r="BH64">
            <v>100205085</v>
          </cell>
          <cell r="BI64" t="str">
            <v>20 "THUNDER" 6V</v>
          </cell>
          <cell r="BJ64">
            <v>131.38999999999999</v>
          </cell>
          <cell r="BK64">
            <v>229</v>
          </cell>
          <cell r="BM64" t="str">
            <v>20 "RACE" 6V</v>
          </cell>
          <cell r="BP64" t="str">
            <v>VX20CC</v>
          </cell>
          <cell r="BQ64" t="str">
            <v>VORTEX 20 6V</v>
          </cell>
          <cell r="BR64">
            <v>110</v>
          </cell>
          <cell r="BS64">
            <v>205</v>
          </cell>
          <cell r="CL64">
            <v>188.51666666666668</v>
          </cell>
          <cell r="CM64">
            <v>1</v>
          </cell>
          <cell r="CN64">
            <v>135</v>
          </cell>
          <cell r="CO64">
            <v>21.89</v>
          </cell>
          <cell r="CP64">
            <v>0.16214814814814815</v>
          </cell>
          <cell r="CS64">
            <v>-113.11</v>
          </cell>
          <cell r="CT64" t="e">
            <v>#DIV/0!</v>
          </cell>
          <cell r="CW64">
            <v>0</v>
          </cell>
          <cell r="CX64" t="e">
            <v>#DIV/0!</v>
          </cell>
          <cell r="CY64">
            <v>1</v>
          </cell>
          <cell r="CZ64">
            <v>220</v>
          </cell>
        </row>
        <row r="65">
          <cell r="E65" t="str">
            <v>01020057</v>
          </cell>
          <cell r="F65" t="str">
            <v>CHERRI BULL 20 6V PLUS SHIMANO ROSSO LUCIDO</v>
          </cell>
          <cell r="G65" t="str">
            <v>EGC</v>
          </cell>
          <cell r="H65" t="str">
            <v>01020057</v>
          </cell>
          <cell r="J65">
            <v>1</v>
          </cell>
          <cell r="K65">
            <v>78.5</v>
          </cell>
          <cell r="AK65" t="str">
            <v>EGC</v>
          </cell>
          <cell r="AL65" t="str">
            <v>01020057</v>
          </cell>
          <cell r="AM65">
            <v>0</v>
          </cell>
          <cell r="AN65">
            <v>1</v>
          </cell>
          <cell r="AO65">
            <v>78.5</v>
          </cell>
          <cell r="AP65">
            <v>95.77</v>
          </cell>
          <cell r="AQ65">
            <v>113.11</v>
          </cell>
          <cell r="AR65">
            <v>2</v>
          </cell>
          <cell r="AS65">
            <v>2</v>
          </cell>
          <cell r="AT65">
            <v>226.22</v>
          </cell>
          <cell r="AY65" t="str">
            <v/>
          </cell>
          <cell r="BB65">
            <v>72.007200720072007</v>
          </cell>
          <cell r="BC65">
            <v>150</v>
          </cell>
          <cell r="BD65">
            <v>20</v>
          </cell>
          <cell r="BE65">
            <v>80</v>
          </cell>
          <cell r="BH65">
            <v>100205085</v>
          </cell>
          <cell r="BI65" t="str">
            <v>20 "THUNDER" 6V</v>
          </cell>
          <cell r="BJ65">
            <v>131.38999999999999</v>
          </cell>
          <cell r="BK65">
            <v>229</v>
          </cell>
          <cell r="BM65" t="str">
            <v>20 "RACE" 6V</v>
          </cell>
          <cell r="BP65" t="str">
            <v>SR20CC</v>
          </cell>
          <cell r="BQ65" t="str">
            <v>STARK 20 6V</v>
          </cell>
          <cell r="BR65">
            <v>114</v>
          </cell>
          <cell r="BS65">
            <v>210</v>
          </cell>
          <cell r="CL65">
            <v>188.51666666666668</v>
          </cell>
          <cell r="CM65">
            <v>1</v>
          </cell>
          <cell r="CN65">
            <v>135</v>
          </cell>
          <cell r="CO65">
            <v>21.89</v>
          </cell>
          <cell r="CP65">
            <v>0.16214814814814815</v>
          </cell>
          <cell r="CS65">
            <v>-113.11</v>
          </cell>
          <cell r="CT65" t="e">
            <v>#DIV/0!</v>
          </cell>
          <cell r="CW65">
            <v>0</v>
          </cell>
          <cell r="CX65" t="e">
            <v>#DIV/0!</v>
          </cell>
          <cell r="CY65">
            <v>1</v>
          </cell>
          <cell r="CZ65">
            <v>220</v>
          </cell>
        </row>
        <row r="66">
          <cell r="E66" t="str">
            <v>01020058</v>
          </cell>
          <cell r="F66" t="str">
            <v>CHERRI BULL 20 6V PLUS SHIMANO AZZURRO LUCIDO</v>
          </cell>
          <cell r="G66" t="str">
            <v>EGC</v>
          </cell>
          <cell r="H66" t="str">
            <v>01020058</v>
          </cell>
          <cell r="J66">
            <v>1</v>
          </cell>
          <cell r="K66">
            <v>78.5</v>
          </cell>
          <cell r="AK66" t="str">
            <v>EGC</v>
          </cell>
          <cell r="AL66" t="str">
            <v>01020058</v>
          </cell>
          <cell r="AM66">
            <v>0</v>
          </cell>
          <cell r="AN66">
            <v>1</v>
          </cell>
          <cell r="AO66">
            <v>78.5</v>
          </cell>
          <cell r="AP66">
            <v>95.77</v>
          </cell>
          <cell r="AQ66">
            <v>89.62</v>
          </cell>
          <cell r="AS66">
            <v>0</v>
          </cell>
          <cell r="AT66">
            <v>0</v>
          </cell>
          <cell r="AY66" t="str">
            <v/>
          </cell>
          <cell r="BB66">
            <v>72.007200720072007</v>
          </cell>
          <cell r="BC66">
            <v>150</v>
          </cell>
          <cell r="BD66">
            <v>20</v>
          </cell>
          <cell r="BE66">
            <v>80</v>
          </cell>
          <cell r="BH66">
            <v>100205085</v>
          </cell>
          <cell r="BI66" t="str">
            <v>20 "THUNDER" 6V</v>
          </cell>
          <cell r="BJ66">
            <v>131.38999999999999</v>
          </cell>
          <cell r="BK66">
            <v>229</v>
          </cell>
          <cell r="BM66" t="str">
            <v>20 "RACE" 6V</v>
          </cell>
          <cell r="BP66" t="str">
            <v>SR20CC</v>
          </cell>
          <cell r="BQ66" t="str">
            <v>STARK 20 6V</v>
          </cell>
          <cell r="BR66">
            <v>114</v>
          </cell>
          <cell r="BS66">
            <v>210</v>
          </cell>
          <cell r="CL66">
            <v>149.36666666666667</v>
          </cell>
          <cell r="CM66">
            <v>1</v>
          </cell>
          <cell r="CN66">
            <v>135</v>
          </cell>
          <cell r="CO66">
            <v>45.379999999999995</v>
          </cell>
          <cell r="CP66">
            <v>0.33614814814814814</v>
          </cell>
          <cell r="CS66">
            <v>-89.62</v>
          </cell>
          <cell r="CT66" t="e">
            <v>#DIV/0!</v>
          </cell>
          <cell r="CW66">
            <v>0</v>
          </cell>
          <cell r="CX66" t="e">
            <v>#DIV/0!</v>
          </cell>
          <cell r="CY66">
            <v>1</v>
          </cell>
          <cell r="CZ66">
            <v>220</v>
          </cell>
        </row>
        <row r="67">
          <cell r="E67" t="str">
            <v>01020059</v>
          </cell>
          <cell r="F67" t="str">
            <v>CHERRI BULL 20 6V PLUS SHIMANO NERO OPACO</v>
          </cell>
          <cell r="G67" t="str">
            <v>EGC</v>
          </cell>
          <cell r="H67" t="str">
            <v>01020059</v>
          </cell>
          <cell r="J67">
            <v>1</v>
          </cell>
          <cell r="K67">
            <v>78.5</v>
          </cell>
          <cell r="AK67" t="str">
            <v>EGC</v>
          </cell>
          <cell r="AL67" t="str">
            <v>01020059</v>
          </cell>
          <cell r="AM67">
            <v>0</v>
          </cell>
          <cell r="AN67">
            <v>1</v>
          </cell>
          <cell r="AO67">
            <v>78.5</v>
          </cell>
          <cell r="AP67">
            <v>95.77</v>
          </cell>
          <cell r="AQ67">
            <v>113.11</v>
          </cell>
          <cell r="AR67">
            <v>-2</v>
          </cell>
          <cell r="AS67">
            <v>2</v>
          </cell>
          <cell r="AT67">
            <v>226.22</v>
          </cell>
          <cell r="AY67" t="str">
            <v/>
          </cell>
          <cell r="BB67">
            <v>72.007200720072007</v>
          </cell>
          <cell r="BC67">
            <v>150</v>
          </cell>
          <cell r="BD67">
            <v>20</v>
          </cell>
          <cell r="BE67">
            <v>80</v>
          </cell>
          <cell r="CL67">
            <v>188.51666666666668</v>
          </cell>
          <cell r="CM67">
            <v>1</v>
          </cell>
          <cell r="CN67">
            <v>135</v>
          </cell>
          <cell r="CO67">
            <v>21.89</v>
          </cell>
          <cell r="CP67">
            <v>0.16214814814814815</v>
          </cell>
          <cell r="CS67">
            <v>-113.11</v>
          </cell>
          <cell r="CT67" t="e">
            <v>#DIV/0!</v>
          </cell>
          <cell r="CW67">
            <v>0</v>
          </cell>
          <cell r="CX67" t="e">
            <v>#DIV/0!</v>
          </cell>
          <cell r="CY67">
            <v>1</v>
          </cell>
          <cell r="CZ67">
            <v>220</v>
          </cell>
        </row>
        <row r="68">
          <cell r="E68" t="str">
            <v>01020060</v>
          </cell>
          <cell r="F68" t="str">
            <v>CHERRI BULL 20 6V PLUS SHIMANO BIANCO OPACO</v>
          </cell>
          <cell r="G68" t="str">
            <v>EGC</v>
          </cell>
          <cell r="H68" t="str">
            <v>01020060</v>
          </cell>
          <cell r="J68">
            <v>1</v>
          </cell>
          <cell r="K68">
            <v>78.5</v>
          </cell>
          <cell r="AK68" t="str">
            <v>EGC</v>
          </cell>
          <cell r="AL68" t="str">
            <v>01020060</v>
          </cell>
          <cell r="AM68">
            <v>0</v>
          </cell>
          <cell r="AN68">
            <v>1</v>
          </cell>
          <cell r="AO68">
            <v>78.5</v>
          </cell>
          <cell r="AP68">
            <v>95.77</v>
          </cell>
          <cell r="AQ68">
            <v>113.11</v>
          </cell>
          <cell r="AS68">
            <v>2</v>
          </cell>
          <cell r="AT68">
            <v>226.22</v>
          </cell>
          <cell r="AY68" t="str">
            <v/>
          </cell>
          <cell r="BB68">
            <v>72.007200720072007</v>
          </cell>
          <cell r="BC68">
            <v>150</v>
          </cell>
          <cell r="BD68">
            <v>20</v>
          </cell>
          <cell r="BE68">
            <v>80</v>
          </cell>
          <cell r="CL68">
            <v>188.51666666666668</v>
          </cell>
          <cell r="CM68">
            <v>1</v>
          </cell>
          <cell r="CN68">
            <v>135</v>
          </cell>
          <cell r="CO68">
            <v>21.89</v>
          </cell>
          <cell r="CP68">
            <v>0.16214814814814815</v>
          </cell>
          <cell r="CS68">
            <v>-113.11</v>
          </cell>
          <cell r="CT68" t="e">
            <v>#DIV/0!</v>
          </cell>
          <cell r="CW68">
            <v>0</v>
          </cell>
          <cell r="CX68" t="e">
            <v>#DIV/0!</v>
          </cell>
          <cell r="CY68">
            <v>1</v>
          </cell>
          <cell r="CZ68">
            <v>220</v>
          </cell>
        </row>
        <row r="69">
          <cell r="E69" t="str">
            <v>01020061</v>
          </cell>
          <cell r="F69" t="str">
            <v>CHERRI BULL 20 6V SPORT SHIMANO GIALLO LUCIDO</v>
          </cell>
          <cell r="G69" t="str">
            <v>EGC</v>
          </cell>
          <cell r="H69" t="str">
            <v>01020061</v>
          </cell>
          <cell r="J69">
            <v>1</v>
          </cell>
          <cell r="K69">
            <v>77.12</v>
          </cell>
          <cell r="AK69" t="str">
            <v>EGC</v>
          </cell>
          <cell r="AL69" t="str">
            <v>01020061</v>
          </cell>
          <cell r="AM69">
            <v>0</v>
          </cell>
          <cell r="AN69">
            <v>1</v>
          </cell>
          <cell r="AO69">
            <v>77.12</v>
          </cell>
          <cell r="AP69">
            <v>94.086399999999998</v>
          </cell>
          <cell r="AQ69">
            <v>77.257107266666679</v>
          </cell>
          <cell r="AS69">
            <v>0</v>
          </cell>
          <cell r="AT69">
            <v>0</v>
          </cell>
          <cell r="AY69" t="str">
            <v/>
          </cell>
          <cell r="BB69">
            <v>72.007200720072007</v>
          </cell>
          <cell r="BC69">
            <v>150</v>
          </cell>
          <cell r="BD69">
            <v>20</v>
          </cell>
          <cell r="BE69">
            <v>80</v>
          </cell>
          <cell r="BH69">
            <v>100206140</v>
          </cell>
          <cell r="BI69" t="str">
            <v>20 "REACTION" 6V</v>
          </cell>
          <cell r="BL69">
            <v>110201060</v>
          </cell>
          <cell r="BM69" t="str">
            <v>20 "CLIMB" 6V</v>
          </cell>
          <cell r="BN69">
            <v>134.84</v>
          </cell>
          <cell r="BO69">
            <v>235</v>
          </cell>
          <cell r="BP69" t="str">
            <v>SR20SF</v>
          </cell>
          <cell r="BQ69" t="str">
            <v>STARK 20 6V AMM.TA</v>
          </cell>
          <cell r="BR69">
            <v>118</v>
          </cell>
          <cell r="BS69">
            <v>215</v>
          </cell>
          <cell r="CL69">
            <v>128.76184544444448</v>
          </cell>
          <cell r="CM69">
            <v>1</v>
          </cell>
          <cell r="CN69">
            <v>139</v>
          </cell>
          <cell r="CO69">
            <v>61.742892733333321</v>
          </cell>
          <cell r="CP69">
            <v>0.44419347290167854</v>
          </cell>
          <cell r="CS69">
            <v>-77.257107266666679</v>
          </cell>
          <cell r="CT69" t="e">
            <v>#DIV/0!</v>
          </cell>
          <cell r="CW69">
            <v>0</v>
          </cell>
          <cell r="CX69" t="e">
            <v>#DIV/0!</v>
          </cell>
          <cell r="CY69">
            <v>1</v>
          </cell>
          <cell r="CZ69">
            <v>229</v>
          </cell>
        </row>
        <row r="70">
          <cell r="E70" t="str">
            <v>01020062</v>
          </cell>
          <cell r="F70" t="str">
            <v>CHERRI BULL 20 6V SPORT SHIMANO VERDE LUCIDO</v>
          </cell>
          <cell r="G70" t="str">
            <v>EGC</v>
          </cell>
          <cell r="H70" t="str">
            <v>01020062</v>
          </cell>
          <cell r="J70">
            <v>1</v>
          </cell>
          <cell r="K70">
            <v>77.12</v>
          </cell>
          <cell r="AK70" t="str">
            <v>EGC</v>
          </cell>
          <cell r="AL70" t="str">
            <v>01020062</v>
          </cell>
          <cell r="AM70">
            <v>0</v>
          </cell>
          <cell r="AN70">
            <v>1</v>
          </cell>
          <cell r="AO70">
            <v>77.12</v>
          </cell>
          <cell r="AP70">
            <v>94.086399999999998</v>
          </cell>
          <cell r="AQ70">
            <v>104.94</v>
          </cell>
          <cell r="AR70">
            <v>-1</v>
          </cell>
          <cell r="AS70">
            <v>1</v>
          </cell>
          <cell r="AT70">
            <v>104.94</v>
          </cell>
          <cell r="AY70" t="str">
            <v/>
          </cell>
          <cell r="BB70">
            <v>72.007200720072007</v>
          </cell>
          <cell r="BC70">
            <v>150</v>
          </cell>
          <cell r="BD70">
            <v>20</v>
          </cell>
          <cell r="BE70">
            <v>80</v>
          </cell>
          <cell r="BH70">
            <v>100206140</v>
          </cell>
          <cell r="BI70" t="str">
            <v>20 "REACTION" 6V</v>
          </cell>
          <cell r="BL70">
            <v>110201060</v>
          </cell>
          <cell r="BM70" t="str">
            <v>20 "CLIMB" 6V</v>
          </cell>
          <cell r="BN70">
            <v>134.84</v>
          </cell>
          <cell r="BO70">
            <v>235</v>
          </cell>
          <cell r="BP70" t="str">
            <v>SR20SF</v>
          </cell>
          <cell r="BQ70" t="str">
            <v>STARK 20 6V AMM.TA</v>
          </cell>
          <cell r="BR70">
            <v>118</v>
          </cell>
          <cell r="BS70">
            <v>215</v>
          </cell>
          <cell r="CL70">
            <v>174.9</v>
          </cell>
          <cell r="CM70">
            <v>1</v>
          </cell>
          <cell r="CN70">
            <v>139</v>
          </cell>
          <cell r="CO70">
            <v>34.06</v>
          </cell>
          <cell r="CP70">
            <v>0.24503597122302159</v>
          </cell>
          <cell r="CS70">
            <v>-104.94</v>
          </cell>
          <cell r="CT70" t="e">
            <v>#DIV/0!</v>
          </cell>
          <cell r="CW70">
            <v>0</v>
          </cell>
          <cell r="CX70" t="e">
            <v>#DIV/0!</v>
          </cell>
          <cell r="CY70">
            <v>1</v>
          </cell>
          <cell r="CZ70">
            <v>229</v>
          </cell>
        </row>
        <row r="71">
          <cell r="E71" t="str">
            <v>01020063</v>
          </cell>
          <cell r="F71" t="str">
            <v>CHERRI BULL 20 6V SPORT SHIMANO ROSSO LUCIDO</v>
          </cell>
          <cell r="G71" t="str">
            <v>EGC</v>
          </cell>
          <cell r="H71" t="str">
            <v>01020063</v>
          </cell>
          <cell r="J71">
            <v>1</v>
          </cell>
          <cell r="K71">
            <v>77.12</v>
          </cell>
          <cell r="AK71" t="str">
            <v>EGC</v>
          </cell>
          <cell r="AL71" t="str">
            <v>01020063</v>
          </cell>
          <cell r="AM71">
            <v>0</v>
          </cell>
          <cell r="AN71">
            <v>1</v>
          </cell>
          <cell r="AO71">
            <v>77.12</v>
          </cell>
          <cell r="AP71">
            <v>94.086399999999998</v>
          </cell>
          <cell r="AQ71">
            <v>101.38218711620056</v>
          </cell>
          <cell r="AS71">
            <v>1</v>
          </cell>
          <cell r="AT71">
            <v>101.38218711620056</v>
          </cell>
          <cell r="AY71" t="str">
            <v/>
          </cell>
          <cell r="BB71">
            <v>72.007200720072007</v>
          </cell>
          <cell r="BC71">
            <v>150</v>
          </cell>
          <cell r="BD71">
            <v>20</v>
          </cell>
          <cell r="BE71">
            <v>80</v>
          </cell>
          <cell r="BH71">
            <v>100206140</v>
          </cell>
          <cell r="BI71" t="str">
            <v>20 "REACTION" 6V</v>
          </cell>
          <cell r="BL71">
            <v>110201060</v>
          </cell>
          <cell r="BM71" t="str">
            <v>20 "CLIMB" 6V</v>
          </cell>
          <cell r="BN71">
            <v>134.84</v>
          </cell>
          <cell r="BO71">
            <v>235</v>
          </cell>
          <cell r="BP71" t="str">
            <v>SR20SF</v>
          </cell>
          <cell r="BQ71" t="str">
            <v>STARK 20 6V AMM.TA</v>
          </cell>
          <cell r="BR71">
            <v>118</v>
          </cell>
          <cell r="BS71">
            <v>215</v>
          </cell>
          <cell r="CL71">
            <v>168.97031186033428</v>
          </cell>
          <cell r="CM71">
            <v>1</v>
          </cell>
          <cell r="CN71">
            <v>139</v>
          </cell>
          <cell r="CO71">
            <v>37.617812883799445</v>
          </cell>
          <cell r="CP71">
            <v>0.27063174736546364</v>
          </cell>
          <cell r="CS71">
            <v>-101.38218711620056</v>
          </cell>
          <cell r="CT71" t="e">
            <v>#DIV/0!</v>
          </cell>
          <cell r="CW71">
            <v>0</v>
          </cell>
          <cell r="CX71" t="e">
            <v>#DIV/0!</v>
          </cell>
          <cell r="CY71">
            <v>1</v>
          </cell>
          <cell r="CZ71">
            <v>229</v>
          </cell>
        </row>
        <row r="72">
          <cell r="E72" t="str">
            <v>01020064</v>
          </cell>
          <cell r="F72" t="str">
            <v>CHERRI BULL 20 6V SPORT SHIMANO AZZURRO LUCIDO</v>
          </cell>
          <cell r="G72" t="str">
            <v>EGC</v>
          </cell>
          <cell r="H72" t="str">
            <v>01020064</v>
          </cell>
          <cell r="J72">
            <v>1</v>
          </cell>
          <cell r="K72">
            <v>77.12</v>
          </cell>
          <cell r="AK72" t="str">
            <v>EGC</v>
          </cell>
          <cell r="AL72" t="str">
            <v>01020064</v>
          </cell>
          <cell r="AM72">
            <v>0</v>
          </cell>
          <cell r="AN72">
            <v>1</v>
          </cell>
          <cell r="AO72">
            <v>77.12</v>
          </cell>
          <cell r="AP72">
            <v>94.086399999999998</v>
          </cell>
          <cell r="AQ72">
            <v>104.02</v>
          </cell>
          <cell r="AR72">
            <v>1</v>
          </cell>
          <cell r="AS72">
            <v>0</v>
          </cell>
          <cell r="AT72">
            <v>0</v>
          </cell>
          <cell r="AY72" t="str">
            <v/>
          </cell>
          <cell r="BB72">
            <v>72.007200720072007</v>
          </cell>
          <cell r="BC72">
            <v>150</v>
          </cell>
          <cell r="BD72">
            <v>20</v>
          </cell>
          <cell r="BE72">
            <v>80</v>
          </cell>
          <cell r="BH72">
            <v>100206140</v>
          </cell>
          <cell r="BI72" t="str">
            <v>20 "REACTION" 6V</v>
          </cell>
          <cell r="BL72">
            <v>110201060</v>
          </cell>
          <cell r="BM72" t="str">
            <v>20 "CLIMB" 6V</v>
          </cell>
          <cell r="BN72">
            <v>134.84</v>
          </cell>
          <cell r="BO72">
            <v>235</v>
          </cell>
          <cell r="BP72" t="str">
            <v>SR20SF</v>
          </cell>
          <cell r="BQ72" t="str">
            <v>STARK 20 6V AMM.TA</v>
          </cell>
          <cell r="BR72">
            <v>118</v>
          </cell>
          <cell r="BS72">
            <v>215</v>
          </cell>
          <cell r="CL72">
            <v>173.36666666666667</v>
          </cell>
          <cell r="CM72">
            <v>1</v>
          </cell>
          <cell r="CN72">
            <v>139</v>
          </cell>
          <cell r="CO72">
            <v>34.980000000000004</v>
          </cell>
          <cell r="CP72">
            <v>0.25165467625899285</v>
          </cell>
          <cell r="CS72">
            <v>-104.02</v>
          </cell>
          <cell r="CT72" t="e">
            <v>#DIV/0!</v>
          </cell>
          <cell r="CW72">
            <v>0</v>
          </cell>
          <cell r="CX72" t="e">
            <v>#DIV/0!</v>
          </cell>
          <cell r="CY72">
            <v>1</v>
          </cell>
          <cell r="CZ72">
            <v>229</v>
          </cell>
        </row>
        <row r="73">
          <cell r="E73" t="str">
            <v>01020065</v>
          </cell>
          <cell r="F73" t="str">
            <v>CHERRI BULL 20 6V SPORT SHIMANO NERO OPACO</v>
          </cell>
          <cell r="G73" t="str">
            <v>EGC</v>
          </cell>
          <cell r="H73" t="str">
            <v>01020065</v>
          </cell>
          <cell r="J73">
            <v>1</v>
          </cell>
          <cell r="K73">
            <v>77.12</v>
          </cell>
          <cell r="AK73" t="str">
            <v>EGC</v>
          </cell>
          <cell r="AL73" t="str">
            <v>01020065</v>
          </cell>
          <cell r="AM73">
            <v>0</v>
          </cell>
          <cell r="AN73">
            <v>1</v>
          </cell>
          <cell r="AO73">
            <v>77.12</v>
          </cell>
          <cell r="AP73">
            <v>94.086399999999998</v>
          </cell>
          <cell r="AQ73">
            <v>101.38218711620056</v>
          </cell>
          <cell r="AS73">
            <v>2</v>
          </cell>
          <cell r="AT73">
            <v>202.76437423240111</v>
          </cell>
          <cell r="AY73" t="str">
            <v/>
          </cell>
          <cell r="BB73">
            <v>72.007200720072007</v>
          </cell>
          <cell r="BC73">
            <v>150</v>
          </cell>
          <cell r="BD73">
            <v>20</v>
          </cell>
          <cell r="BE73">
            <v>80</v>
          </cell>
          <cell r="CL73">
            <v>168.97031186033428</v>
          </cell>
          <cell r="CM73">
            <v>1</v>
          </cell>
          <cell r="CN73">
            <v>139</v>
          </cell>
          <cell r="CO73">
            <v>37.617812883799445</v>
          </cell>
          <cell r="CP73">
            <v>0.27063174736546364</v>
          </cell>
          <cell r="CS73">
            <v>-101.38218711620056</v>
          </cell>
          <cell r="CT73" t="e">
            <v>#DIV/0!</v>
          </cell>
          <cell r="CW73">
            <v>0</v>
          </cell>
          <cell r="CX73" t="e">
            <v>#DIV/0!</v>
          </cell>
          <cell r="CY73">
            <v>1</v>
          </cell>
          <cell r="CZ73">
            <v>229</v>
          </cell>
        </row>
        <row r="74">
          <cell r="E74" t="str">
            <v>01020066</v>
          </cell>
          <cell r="G74" t="str">
            <v>EGC</v>
          </cell>
          <cell r="H74" t="str">
            <v>01020066</v>
          </cell>
          <cell r="J74">
            <v>1</v>
          </cell>
          <cell r="K74">
            <v>77.12</v>
          </cell>
          <cell r="AK74" t="str">
            <v>EGC</v>
          </cell>
          <cell r="AL74" t="str">
            <v>01020066</v>
          </cell>
          <cell r="AM74">
            <v>0</v>
          </cell>
          <cell r="AN74">
            <v>1</v>
          </cell>
          <cell r="AO74">
            <v>77.12</v>
          </cell>
          <cell r="AP74">
            <v>94.086399999999998</v>
          </cell>
          <cell r="AQ74">
            <v>77.12</v>
          </cell>
          <cell r="AS74">
            <v>0</v>
          </cell>
          <cell r="AT74">
            <v>0</v>
          </cell>
          <cell r="AY74" t="str">
            <v/>
          </cell>
          <cell r="BB74">
            <v>0</v>
          </cell>
          <cell r="CL74">
            <v>128.53333333333336</v>
          </cell>
          <cell r="CM74">
            <v>1</v>
          </cell>
          <cell r="CO74">
            <v>-77.12</v>
          </cell>
          <cell r="CP74" t="e">
            <v>#DIV/0!</v>
          </cell>
          <cell r="CS74">
            <v>-77.12</v>
          </cell>
          <cell r="CT74" t="e">
            <v>#DIV/0!</v>
          </cell>
          <cell r="CW74">
            <v>0</v>
          </cell>
          <cell r="CX74" t="e">
            <v>#DIV/0!</v>
          </cell>
          <cell r="CY74">
            <v>1</v>
          </cell>
        </row>
        <row r="75">
          <cell r="E75" t="str">
            <v>01020067</v>
          </cell>
          <cell r="F75" t="str">
            <v>CHERRI PINKY 20 FUCSIA</v>
          </cell>
          <cell r="G75" t="str">
            <v>EGC</v>
          </cell>
          <cell r="H75" t="str">
            <v>01020067</v>
          </cell>
          <cell r="J75">
            <v>1</v>
          </cell>
          <cell r="K75">
            <v>57.61</v>
          </cell>
          <cell r="AK75" t="str">
            <v>EGC</v>
          </cell>
          <cell r="AL75" t="str">
            <v>01020067</v>
          </cell>
          <cell r="AM75">
            <v>0</v>
          </cell>
          <cell r="AN75">
            <v>1</v>
          </cell>
          <cell r="AO75">
            <v>57.61</v>
          </cell>
          <cell r="AP75">
            <v>70.284199999999998</v>
          </cell>
          <cell r="AQ75">
            <v>86.61</v>
          </cell>
          <cell r="AR75">
            <v>5</v>
          </cell>
          <cell r="AS75">
            <v>7</v>
          </cell>
          <cell r="AT75">
            <v>606.27</v>
          </cell>
          <cell r="AY75" t="str">
            <v/>
          </cell>
          <cell r="BB75">
            <v>72.007200720072007</v>
          </cell>
          <cell r="BC75">
            <v>150</v>
          </cell>
          <cell r="BD75">
            <v>20</v>
          </cell>
          <cell r="BE75">
            <v>80</v>
          </cell>
          <cell r="CL75">
            <v>144.35</v>
          </cell>
          <cell r="CM75">
            <v>1</v>
          </cell>
          <cell r="CN75">
            <v>108</v>
          </cell>
          <cell r="CO75">
            <v>21.39</v>
          </cell>
          <cell r="CP75">
            <v>0.19805555555555557</v>
          </cell>
          <cell r="CS75">
            <v>-86.61</v>
          </cell>
          <cell r="CT75" t="e">
            <v>#DIV/0!</v>
          </cell>
          <cell r="CW75">
            <v>0</v>
          </cell>
          <cell r="CX75" t="e">
            <v>#DIV/0!</v>
          </cell>
          <cell r="CY75">
            <v>1</v>
          </cell>
          <cell r="CZ75">
            <v>170</v>
          </cell>
        </row>
        <row r="76">
          <cell r="E76" t="str">
            <v>01020068</v>
          </cell>
          <cell r="F76" t="str">
            <v>CHERRI PINKY 20 BIANCO</v>
          </cell>
          <cell r="G76" t="str">
            <v>EGC</v>
          </cell>
          <cell r="H76" t="str">
            <v>01020068</v>
          </cell>
          <cell r="J76">
            <v>1</v>
          </cell>
          <cell r="K76">
            <v>57.61</v>
          </cell>
          <cell r="AK76" t="str">
            <v>EGC</v>
          </cell>
          <cell r="AL76" t="str">
            <v>01020068</v>
          </cell>
          <cell r="AM76">
            <v>0</v>
          </cell>
          <cell r="AN76">
            <v>1</v>
          </cell>
          <cell r="AO76">
            <v>57.61</v>
          </cell>
          <cell r="AP76">
            <v>70.284199999999998</v>
          </cell>
          <cell r="AQ76">
            <v>86.61</v>
          </cell>
          <cell r="AR76">
            <v>1</v>
          </cell>
          <cell r="AS76">
            <v>6</v>
          </cell>
          <cell r="AT76">
            <v>519.66</v>
          </cell>
          <cell r="AY76" t="str">
            <v/>
          </cell>
          <cell r="BB76">
            <v>72.007200720072007</v>
          </cell>
          <cell r="BC76">
            <v>150</v>
          </cell>
          <cell r="BD76">
            <v>20</v>
          </cell>
          <cell r="BE76">
            <v>80</v>
          </cell>
          <cell r="CL76">
            <v>144.35</v>
          </cell>
          <cell r="CM76">
            <v>1</v>
          </cell>
          <cell r="CN76">
            <v>108</v>
          </cell>
          <cell r="CO76">
            <v>21.39</v>
          </cell>
          <cell r="CP76">
            <v>0.19805555555555557</v>
          </cell>
          <cell r="CS76">
            <v>-86.61</v>
          </cell>
          <cell r="CT76" t="e">
            <v>#DIV/0!</v>
          </cell>
          <cell r="CW76">
            <v>0</v>
          </cell>
          <cell r="CX76" t="e">
            <v>#DIV/0!</v>
          </cell>
          <cell r="CY76">
            <v>1</v>
          </cell>
          <cell r="CZ76">
            <v>170</v>
          </cell>
        </row>
        <row r="77">
          <cell r="E77" t="str">
            <v>01020069</v>
          </cell>
          <cell r="F77" t="str">
            <v>CHERRI PINKY 20 ROSA</v>
          </cell>
          <cell r="G77" t="str">
            <v>EGC</v>
          </cell>
          <cell r="H77" t="str">
            <v>01020069</v>
          </cell>
          <cell r="J77">
            <v>1</v>
          </cell>
          <cell r="K77">
            <v>57.61</v>
          </cell>
          <cell r="AK77" t="str">
            <v>EGC</v>
          </cell>
          <cell r="AL77" t="str">
            <v>01020069</v>
          </cell>
          <cell r="AM77">
            <v>0</v>
          </cell>
          <cell r="AN77">
            <v>1</v>
          </cell>
          <cell r="AO77">
            <v>57.61</v>
          </cell>
          <cell r="AP77">
            <v>70.284199999999998</v>
          </cell>
          <cell r="AQ77">
            <v>70.08</v>
          </cell>
          <cell r="AR77">
            <v>3</v>
          </cell>
          <cell r="AS77">
            <v>0</v>
          </cell>
          <cell r="AT77">
            <v>0</v>
          </cell>
          <cell r="AY77" t="str">
            <v/>
          </cell>
          <cell r="BB77">
            <v>72.007200720072007</v>
          </cell>
          <cell r="BC77">
            <v>150</v>
          </cell>
          <cell r="BD77">
            <v>20</v>
          </cell>
          <cell r="BE77">
            <v>80</v>
          </cell>
          <cell r="CL77">
            <v>116.8</v>
          </cell>
          <cell r="CM77">
            <v>1</v>
          </cell>
          <cell r="CN77">
            <v>108</v>
          </cell>
          <cell r="CO77">
            <v>37.92</v>
          </cell>
          <cell r="CP77">
            <v>0.35111111111111115</v>
          </cell>
          <cell r="CS77">
            <v>-70.08</v>
          </cell>
          <cell r="CT77" t="e">
            <v>#DIV/0!</v>
          </cell>
          <cell r="CW77">
            <v>0</v>
          </cell>
          <cell r="CX77" t="e">
            <v>#DIV/0!</v>
          </cell>
          <cell r="CY77">
            <v>1</v>
          </cell>
          <cell r="CZ77">
            <v>170</v>
          </cell>
        </row>
        <row r="78">
          <cell r="E78" t="str">
            <v>01020070</v>
          </cell>
          <cell r="G78" t="str">
            <v>EGC</v>
          </cell>
          <cell r="H78" t="str">
            <v>01020070</v>
          </cell>
          <cell r="J78">
            <v>1</v>
          </cell>
          <cell r="K78">
            <v>57.61</v>
          </cell>
          <cell r="AK78" t="str">
            <v>EGC</v>
          </cell>
          <cell r="AL78" t="str">
            <v>01020070</v>
          </cell>
          <cell r="AM78">
            <v>0</v>
          </cell>
          <cell r="AN78">
            <v>1</v>
          </cell>
          <cell r="AO78">
            <v>57.61</v>
          </cell>
          <cell r="AP78">
            <v>70.284199999999998</v>
          </cell>
          <cell r="AQ78">
            <v>57.61</v>
          </cell>
          <cell r="AS78">
            <v>0</v>
          </cell>
          <cell r="AT78">
            <v>0</v>
          </cell>
          <cell r="AY78" t="str">
            <v/>
          </cell>
          <cell r="BB78">
            <v>0</v>
          </cell>
          <cell r="CL78">
            <v>96.016666666666666</v>
          </cell>
          <cell r="CM78">
            <v>1</v>
          </cell>
          <cell r="CO78">
            <v>-57.61</v>
          </cell>
          <cell r="CP78" t="e">
            <v>#DIV/0!</v>
          </cell>
          <cell r="CS78">
            <v>-57.61</v>
          </cell>
          <cell r="CT78" t="e">
            <v>#DIV/0!</v>
          </cell>
          <cell r="CW78">
            <v>0</v>
          </cell>
          <cell r="CX78" t="e">
            <v>#DIV/0!</v>
          </cell>
          <cell r="CY78">
            <v>1</v>
          </cell>
        </row>
        <row r="79">
          <cell r="E79" t="str">
            <v>01020071</v>
          </cell>
          <cell r="G79" t="str">
            <v>EGC</v>
          </cell>
          <cell r="H79" t="str">
            <v>01020071</v>
          </cell>
          <cell r="J79">
            <v>1</v>
          </cell>
          <cell r="K79">
            <v>57.61</v>
          </cell>
          <cell r="AK79" t="str">
            <v>EGC</v>
          </cell>
          <cell r="AL79" t="str">
            <v>01020071</v>
          </cell>
          <cell r="AM79">
            <v>0</v>
          </cell>
          <cell r="AN79">
            <v>1</v>
          </cell>
          <cell r="AO79">
            <v>57.61</v>
          </cell>
          <cell r="AP79">
            <v>70.284199999999998</v>
          </cell>
          <cell r="AQ79">
            <v>57.61</v>
          </cell>
          <cell r="AS79">
            <v>0</v>
          </cell>
          <cell r="AT79">
            <v>0</v>
          </cell>
          <cell r="AY79" t="str">
            <v/>
          </cell>
          <cell r="BB79">
            <v>0</v>
          </cell>
          <cell r="CL79">
            <v>96.016666666666666</v>
          </cell>
          <cell r="CM79">
            <v>1</v>
          </cell>
          <cell r="CO79">
            <v>-57.61</v>
          </cell>
          <cell r="CP79" t="e">
            <v>#DIV/0!</v>
          </cell>
          <cell r="CS79">
            <v>-57.61</v>
          </cell>
          <cell r="CT79" t="e">
            <v>#DIV/0!</v>
          </cell>
          <cell r="CW79">
            <v>0</v>
          </cell>
          <cell r="CX79" t="e">
            <v>#DIV/0!</v>
          </cell>
          <cell r="CY79">
            <v>1</v>
          </cell>
        </row>
        <row r="80">
          <cell r="E80" t="str">
            <v>01020072</v>
          </cell>
          <cell r="G80" t="str">
            <v>EGC</v>
          </cell>
          <cell r="H80" t="str">
            <v>01020072</v>
          </cell>
          <cell r="J80">
            <v>1</v>
          </cell>
          <cell r="K80">
            <v>57.61</v>
          </cell>
          <cell r="AK80" t="str">
            <v>EGC</v>
          </cell>
          <cell r="AL80" t="str">
            <v>01020072</v>
          </cell>
          <cell r="AM80">
            <v>0</v>
          </cell>
          <cell r="AN80">
            <v>1</v>
          </cell>
          <cell r="AO80">
            <v>57.61</v>
          </cell>
          <cell r="AP80">
            <v>70.284199999999998</v>
          </cell>
          <cell r="AQ80">
            <v>57.61</v>
          </cell>
          <cell r="AS80">
            <v>0</v>
          </cell>
          <cell r="AT80">
            <v>0</v>
          </cell>
          <cell r="AY80" t="str">
            <v/>
          </cell>
          <cell r="BB80">
            <v>0</v>
          </cell>
          <cell r="CL80">
            <v>96.016666666666666</v>
          </cell>
          <cell r="CM80">
            <v>1</v>
          </cell>
          <cell r="CO80">
            <v>-57.61</v>
          </cell>
          <cell r="CP80" t="e">
            <v>#DIV/0!</v>
          </cell>
          <cell r="CS80">
            <v>-57.61</v>
          </cell>
          <cell r="CT80" t="e">
            <v>#DIV/0!</v>
          </cell>
          <cell r="CW80">
            <v>0</v>
          </cell>
          <cell r="CX80" t="e">
            <v>#DIV/0!</v>
          </cell>
          <cell r="CY80">
            <v>1</v>
          </cell>
        </row>
        <row r="81">
          <cell r="E81" t="str">
            <v>01020073</v>
          </cell>
          <cell r="F81" t="str">
            <v>CHERRI PINKY 20 PLUS FUCSIA</v>
          </cell>
          <cell r="G81" t="str">
            <v>EGC</v>
          </cell>
          <cell r="H81" t="str">
            <v>01020073</v>
          </cell>
          <cell r="J81">
            <v>1</v>
          </cell>
          <cell r="K81">
            <v>62.92</v>
          </cell>
          <cell r="AK81" t="str">
            <v>EGC</v>
          </cell>
          <cell r="AL81" t="str">
            <v>01020073</v>
          </cell>
          <cell r="AM81">
            <v>0</v>
          </cell>
          <cell r="AN81">
            <v>1</v>
          </cell>
          <cell r="AO81">
            <v>62.92</v>
          </cell>
          <cell r="AP81">
            <v>76.7624</v>
          </cell>
          <cell r="AQ81">
            <v>94.56</v>
          </cell>
          <cell r="AR81">
            <v>6</v>
          </cell>
          <cell r="AS81">
            <v>17</v>
          </cell>
          <cell r="AT81">
            <v>1607.52</v>
          </cell>
          <cell r="AY81" t="str">
            <v/>
          </cell>
          <cell r="BB81">
            <v>72.007200720072007</v>
          </cell>
          <cell r="BC81">
            <v>150</v>
          </cell>
          <cell r="BD81">
            <v>20</v>
          </cell>
          <cell r="BE81">
            <v>80</v>
          </cell>
          <cell r="BH81">
            <v>100205150</v>
          </cell>
          <cell r="BI81" t="str">
            <v>20 "FLORA FLOWER" 1V</v>
          </cell>
          <cell r="BJ81">
            <v>111.89</v>
          </cell>
          <cell r="BK81">
            <v>195</v>
          </cell>
          <cell r="BP81" t="str">
            <v>LY20SC</v>
          </cell>
          <cell r="BQ81" t="str">
            <v>LINCY 20 1V</v>
          </cell>
          <cell r="BR81">
            <v>94</v>
          </cell>
          <cell r="BS81">
            <v>180</v>
          </cell>
          <cell r="CL81">
            <v>157.60000000000002</v>
          </cell>
          <cell r="CM81">
            <v>1</v>
          </cell>
          <cell r="CN81">
            <v>115</v>
          </cell>
          <cell r="CO81">
            <v>20.439999999999998</v>
          </cell>
          <cell r="CP81">
            <v>0.17773913043478259</v>
          </cell>
          <cell r="CS81">
            <v>-94.56</v>
          </cell>
          <cell r="CT81" t="e">
            <v>#DIV/0!</v>
          </cell>
          <cell r="CW81">
            <v>0</v>
          </cell>
          <cell r="CX81" t="e">
            <v>#DIV/0!</v>
          </cell>
          <cell r="CY81">
            <v>1</v>
          </cell>
          <cell r="CZ81">
            <v>180</v>
          </cell>
        </row>
        <row r="82">
          <cell r="E82" t="str">
            <v>01020074</v>
          </cell>
          <cell r="F82" t="str">
            <v>CHERRI PINKY 20 PLUS BIANCO</v>
          </cell>
          <cell r="G82" t="str">
            <v>EGC</v>
          </cell>
          <cell r="H82" t="str">
            <v>01020074</v>
          </cell>
          <cell r="J82">
            <v>1</v>
          </cell>
          <cell r="K82">
            <v>62.92</v>
          </cell>
          <cell r="AK82" t="str">
            <v>EGC</v>
          </cell>
          <cell r="AL82" t="str">
            <v>01020074</v>
          </cell>
          <cell r="AM82">
            <v>0</v>
          </cell>
          <cell r="AN82">
            <v>1</v>
          </cell>
          <cell r="AO82">
            <v>62.92</v>
          </cell>
          <cell r="AP82">
            <v>76.7624</v>
          </cell>
          <cell r="AQ82">
            <v>94.56</v>
          </cell>
          <cell r="AR82">
            <v>9</v>
          </cell>
          <cell r="AS82">
            <v>11</v>
          </cell>
          <cell r="AT82">
            <v>1040.1600000000001</v>
          </cell>
          <cell r="AY82" t="str">
            <v/>
          </cell>
          <cell r="BB82">
            <v>72.007200720072007</v>
          </cell>
          <cell r="BC82">
            <v>150</v>
          </cell>
          <cell r="BD82">
            <v>20</v>
          </cell>
          <cell r="BE82">
            <v>80</v>
          </cell>
          <cell r="BH82">
            <v>100205150</v>
          </cell>
          <cell r="BI82" t="str">
            <v>20 "FLORA FLOWER" 1V</v>
          </cell>
          <cell r="BJ82">
            <v>111.89</v>
          </cell>
          <cell r="BK82">
            <v>195</v>
          </cell>
          <cell r="BP82" t="str">
            <v>LY20SC</v>
          </cell>
          <cell r="BQ82" t="str">
            <v>LINCY 20 1V</v>
          </cell>
          <cell r="BR82">
            <v>94</v>
          </cell>
          <cell r="BS82">
            <v>180</v>
          </cell>
          <cell r="CL82">
            <v>157.60000000000002</v>
          </cell>
          <cell r="CM82">
            <v>1</v>
          </cell>
          <cell r="CN82">
            <v>115</v>
          </cell>
          <cell r="CO82">
            <v>20.439999999999998</v>
          </cell>
          <cell r="CP82">
            <v>0.17773913043478259</v>
          </cell>
          <cell r="CS82">
            <v>-94.56</v>
          </cell>
          <cell r="CT82" t="e">
            <v>#DIV/0!</v>
          </cell>
          <cell r="CW82">
            <v>0</v>
          </cell>
          <cell r="CX82" t="e">
            <v>#DIV/0!</v>
          </cell>
          <cell r="CY82">
            <v>1</v>
          </cell>
          <cell r="CZ82">
            <v>180</v>
          </cell>
        </row>
        <row r="83">
          <cell r="E83" t="str">
            <v>01020075</v>
          </cell>
          <cell r="F83" t="str">
            <v>CHERRI PINKY 20 PLUS ROSA</v>
          </cell>
          <cell r="G83" t="str">
            <v>EGC</v>
          </cell>
          <cell r="H83" t="str">
            <v>01020075</v>
          </cell>
          <cell r="J83">
            <v>1</v>
          </cell>
          <cell r="K83">
            <v>62.92</v>
          </cell>
          <cell r="AK83" t="str">
            <v>EGC</v>
          </cell>
          <cell r="AL83" t="str">
            <v>01020075</v>
          </cell>
          <cell r="AM83">
            <v>0</v>
          </cell>
          <cell r="AN83">
            <v>1</v>
          </cell>
          <cell r="AO83">
            <v>62.92</v>
          </cell>
          <cell r="AP83">
            <v>76.7624</v>
          </cell>
          <cell r="AQ83">
            <v>94.56</v>
          </cell>
          <cell r="AR83">
            <v>5</v>
          </cell>
          <cell r="AS83">
            <v>7</v>
          </cell>
          <cell r="AT83">
            <v>661.92000000000007</v>
          </cell>
          <cell r="AY83" t="str">
            <v/>
          </cell>
          <cell r="BB83">
            <v>72.007200720072007</v>
          </cell>
          <cell r="BC83">
            <v>150</v>
          </cell>
          <cell r="BD83">
            <v>20</v>
          </cell>
          <cell r="BE83">
            <v>80</v>
          </cell>
          <cell r="BH83">
            <v>100205150</v>
          </cell>
          <cell r="BI83" t="str">
            <v>20 "FLORA FLOWER" 1V</v>
          </cell>
          <cell r="BJ83">
            <v>111.89</v>
          </cell>
          <cell r="BK83">
            <v>195</v>
          </cell>
          <cell r="BP83" t="str">
            <v>LY20SC</v>
          </cell>
          <cell r="BQ83" t="str">
            <v>LINCY 20 1V</v>
          </cell>
          <cell r="BR83">
            <v>94</v>
          </cell>
          <cell r="BS83">
            <v>180</v>
          </cell>
          <cell r="CL83">
            <v>157.60000000000002</v>
          </cell>
          <cell r="CM83">
            <v>1</v>
          </cell>
          <cell r="CN83">
            <v>115</v>
          </cell>
          <cell r="CO83">
            <v>20.439999999999998</v>
          </cell>
          <cell r="CP83">
            <v>0.17773913043478259</v>
          </cell>
          <cell r="CS83">
            <v>-94.56</v>
          </cell>
          <cell r="CT83" t="e">
            <v>#DIV/0!</v>
          </cell>
          <cell r="CW83">
            <v>0</v>
          </cell>
          <cell r="CX83" t="e">
            <v>#DIV/0!</v>
          </cell>
          <cell r="CY83">
            <v>1</v>
          </cell>
          <cell r="CZ83">
            <v>180</v>
          </cell>
        </row>
        <row r="84">
          <cell r="E84" t="str">
            <v>01020076</v>
          </cell>
          <cell r="G84" t="str">
            <v>EGC</v>
          </cell>
          <cell r="H84" t="str">
            <v>01020076</v>
          </cell>
          <cell r="J84">
            <v>1</v>
          </cell>
          <cell r="K84">
            <v>62.92</v>
          </cell>
          <cell r="AK84" t="str">
            <v>EGC</v>
          </cell>
          <cell r="AL84" t="str">
            <v>01020076</v>
          </cell>
          <cell r="AM84">
            <v>0</v>
          </cell>
          <cell r="AN84">
            <v>1</v>
          </cell>
          <cell r="AO84">
            <v>62.92</v>
          </cell>
          <cell r="AP84">
            <v>76.7624</v>
          </cell>
          <cell r="AQ84">
            <v>62.92</v>
          </cell>
          <cell r="AS84">
            <v>0</v>
          </cell>
          <cell r="AT84">
            <v>0</v>
          </cell>
          <cell r="AY84" t="str">
            <v/>
          </cell>
          <cell r="BB84">
            <v>0</v>
          </cell>
          <cell r="CL84">
            <v>104.86666666666667</v>
          </cell>
          <cell r="CM84">
            <v>1</v>
          </cell>
          <cell r="CO84">
            <v>-62.92</v>
          </cell>
          <cell r="CP84" t="e">
            <v>#DIV/0!</v>
          </cell>
          <cell r="CS84">
            <v>-62.92</v>
          </cell>
          <cell r="CT84" t="e">
            <v>#DIV/0!</v>
          </cell>
          <cell r="CW84">
            <v>0</v>
          </cell>
          <cell r="CX84" t="e">
            <v>#DIV/0!</v>
          </cell>
          <cell r="CY84">
            <v>1</v>
          </cell>
        </row>
        <row r="85">
          <cell r="E85" t="str">
            <v>01020077</v>
          </cell>
          <cell r="G85" t="str">
            <v>EGC</v>
          </cell>
          <cell r="H85" t="str">
            <v>01020077</v>
          </cell>
          <cell r="J85">
            <v>1</v>
          </cell>
          <cell r="K85">
            <v>62.92</v>
          </cell>
          <cell r="AK85" t="str">
            <v>EGC</v>
          </cell>
          <cell r="AL85" t="str">
            <v>01020077</v>
          </cell>
          <cell r="AM85">
            <v>0</v>
          </cell>
          <cell r="AN85">
            <v>1</v>
          </cell>
          <cell r="AO85">
            <v>62.92</v>
          </cell>
          <cell r="AP85">
            <v>76.7624</v>
          </cell>
          <cell r="AQ85">
            <v>62.92</v>
          </cell>
          <cell r="AS85">
            <v>0</v>
          </cell>
          <cell r="AT85">
            <v>0</v>
          </cell>
          <cell r="AY85" t="str">
            <v/>
          </cell>
          <cell r="BB85">
            <v>0</v>
          </cell>
          <cell r="CL85">
            <v>104.86666666666667</v>
          </cell>
          <cell r="CM85">
            <v>1</v>
          </cell>
          <cell r="CO85">
            <v>-62.92</v>
          </cell>
          <cell r="CP85" t="e">
            <v>#DIV/0!</v>
          </cell>
          <cell r="CS85">
            <v>-62.92</v>
          </cell>
          <cell r="CT85" t="e">
            <v>#DIV/0!</v>
          </cell>
          <cell r="CW85">
            <v>0</v>
          </cell>
          <cell r="CX85" t="e">
            <v>#DIV/0!</v>
          </cell>
          <cell r="CY85">
            <v>1</v>
          </cell>
        </row>
        <row r="86">
          <cell r="E86" t="str">
            <v>01020078</v>
          </cell>
          <cell r="G86" t="str">
            <v>EGC</v>
          </cell>
          <cell r="H86" t="str">
            <v>01020078</v>
          </cell>
          <cell r="J86">
            <v>1</v>
          </cell>
          <cell r="K86">
            <v>62.92</v>
          </cell>
          <cell r="AK86" t="str">
            <v>EGC</v>
          </cell>
          <cell r="AL86" t="str">
            <v>01020078</v>
          </cell>
          <cell r="AM86">
            <v>0</v>
          </cell>
          <cell r="AN86">
            <v>1</v>
          </cell>
          <cell r="AO86">
            <v>62.92</v>
          </cell>
          <cell r="AP86">
            <v>76.7624</v>
          </cell>
          <cell r="AQ86">
            <v>62.92</v>
          </cell>
          <cell r="AS86">
            <v>0</v>
          </cell>
          <cell r="AT86">
            <v>0</v>
          </cell>
          <cell r="AY86" t="str">
            <v/>
          </cell>
          <cell r="BB86">
            <v>0</v>
          </cell>
          <cell r="CL86">
            <v>104.86666666666667</v>
          </cell>
          <cell r="CM86">
            <v>1</v>
          </cell>
          <cell r="CO86">
            <v>-62.92</v>
          </cell>
          <cell r="CP86" t="e">
            <v>#DIV/0!</v>
          </cell>
          <cell r="CS86">
            <v>-62.92</v>
          </cell>
          <cell r="CT86" t="e">
            <v>#DIV/0!</v>
          </cell>
          <cell r="CW86">
            <v>0</v>
          </cell>
          <cell r="CX86" t="e">
            <v>#DIV/0!</v>
          </cell>
          <cell r="CY86">
            <v>1</v>
          </cell>
        </row>
        <row r="87">
          <cell r="E87" t="str">
            <v>01020079</v>
          </cell>
          <cell r="F87" t="str">
            <v>CHERRI PINKY 20 6V SHIMANO FUCSIA</v>
          </cell>
          <cell r="G87" t="str">
            <v>EGC</v>
          </cell>
          <cell r="H87" t="str">
            <v>01020079</v>
          </cell>
          <cell r="J87">
            <v>1</v>
          </cell>
          <cell r="K87">
            <v>70.86</v>
          </cell>
          <cell r="AK87" t="str">
            <v>EGC</v>
          </cell>
          <cell r="AL87" t="str">
            <v>01020079</v>
          </cell>
          <cell r="AM87">
            <v>0</v>
          </cell>
          <cell r="AN87">
            <v>1</v>
          </cell>
          <cell r="AO87">
            <v>70.86</v>
          </cell>
          <cell r="AP87">
            <v>86.44919999999999</v>
          </cell>
          <cell r="AQ87">
            <v>97.12</v>
          </cell>
          <cell r="AR87">
            <v>-4</v>
          </cell>
          <cell r="AS87">
            <v>9</v>
          </cell>
          <cell r="AT87">
            <v>874.08</v>
          </cell>
          <cell r="AY87" t="str">
            <v/>
          </cell>
          <cell r="BB87">
            <v>72.007200720072007</v>
          </cell>
          <cell r="BC87">
            <v>150</v>
          </cell>
          <cell r="BD87">
            <v>20</v>
          </cell>
          <cell r="BE87">
            <v>80</v>
          </cell>
          <cell r="CL87">
            <v>161.86666666666667</v>
          </cell>
          <cell r="CM87">
            <v>1</v>
          </cell>
          <cell r="CN87">
            <v>129</v>
          </cell>
          <cell r="CO87">
            <v>31.879999999999995</v>
          </cell>
          <cell r="CP87">
            <v>0.2471317829457364</v>
          </cell>
          <cell r="CS87">
            <v>-97.12</v>
          </cell>
          <cell r="CT87" t="e">
            <v>#DIV/0!</v>
          </cell>
          <cell r="CW87">
            <v>0</v>
          </cell>
          <cell r="CX87" t="e">
            <v>#DIV/0!</v>
          </cell>
          <cell r="CY87">
            <v>1</v>
          </cell>
          <cell r="CZ87">
            <v>205</v>
          </cell>
        </row>
        <row r="88">
          <cell r="E88" t="str">
            <v>01020080</v>
          </cell>
          <cell r="F88" t="str">
            <v>CHERRI PINKY 20 6V SHIMANO BIANCO</v>
          </cell>
          <cell r="G88" t="str">
            <v>EGC</v>
          </cell>
          <cell r="H88" t="str">
            <v>01020080</v>
          </cell>
          <cell r="J88">
            <v>1</v>
          </cell>
          <cell r="K88">
            <v>70.86</v>
          </cell>
          <cell r="AK88" t="str">
            <v>EGC</v>
          </cell>
          <cell r="AL88" t="str">
            <v>01020080</v>
          </cell>
          <cell r="AM88">
            <v>0</v>
          </cell>
          <cell r="AN88">
            <v>1</v>
          </cell>
          <cell r="AO88">
            <v>70.86</v>
          </cell>
          <cell r="AP88">
            <v>86.44919999999999</v>
          </cell>
          <cell r="AQ88">
            <v>97.12</v>
          </cell>
          <cell r="AR88">
            <v>1</v>
          </cell>
          <cell r="AS88">
            <v>11</v>
          </cell>
          <cell r="AT88">
            <v>1068.3200000000002</v>
          </cell>
          <cell r="AY88" t="str">
            <v/>
          </cell>
          <cell r="BB88">
            <v>72.007200720072007</v>
          </cell>
          <cell r="BC88">
            <v>150</v>
          </cell>
          <cell r="BD88">
            <v>20</v>
          </cell>
          <cell r="BE88">
            <v>80</v>
          </cell>
          <cell r="CL88">
            <v>161.86666666666667</v>
          </cell>
          <cell r="CM88">
            <v>1</v>
          </cell>
          <cell r="CN88">
            <v>129</v>
          </cell>
          <cell r="CO88">
            <v>31.879999999999995</v>
          </cell>
          <cell r="CP88">
            <v>0.2471317829457364</v>
          </cell>
          <cell r="CS88">
            <v>-97.12</v>
          </cell>
          <cell r="CT88" t="e">
            <v>#DIV/0!</v>
          </cell>
          <cell r="CW88">
            <v>0</v>
          </cell>
          <cell r="CX88" t="e">
            <v>#DIV/0!</v>
          </cell>
          <cell r="CY88">
            <v>1</v>
          </cell>
          <cell r="CZ88">
            <v>205</v>
          </cell>
        </row>
        <row r="89">
          <cell r="E89" t="str">
            <v>01020081</v>
          </cell>
          <cell r="F89" t="str">
            <v>CHERRI PINKY 20 6V SHIMANO ROSA</v>
          </cell>
          <cell r="G89" t="str">
            <v>EGC</v>
          </cell>
          <cell r="H89" t="str">
            <v>01020081</v>
          </cell>
          <cell r="J89">
            <v>1</v>
          </cell>
          <cell r="K89">
            <v>70.86</v>
          </cell>
          <cell r="AK89" t="str">
            <v>EGC</v>
          </cell>
          <cell r="AL89" t="str">
            <v>01020081</v>
          </cell>
          <cell r="AM89">
            <v>0</v>
          </cell>
          <cell r="AN89">
            <v>1</v>
          </cell>
          <cell r="AO89">
            <v>70.86</v>
          </cell>
          <cell r="AP89">
            <v>86.44919999999999</v>
          </cell>
          <cell r="AQ89">
            <v>101.42</v>
          </cell>
          <cell r="AR89">
            <v>-1</v>
          </cell>
          <cell r="AS89">
            <v>1</v>
          </cell>
          <cell r="AT89">
            <v>101.42</v>
          </cell>
          <cell r="AY89" t="str">
            <v/>
          </cell>
          <cell r="BB89">
            <v>72.007200720072007</v>
          </cell>
          <cell r="BC89">
            <v>150</v>
          </cell>
          <cell r="BD89">
            <v>20</v>
          </cell>
          <cell r="BE89">
            <v>80</v>
          </cell>
          <cell r="CL89">
            <v>169.03333333333333</v>
          </cell>
          <cell r="CM89">
            <v>1</v>
          </cell>
          <cell r="CN89">
            <v>129</v>
          </cell>
          <cell r="CO89">
            <v>27.58</v>
          </cell>
          <cell r="CP89">
            <v>0.21379844961240307</v>
          </cell>
          <cell r="CS89">
            <v>-101.42</v>
          </cell>
          <cell r="CT89" t="e">
            <v>#DIV/0!</v>
          </cell>
          <cell r="CW89">
            <v>0</v>
          </cell>
          <cell r="CX89" t="e">
            <v>#DIV/0!</v>
          </cell>
          <cell r="CY89">
            <v>1</v>
          </cell>
          <cell r="CZ89">
            <v>205</v>
          </cell>
        </row>
        <row r="90">
          <cell r="E90" t="str">
            <v>01020082</v>
          </cell>
          <cell r="F90" t="str">
            <v>CHERRI PINKY 20 6V FUCSIA</v>
          </cell>
          <cell r="G90" t="str">
            <v>EGC</v>
          </cell>
          <cell r="H90" t="str">
            <v>01020082</v>
          </cell>
          <cell r="J90">
            <v>1</v>
          </cell>
          <cell r="K90">
            <v>70.86</v>
          </cell>
          <cell r="AK90" t="str">
            <v>EGC</v>
          </cell>
          <cell r="AL90" t="str">
            <v>01020082</v>
          </cell>
          <cell r="AM90">
            <v>0</v>
          </cell>
          <cell r="AN90">
            <v>1</v>
          </cell>
          <cell r="AO90">
            <v>70.86</v>
          </cell>
          <cell r="AP90">
            <v>86.44919999999999</v>
          </cell>
          <cell r="AQ90">
            <v>70.86</v>
          </cell>
          <cell r="AR90">
            <v>1</v>
          </cell>
          <cell r="AS90">
            <v>0</v>
          </cell>
          <cell r="AT90">
            <v>0</v>
          </cell>
          <cell r="AY90" t="str">
            <v/>
          </cell>
          <cell r="BB90">
            <v>72.007200720072007</v>
          </cell>
          <cell r="BC90">
            <v>150</v>
          </cell>
          <cell r="BD90">
            <v>20</v>
          </cell>
          <cell r="BE90">
            <v>80</v>
          </cell>
          <cell r="CL90">
            <v>118.10000000000001</v>
          </cell>
          <cell r="CM90">
            <v>1</v>
          </cell>
          <cell r="CN90">
            <v>125</v>
          </cell>
          <cell r="CO90">
            <v>54.14</v>
          </cell>
          <cell r="CP90">
            <v>0.43312</v>
          </cell>
          <cell r="CS90">
            <v>-70.86</v>
          </cell>
          <cell r="CT90" t="e">
            <v>#DIV/0!</v>
          </cell>
          <cell r="CW90">
            <v>0</v>
          </cell>
          <cell r="CX90" t="e">
            <v>#DIV/0!</v>
          </cell>
          <cell r="CY90">
            <v>1</v>
          </cell>
          <cell r="CZ90">
            <v>195</v>
          </cell>
        </row>
        <row r="91">
          <cell r="E91" t="str">
            <v>01020083</v>
          </cell>
          <cell r="F91" t="str">
            <v>CHERRI PINKY 20 6V BIANCO</v>
          </cell>
          <cell r="G91" t="str">
            <v>EGC</v>
          </cell>
          <cell r="H91" t="str">
            <v>01020083</v>
          </cell>
          <cell r="J91">
            <v>1</v>
          </cell>
          <cell r="K91">
            <v>70.86</v>
          </cell>
          <cell r="AK91" t="str">
            <v>EGC</v>
          </cell>
          <cell r="AL91" t="str">
            <v>01020083</v>
          </cell>
          <cell r="AM91">
            <v>0</v>
          </cell>
          <cell r="AN91">
            <v>1</v>
          </cell>
          <cell r="AO91">
            <v>70.86</v>
          </cell>
          <cell r="AP91">
            <v>86.44919999999999</v>
          </cell>
          <cell r="AQ91">
            <v>70.86</v>
          </cell>
          <cell r="AS91">
            <v>0</v>
          </cell>
          <cell r="AT91">
            <v>0</v>
          </cell>
          <cell r="AY91" t="str">
            <v/>
          </cell>
          <cell r="BB91">
            <v>72.007200720072007</v>
          </cell>
          <cell r="BC91">
            <v>150</v>
          </cell>
          <cell r="BD91">
            <v>20</v>
          </cell>
          <cell r="BE91">
            <v>80</v>
          </cell>
          <cell r="CL91">
            <v>118.10000000000001</v>
          </cell>
          <cell r="CM91">
            <v>1</v>
          </cell>
          <cell r="CN91">
            <v>125</v>
          </cell>
          <cell r="CO91">
            <v>54.14</v>
          </cell>
          <cell r="CP91">
            <v>0.43312</v>
          </cell>
          <cell r="CS91">
            <v>-70.86</v>
          </cell>
          <cell r="CT91" t="e">
            <v>#DIV/0!</v>
          </cell>
          <cell r="CW91">
            <v>0</v>
          </cell>
          <cell r="CX91" t="e">
            <v>#DIV/0!</v>
          </cell>
          <cell r="CY91">
            <v>1</v>
          </cell>
          <cell r="CZ91">
            <v>195</v>
          </cell>
        </row>
        <row r="92">
          <cell r="E92" t="str">
            <v>01020084</v>
          </cell>
          <cell r="F92" t="str">
            <v>CHERRI PINKY 20 6V ROSA</v>
          </cell>
          <cell r="G92" t="str">
            <v>EGC</v>
          </cell>
          <cell r="H92" t="str">
            <v>01020084</v>
          </cell>
          <cell r="J92">
            <v>1</v>
          </cell>
          <cell r="K92">
            <v>70.86</v>
          </cell>
          <cell r="AK92" t="str">
            <v>EGC</v>
          </cell>
          <cell r="AL92" t="str">
            <v>01020084</v>
          </cell>
          <cell r="AM92">
            <v>0</v>
          </cell>
          <cell r="AN92">
            <v>1</v>
          </cell>
          <cell r="AO92">
            <v>70.86</v>
          </cell>
          <cell r="AP92">
            <v>86.44919999999999</v>
          </cell>
          <cell r="AQ92">
            <v>70.86</v>
          </cell>
          <cell r="AR92">
            <v>3</v>
          </cell>
          <cell r="AS92">
            <v>0</v>
          </cell>
          <cell r="AT92">
            <v>0</v>
          </cell>
          <cell r="AY92" t="str">
            <v/>
          </cell>
          <cell r="BB92">
            <v>72.007200720072007</v>
          </cell>
          <cell r="BC92">
            <v>150</v>
          </cell>
          <cell r="BD92">
            <v>20</v>
          </cell>
          <cell r="BE92">
            <v>80</v>
          </cell>
          <cell r="CL92">
            <v>118.10000000000001</v>
          </cell>
          <cell r="CM92">
            <v>1</v>
          </cell>
          <cell r="CN92">
            <v>125</v>
          </cell>
          <cell r="CO92">
            <v>54.14</v>
          </cell>
          <cell r="CP92">
            <v>0.43312</v>
          </cell>
          <cell r="CS92">
            <v>-70.86</v>
          </cell>
          <cell r="CT92" t="e">
            <v>#DIV/0!</v>
          </cell>
          <cell r="CW92">
            <v>0</v>
          </cell>
          <cell r="CX92" t="e">
            <v>#DIV/0!</v>
          </cell>
          <cell r="CY92">
            <v>1</v>
          </cell>
          <cell r="CZ92">
            <v>195</v>
          </cell>
        </row>
        <row r="93">
          <cell r="E93" t="str">
            <v>01020085</v>
          </cell>
          <cell r="F93" t="str">
            <v>CHERRI PINKY 20 6V PLUS SHIMANO FUCSIA</v>
          </cell>
          <cell r="G93" t="str">
            <v>EGC</v>
          </cell>
          <cell r="H93" t="str">
            <v>01020085</v>
          </cell>
          <cell r="J93">
            <v>1</v>
          </cell>
          <cell r="K93">
            <v>77.56</v>
          </cell>
          <cell r="AK93" t="str">
            <v>EGC</v>
          </cell>
          <cell r="AL93" t="str">
            <v>01020085</v>
          </cell>
          <cell r="AM93">
            <v>0</v>
          </cell>
          <cell r="AN93">
            <v>1</v>
          </cell>
          <cell r="AO93">
            <v>77.56</v>
          </cell>
          <cell r="AP93">
            <v>94.623199999999997</v>
          </cell>
          <cell r="AQ93">
            <v>99.28</v>
          </cell>
          <cell r="AR93">
            <v>1</v>
          </cell>
          <cell r="AS93">
            <v>6</v>
          </cell>
          <cell r="AT93">
            <v>595.68000000000006</v>
          </cell>
          <cell r="AY93" t="str">
            <v/>
          </cell>
          <cell r="BB93">
            <v>72.007200720072007</v>
          </cell>
          <cell r="BC93">
            <v>150</v>
          </cell>
          <cell r="BD93">
            <v>20</v>
          </cell>
          <cell r="BE93">
            <v>80</v>
          </cell>
          <cell r="BH93">
            <v>100205150</v>
          </cell>
          <cell r="BI93" t="str">
            <v>20 "FLORA FLOWER" 6V</v>
          </cell>
          <cell r="BJ93">
            <v>131.38999999999999</v>
          </cell>
          <cell r="BK93">
            <v>229</v>
          </cell>
          <cell r="BP93" t="str">
            <v>LY20CC</v>
          </cell>
          <cell r="BQ93" t="str">
            <v>LINCY 20 6V</v>
          </cell>
          <cell r="BR93">
            <v>110</v>
          </cell>
          <cell r="BS93">
            <v>205</v>
          </cell>
          <cell r="CL93">
            <v>165.46666666666667</v>
          </cell>
          <cell r="CM93">
            <v>1</v>
          </cell>
          <cell r="CN93">
            <v>135</v>
          </cell>
          <cell r="CO93">
            <v>35.72</v>
          </cell>
          <cell r="CP93">
            <v>0.2645925925925926</v>
          </cell>
          <cell r="CS93">
            <v>-99.28</v>
          </cell>
          <cell r="CT93" t="e">
            <v>#DIV/0!</v>
          </cell>
          <cell r="CW93">
            <v>0</v>
          </cell>
          <cell r="CX93" t="e">
            <v>#DIV/0!</v>
          </cell>
          <cell r="CY93">
            <v>1</v>
          </cell>
          <cell r="CZ93">
            <v>220</v>
          </cell>
        </row>
        <row r="94">
          <cell r="E94" t="str">
            <v>01020086</v>
          </cell>
          <cell r="F94" t="str">
            <v>CHERRI PINKY 20 6V PLUS SHIMANO BIANCO</v>
          </cell>
          <cell r="G94" t="str">
            <v>EGC</v>
          </cell>
          <cell r="H94" t="str">
            <v>01020086</v>
          </cell>
          <cell r="J94">
            <v>1</v>
          </cell>
          <cell r="K94">
            <v>77.56</v>
          </cell>
          <cell r="AK94" t="str">
            <v>EGC</v>
          </cell>
          <cell r="AL94" t="str">
            <v>01020086</v>
          </cell>
          <cell r="AM94">
            <v>0</v>
          </cell>
          <cell r="AN94">
            <v>1</v>
          </cell>
          <cell r="AO94">
            <v>77.56</v>
          </cell>
          <cell r="AP94">
            <v>94.623199999999997</v>
          </cell>
          <cell r="AQ94">
            <v>104.35</v>
          </cell>
          <cell r="AR94">
            <v>1</v>
          </cell>
          <cell r="AS94">
            <v>4</v>
          </cell>
          <cell r="AT94">
            <v>417.4</v>
          </cell>
          <cell r="AY94" t="str">
            <v/>
          </cell>
          <cell r="BB94">
            <v>72.007200720072007</v>
          </cell>
          <cell r="BC94">
            <v>150</v>
          </cell>
          <cell r="BD94">
            <v>20</v>
          </cell>
          <cell r="BE94">
            <v>80</v>
          </cell>
          <cell r="BH94">
            <v>100205150</v>
          </cell>
          <cell r="BI94" t="str">
            <v>20 "FLORA FLOWER" 6V</v>
          </cell>
          <cell r="BJ94">
            <v>131.38999999999999</v>
          </cell>
          <cell r="BK94">
            <v>229</v>
          </cell>
          <cell r="BP94" t="str">
            <v>LY20CC</v>
          </cell>
          <cell r="BQ94" t="str">
            <v>LINCY 20 6V</v>
          </cell>
          <cell r="BR94">
            <v>110</v>
          </cell>
          <cell r="BS94">
            <v>205</v>
          </cell>
          <cell r="CL94">
            <v>173.91666666666666</v>
          </cell>
          <cell r="CM94">
            <v>1</v>
          </cell>
          <cell r="CN94">
            <v>135</v>
          </cell>
          <cell r="CO94">
            <v>30.650000000000006</v>
          </cell>
          <cell r="CP94">
            <v>0.22703703703703709</v>
          </cell>
          <cell r="CS94">
            <v>-104.35</v>
          </cell>
          <cell r="CT94" t="e">
            <v>#DIV/0!</v>
          </cell>
          <cell r="CW94">
            <v>0</v>
          </cell>
          <cell r="CX94" t="e">
            <v>#DIV/0!</v>
          </cell>
          <cell r="CY94">
            <v>1</v>
          </cell>
          <cell r="CZ94">
            <v>220</v>
          </cell>
        </row>
        <row r="95">
          <cell r="E95" t="str">
            <v>01020087</v>
          </cell>
          <cell r="F95" t="str">
            <v>CHERRI PINKY 20 6V PLUS SHIMANO ROSA</v>
          </cell>
          <cell r="G95" t="str">
            <v>EGC</v>
          </cell>
          <cell r="H95" t="str">
            <v>01020087</v>
          </cell>
          <cell r="J95">
            <v>1</v>
          </cell>
          <cell r="K95">
            <v>77.56</v>
          </cell>
          <cell r="AK95" t="str">
            <v>EGC</v>
          </cell>
          <cell r="AL95" t="str">
            <v>01020087</v>
          </cell>
          <cell r="AM95">
            <v>0</v>
          </cell>
          <cell r="AN95">
            <v>1</v>
          </cell>
          <cell r="AO95">
            <v>77.56</v>
          </cell>
          <cell r="AP95">
            <v>94.623199999999997</v>
          </cell>
          <cell r="AQ95">
            <v>99.28</v>
          </cell>
          <cell r="AR95">
            <v>1</v>
          </cell>
          <cell r="AS95">
            <v>2</v>
          </cell>
          <cell r="AT95">
            <v>198.56</v>
          </cell>
          <cell r="AY95" t="str">
            <v/>
          </cell>
          <cell r="BB95">
            <v>72.007200720072007</v>
          </cell>
          <cell r="BC95">
            <v>150</v>
          </cell>
          <cell r="BD95">
            <v>20</v>
          </cell>
          <cell r="BE95">
            <v>80</v>
          </cell>
          <cell r="BH95">
            <v>100205150</v>
          </cell>
          <cell r="BI95" t="str">
            <v>20 "FLORA FLOWER" 6V</v>
          </cell>
          <cell r="BJ95">
            <v>131.38999999999999</v>
          </cell>
          <cell r="BK95">
            <v>229</v>
          </cell>
          <cell r="BP95" t="str">
            <v>LY20CC</v>
          </cell>
          <cell r="BQ95" t="str">
            <v>LINCY 20 6V</v>
          </cell>
          <cell r="BR95">
            <v>110</v>
          </cell>
          <cell r="BS95">
            <v>205</v>
          </cell>
          <cell r="CL95">
            <v>165.46666666666667</v>
          </cell>
          <cell r="CM95">
            <v>1</v>
          </cell>
          <cell r="CN95">
            <v>135</v>
          </cell>
          <cell r="CO95">
            <v>35.72</v>
          </cell>
          <cell r="CP95">
            <v>0.2645925925925926</v>
          </cell>
          <cell r="CS95">
            <v>-99.28</v>
          </cell>
          <cell r="CT95" t="e">
            <v>#DIV/0!</v>
          </cell>
          <cell r="CW95">
            <v>0</v>
          </cell>
          <cell r="CX95" t="e">
            <v>#DIV/0!</v>
          </cell>
          <cell r="CY95">
            <v>1</v>
          </cell>
          <cell r="CZ95">
            <v>220</v>
          </cell>
        </row>
        <row r="96">
          <cell r="E96" t="str">
            <v>01020088</v>
          </cell>
          <cell r="F96" t="str">
            <v>CHERRI PINKY 20 6V PLUS FUCSIA</v>
          </cell>
          <cell r="G96" t="str">
            <v>EGC</v>
          </cell>
          <cell r="H96" t="str">
            <v>01020088</v>
          </cell>
          <cell r="J96">
            <v>1</v>
          </cell>
          <cell r="K96">
            <v>77.56</v>
          </cell>
          <cell r="AK96" t="str">
            <v>EGC</v>
          </cell>
          <cell r="AL96" t="str">
            <v>01020088</v>
          </cell>
          <cell r="AM96">
            <v>0</v>
          </cell>
          <cell r="AN96">
            <v>1</v>
          </cell>
          <cell r="AO96">
            <v>77.56</v>
          </cell>
          <cell r="AP96">
            <v>94.623199999999997</v>
          </cell>
          <cell r="AQ96">
            <v>77.56</v>
          </cell>
          <cell r="AR96">
            <v>1</v>
          </cell>
          <cell r="AS96">
            <v>0</v>
          </cell>
          <cell r="AT96">
            <v>0</v>
          </cell>
          <cell r="AY96" t="str">
            <v/>
          </cell>
          <cell r="BB96">
            <v>72.007200720072007</v>
          </cell>
          <cell r="BC96">
            <v>150</v>
          </cell>
          <cell r="BD96">
            <v>20</v>
          </cell>
          <cell r="BE96">
            <v>80</v>
          </cell>
          <cell r="CL96">
            <v>129.26666666666668</v>
          </cell>
          <cell r="CM96">
            <v>1</v>
          </cell>
          <cell r="CN96">
            <v>131</v>
          </cell>
          <cell r="CO96">
            <v>53.44</v>
          </cell>
          <cell r="CP96">
            <v>0.40793893129770992</v>
          </cell>
          <cell r="CS96">
            <v>-77.56</v>
          </cell>
          <cell r="CT96" t="e">
            <v>#DIV/0!</v>
          </cell>
          <cell r="CW96">
            <v>0</v>
          </cell>
          <cell r="CX96" t="e">
            <v>#DIV/0!</v>
          </cell>
          <cell r="CY96">
            <v>1</v>
          </cell>
          <cell r="CZ96">
            <v>210</v>
          </cell>
        </row>
        <row r="97">
          <cell r="E97" t="str">
            <v>01020089</v>
          </cell>
          <cell r="F97" t="str">
            <v>CHERRI PINKY 20 6V PLUS BIANCO</v>
          </cell>
          <cell r="G97" t="str">
            <v>EGC</v>
          </cell>
          <cell r="H97" t="str">
            <v>01020089</v>
          </cell>
          <cell r="J97">
            <v>1</v>
          </cell>
          <cell r="K97">
            <v>77.56</v>
          </cell>
          <cell r="AK97" t="str">
            <v>EGC</v>
          </cell>
          <cell r="AL97" t="str">
            <v>01020089</v>
          </cell>
          <cell r="AM97">
            <v>0</v>
          </cell>
          <cell r="AN97">
            <v>1</v>
          </cell>
          <cell r="AO97">
            <v>77.56</v>
          </cell>
          <cell r="AP97">
            <v>94.623199999999997</v>
          </cell>
          <cell r="AQ97">
            <v>77.56</v>
          </cell>
          <cell r="AS97">
            <v>0</v>
          </cell>
          <cell r="AT97">
            <v>0</v>
          </cell>
          <cell r="AY97" t="str">
            <v/>
          </cell>
          <cell r="BB97">
            <v>72.007200720072007</v>
          </cell>
          <cell r="BC97">
            <v>150</v>
          </cell>
          <cell r="BD97">
            <v>20</v>
          </cell>
          <cell r="BE97">
            <v>80</v>
          </cell>
          <cell r="CL97">
            <v>129.26666666666668</v>
          </cell>
          <cell r="CM97">
            <v>1</v>
          </cell>
          <cell r="CN97">
            <v>131</v>
          </cell>
          <cell r="CO97">
            <v>53.44</v>
          </cell>
          <cell r="CP97">
            <v>0.40793893129770992</v>
          </cell>
          <cell r="CS97">
            <v>-77.56</v>
          </cell>
          <cell r="CT97" t="e">
            <v>#DIV/0!</v>
          </cell>
          <cell r="CW97">
            <v>0</v>
          </cell>
          <cell r="CX97" t="e">
            <v>#DIV/0!</v>
          </cell>
          <cell r="CY97">
            <v>1</v>
          </cell>
          <cell r="CZ97">
            <v>210</v>
          </cell>
        </row>
        <row r="98">
          <cell r="E98" t="str">
            <v>01020090</v>
          </cell>
          <cell r="F98" t="str">
            <v>CHERRI PINKY 20 6V PLUS ROSA</v>
          </cell>
          <cell r="G98" t="str">
            <v>EGC</v>
          </cell>
          <cell r="H98" t="str">
            <v>01020090</v>
          </cell>
          <cell r="J98">
            <v>1</v>
          </cell>
          <cell r="K98">
            <v>77.56</v>
          </cell>
          <cell r="AK98" t="str">
            <v>EGC</v>
          </cell>
          <cell r="AL98" t="str">
            <v>01020090</v>
          </cell>
          <cell r="AM98">
            <v>0</v>
          </cell>
          <cell r="AN98">
            <v>1</v>
          </cell>
          <cell r="AO98">
            <v>77.56</v>
          </cell>
          <cell r="AP98">
            <v>94.623199999999997</v>
          </cell>
          <cell r="AQ98">
            <v>77.56</v>
          </cell>
          <cell r="AS98">
            <v>0</v>
          </cell>
          <cell r="AT98">
            <v>0</v>
          </cell>
          <cell r="AY98" t="str">
            <v/>
          </cell>
          <cell r="BB98">
            <v>72.007200720072007</v>
          </cell>
          <cell r="BC98">
            <v>150</v>
          </cell>
          <cell r="BD98">
            <v>20</v>
          </cell>
          <cell r="BE98">
            <v>80</v>
          </cell>
          <cell r="CL98">
            <v>129.26666666666668</v>
          </cell>
          <cell r="CM98">
            <v>1</v>
          </cell>
          <cell r="CN98">
            <v>131</v>
          </cell>
          <cell r="CO98">
            <v>53.44</v>
          </cell>
          <cell r="CP98">
            <v>0.40793893129770992</v>
          </cell>
          <cell r="CS98">
            <v>-77.56</v>
          </cell>
          <cell r="CT98" t="e">
            <v>#DIV/0!</v>
          </cell>
          <cell r="CW98">
            <v>0</v>
          </cell>
          <cell r="CX98" t="e">
            <v>#DIV/0!</v>
          </cell>
          <cell r="CY98">
            <v>1</v>
          </cell>
          <cell r="CZ98">
            <v>210</v>
          </cell>
        </row>
        <row r="99">
          <cell r="E99" t="str">
            <v>01020091</v>
          </cell>
          <cell r="F99" t="str">
            <v>CHERRI BULL 20 6V GIALLO LUCIDO</v>
          </cell>
          <cell r="G99" t="str">
            <v>EGC</v>
          </cell>
          <cell r="H99" t="str">
            <v>01020091</v>
          </cell>
          <cell r="J99">
            <v>1</v>
          </cell>
          <cell r="AK99" t="str">
            <v>EGC</v>
          </cell>
          <cell r="AL99" t="str">
            <v>01020091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77.679999999999993</v>
          </cell>
          <cell r="AS99">
            <v>0</v>
          </cell>
          <cell r="AT99">
            <v>0</v>
          </cell>
          <cell r="AY99" t="str">
            <v/>
          </cell>
          <cell r="BB99">
            <v>72.007200720072007</v>
          </cell>
          <cell r="BC99">
            <v>150</v>
          </cell>
          <cell r="BD99">
            <v>20</v>
          </cell>
          <cell r="BE99">
            <v>80</v>
          </cell>
          <cell r="CL99">
            <v>129.46666666666667</v>
          </cell>
          <cell r="CM99">
            <v>1</v>
          </cell>
          <cell r="CN99">
            <v>125</v>
          </cell>
          <cell r="CO99">
            <v>47.320000000000007</v>
          </cell>
          <cell r="CP99">
            <v>0.37856000000000006</v>
          </cell>
          <cell r="CS99">
            <v>-77.679999999999993</v>
          </cell>
          <cell r="CT99" t="e">
            <v>#DIV/0!</v>
          </cell>
          <cell r="CW99">
            <v>0</v>
          </cell>
          <cell r="CX99" t="e">
            <v>#DIV/0!</v>
          </cell>
          <cell r="CY99">
            <v>1</v>
          </cell>
          <cell r="CZ99">
            <v>195</v>
          </cell>
        </row>
        <row r="100">
          <cell r="E100" t="str">
            <v>01020092</v>
          </cell>
          <cell r="F100" t="str">
            <v>CHERRI BULL 20 6V VERDE LUCIDO</v>
          </cell>
          <cell r="G100" t="str">
            <v>EGC</v>
          </cell>
          <cell r="H100" t="str">
            <v>01020092</v>
          </cell>
          <cell r="J100">
            <v>1</v>
          </cell>
          <cell r="AK100" t="str">
            <v>EGC</v>
          </cell>
          <cell r="AL100" t="str">
            <v>01020092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101.89</v>
          </cell>
          <cell r="AS100">
            <v>0</v>
          </cell>
          <cell r="AT100">
            <v>0</v>
          </cell>
          <cell r="AY100" t="str">
            <v/>
          </cell>
          <cell r="BB100">
            <v>72.007200720072007</v>
          </cell>
          <cell r="BC100">
            <v>150</v>
          </cell>
          <cell r="BD100">
            <v>20</v>
          </cell>
          <cell r="BE100">
            <v>80</v>
          </cell>
          <cell r="CL100">
            <v>169.81666666666666</v>
          </cell>
          <cell r="CM100">
            <v>1</v>
          </cell>
          <cell r="CN100">
            <v>125</v>
          </cell>
          <cell r="CO100">
            <v>23.11</v>
          </cell>
          <cell r="CP100">
            <v>0.18487999999999999</v>
          </cell>
          <cell r="CS100">
            <v>-101.89</v>
          </cell>
          <cell r="CT100" t="e">
            <v>#DIV/0!</v>
          </cell>
          <cell r="CW100">
            <v>0</v>
          </cell>
          <cell r="CX100" t="e">
            <v>#DIV/0!</v>
          </cell>
          <cell r="CY100">
            <v>1</v>
          </cell>
          <cell r="CZ100">
            <v>195</v>
          </cell>
        </row>
        <row r="101">
          <cell r="E101" t="str">
            <v>01020093</v>
          </cell>
          <cell r="F101" t="str">
            <v>CHERRI BULL 20 6V ROSSO LUCIDO</v>
          </cell>
          <cell r="G101" t="str">
            <v>EGC</v>
          </cell>
          <cell r="H101" t="str">
            <v>01020093</v>
          </cell>
          <cell r="J101">
            <v>1</v>
          </cell>
          <cell r="AK101" t="str">
            <v>EGC</v>
          </cell>
          <cell r="AL101" t="str">
            <v>01020093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101.89</v>
          </cell>
          <cell r="AR101">
            <v>-1</v>
          </cell>
          <cell r="AS101">
            <v>0</v>
          </cell>
          <cell r="AT101">
            <v>0</v>
          </cell>
          <cell r="AY101" t="str">
            <v/>
          </cell>
          <cell r="BB101">
            <v>72.007200720072007</v>
          </cell>
          <cell r="BC101">
            <v>150</v>
          </cell>
          <cell r="BD101">
            <v>20</v>
          </cell>
          <cell r="BE101">
            <v>80</v>
          </cell>
          <cell r="CL101">
            <v>169.81666666666666</v>
          </cell>
          <cell r="CM101">
            <v>1</v>
          </cell>
          <cell r="CN101">
            <v>125</v>
          </cell>
          <cell r="CO101">
            <v>23.11</v>
          </cell>
          <cell r="CP101">
            <v>0.18487999999999999</v>
          </cell>
          <cell r="CS101">
            <v>-101.89</v>
          </cell>
          <cell r="CT101" t="e">
            <v>#DIV/0!</v>
          </cell>
          <cell r="CW101">
            <v>0</v>
          </cell>
          <cell r="CX101" t="e">
            <v>#DIV/0!</v>
          </cell>
          <cell r="CY101">
            <v>1</v>
          </cell>
          <cell r="CZ101">
            <v>195</v>
          </cell>
        </row>
        <row r="102">
          <cell r="E102" t="str">
            <v>01020094</v>
          </cell>
          <cell r="F102" t="str">
            <v>CHERRI BULL 20 6V AZZURRO LUCIDO</v>
          </cell>
          <cell r="G102" t="str">
            <v>EGC</v>
          </cell>
          <cell r="H102" t="str">
            <v>01020094</v>
          </cell>
          <cell r="J102">
            <v>1</v>
          </cell>
          <cell r="AK102" t="str">
            <v>EGC</v>
          </cell>
          <cell r="AL102" t="str">
            <v>01020094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S102">
            <v>0</v>
          </cell>
          <cell r="AT102">
            <v>0</v>
          </cell>
          <cell r="AY102" t="str">
            <v/>
          </cell>
          <cell r="BB102">
            <v>72.007200720072007</v>
          </cell>
          <cell r="BC102">
            <v>150</v>
          </cell>
          <cell r="BD102">
            <v>20</v>
          </cell>
          <cell r="BE102">
            <v>80</v>
          </cell>
          <cell r="CL102">
            <v>0</v>
          </cell>
          <cell r="CM102">
            <v>1</v>
          </cell>
          <cell r="CN102">
            <v>125</v>
          </cell>
          <cell r="CO102">
            <v>125</v>
          </cell>
          <cell r="CP102">
            <v>1</v>
          </cell>
          <cell r="CS102">
            <v>0</v>
          </cell>
          <cell r="CT102" t="e">
            <v>#DIV/0!</v>
          </cell>
          <cell r="CW102">
            <v>0</v>
          </cell>
          <cell r="CX102" t="e">
            <v>#DIV/0!</v>
          </cell>
          <cell r="CY102">
            <v>1</v>
          </cell>
          <cell r="CZ102">
            <v>195</v>
          </cell>
        </row>
        <row r="103">
          <cell r="E103" t="str">
            <v>01020095</v>
          </cell>
          <cell r="F103" t="str">
            <v>CHERRI BULL 20 6V NERO OPACO</v>
          </cell>
          <cell r="G103" t="str">
            <v>EGC</v>
          </cell>
          <cell r="H103" t="str">
            <v>01020095</v>
          </cell>
          <cell r="J103">
            <v>1</v>
          </cell>
          <cell r="AK103" t="str">
            <v>EGC</v>
          </cell>
          <cell r="AL103" t="str">
            <v>01020095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101.62</v>
          </cell>
          <cell r="AS103">
            <v>0</v>
          </cell>
          <cell r="AT103">
            <v>0</v>
          </cell>
          <cell r="AY103" t="str">
            <v/>
          </cell>
          <cell r="BB103">
            <v>72.007200720072007</v>
          </cell>
          <cell r="BC103">
            <v>150</v>
          </cell>
          <cell r="BD103">
            <v>20</v>
          </cell>
          <cell r="BE103">
            <v>80</v>
          </cell>
          <cell r="CL103">
            <v>169.36666666666667</v>
          </cell>
          <cell r="CM103">
            <v>1</v>
          </cell>
          <cell r="CN103">
            <v>125</v>
          </cell>
          <cell r="CO103">
            <v>23.379999999999995</v>
          </cell>
          <cell r="CP103">
            <v>0.18703999999999996</v>
          </cell>
          <cell r="CS103">
            <v>-101.62</v>
          </cell>
          <cell r="CT103" t="e">
            <v>#DIV/0!</v>
          </cell>
          <cell r="CW103">
            <v>0</v>
          </cell>
          <cell r="CX103" t="e">
            <v>#DIV/0!</v>
          </cell>
          <cell r="CY103">
            <v>1</v>
          </cell>
          <cell r="CZ103">
            <v>195</v>
          </cell>
        </row>
        <row r="104">
          <cell r="E104" t="str">
            <v>01020096</v>
          </cell>
          <cell r="F104" t="str">
            <v>CHERRI BULL 20 6V PLUS GIALLO LUCIDO</v>
          </cell>
          <cell r="G104" t="str">
            <v>EGC</v>
          </cell>
          <cell r="H104" t="str">
            <v>01020096</v>
          </cell>
          <cell r="J104">
            <v>1</v>
          </cell>
          <cell r="AK104" t="str">
            <v>EGC</v>
          </cell>
          <cell r="AL104" t="str">
            <v>01020096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S104">
            <v>0</v>
          </cell>
          <cell r="AT104">
            <v>0</v>
          </cell>
          <cell r="AY104" t="str">
            <v/>
          </cell>
          <cell r="BB104">
            <v>72.007200720072007</v>
          </cell>
          <cell r="BC104">
            <v>150</v>
          </cell>
          <cell r="BD104">
            <v>20</v>
          </cell>
          <cell r="BE104">
            <v>80</v>
          </cell>
          <cell r="CL104">
            <v>0</v>
          </cell>
          <cell r="CM104">
            <v>1</v>
          </cell>
          <cell r="CN104">
            <v>131</v>
          </cell>
          <cell r="CO104">
            <v>131</v>
          </cell>
          <cell r="CP104">
            <v>1</v>
          </cell>
          <cell r="CS104">
            <v>0</v>
          </cell>
          <cell r="CT104" t="e">
            <v>#DIV/0!</v>
          </cell>
          <cell r="CW104">
            <v>0</v>
          </cell>
          <cell r="CX104" t="e">
            <v>#DIV/0!</v>
          </cell>
          <cell r="CY104">
            <v>1</v>
          </cell>
          <cell r="CZ104">
            <v>210</v>
          </cell>
        </row>
        <row r="105">
          <cell r="E105" t="str">
            <v>01020097</v>
          </cell>
          <cell r="F105" t="str">
            <v>CHERRI BULL 20 6V PLUS VERDE LUCIDO</v>
          </cell>
          <cell r="G105" t="str">
            <v>EGC</v>
          </cell>
          <cell r="H105" t="str">
            <v>01020097</v>
          </cell>
          <cell r="J105">
            <v>1</v>
          </cell>
          <cell r="AK105" t="str">
            <v>EGC</v>
          </cell>
          <cell r="AL105" t="str">
            <v>01020097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106.99</v>
          </cell>
          <cell r="AR105">
            <v>-1</v>
          </cell>
          <cell r="AS105">
            <v>0</v>
          </cell>
          <cell r="AT105">
            <v>0</v>
          </cell>
          <cell r="AY105" t="str">
            <v/>
          </cell>
          <cell r="BB105">
            <v>72.007200720072007</v>
          </cell>
          <cell r="BC105">
            <v>150</v>
          </cell>
          <cell r="BD105">
            <v>20</v>
          </cell>
          <cell r="BE105">
            <v>80</v>
          </cell>
          <cell r="CL105">
            <v>178.31666666666666</v>
          </cell>
          <cell r="CM105">
            <v>1</v>
          </cell>
          <cell r="CN105">
            <v>131</v>
          </cell>
          <cell r="CO105">
            <v>24.010000000000005</v>
          </cell>
          <cell r="CP105">
            <v>0.18328244274809163</v>
          </cell>
          <cell r="CS105">
            <v>-106.99</v>
          </cell>
          <cell r="CT105" t="e">
            <v>#DIV/0!</v>
          </cell>
          <cell r="CW105">
            <v>0</v>
          </cell>
          <cell r="CX105" t="e">
            <v>#DIV/0!</v>
          </cell>
          <cell r="CY105">
            <v>1</v>
          </cell>
          <cell r="CZ105">
            <v>210</v>
          </cell>
        </row>
        <row r="106">
          <cell r="E106" t="str">
            <v>01020098</v>
          </cell>
          <cell r="F106" t="str">
            <v>CHERRI BULL 20 6V PLUS ROSSO LUCIDO</v>
          </cell>
          <cell r="G106" t="str">
            <v>EGC</v>
          </cell>
          <cell r="H106" t="str">
            <v>01020098</v>
          </cell>
          <cell r="J106">
            <v>1</v>
          </cell>
          <cell r="AK106" t="str">
            <v>EGC</v>
          </cell>
          <cell r="AL106" t="str">
            <v>01020098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1</v>
          </cell>
          <cell r="AS106">
            <v>0</v>
          </cell>
          <cell r="AT106">
            <v>0</v>
          </cell>
          <cell r="AY106" t="str">
            <v/>
          </cell>
          <cell r="BB106">
            <v>72.007200720072007</v>
          </cell>
          <cell r="BC106">
            <v>150</v>
          </cell>
          <cell r="BD106">
            <v>20</v>
          </cell>
          <cell r="BE106">
            <v>80</v>
          </cell>
          <cell r="CL106">
            <v>0</v>
          </cell>
          <cell r="CM106">
            <v>1</v>
          </cell>
          <cell r="CN106">
            <v>131</v>
          </cell>
          <cell r="CO106">
            <v>131</v>
          </cell>
          <cell r="CP106">
            <v>1</v>
          </cell>
          <cell r="CS106">
            <v>0</v>
          </cell>
          <cell r="CT106" t="e">
            <v>#DIV/0!</v>
          </cell>
          <cell r="CW106">
            <v>0</v>
          </cell>
          <cell r="CX106" t="e">
            <v>#DIV/0!</v>
          </cell>
          <cell r="CY106">
            <v>1</v>
          </cell>
          <cell r="CZ106">
            <v>210</v>
          </cell>
        </row>
        <row r="107">
          <cell r="E107" t="str">
            <v>01020099</v>
          </cell>
          <cell r="F107" t="str">
            <v>CHERRI BULL 20 6V PLUS AZZURRO LUCIDO</v>
          </cell>
          <cell r="G107" t="str">
            <v>EGC</v>
          </cell>
          <cell r="H107" t="str">
            <v>01020099</v>
          </cell>
          <cell r="J107">
            <v>1</v>
          </cell>
          <cell r="AK107" t="str">
            <v>EGC</v>
          </cell>
          <cell r="AL107" t="str">
            <v>01020099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S107">
            <v>0</v>
          </cell>
          <cell r="AT107">
            <v>0</v>
          </cell>
          <cell r="AY107" t="str">
            <v/>
          </cell>
          <cell r="BB107">
            <v>72.007200720072007</v>
          </cell>
          <cell r="BC107">
            <v>150</v>
          </cell>
          <cell r="BD107">
            <v>20</v>
          </cell>
          <cell r="BE107">
            <v>80</v>
          </cell>
          <cell r="CL107">
            <v>0</v>
          </cell>
          <cell r="CM107">
            <v>1</v>
          </cell>
          <cell r="CN107">
            <v>131</v>
          </cell>
          <cell r="CO107">
            <v>131</v>
          </cell>
          <cell r="CP107">
            <v>1</v>
          </cell>
          <cell r="CS107">
            <v>0</v>
          </cell>
          <cell r="CT107" t="e">
            <v>#DIV/0!</v>
          </cell>
          <cell r="CW107">
            <v>0</v>
          </cell>
          <cell r="CX107" t="e">
            <v>#DIV/0!</v>
          </cell>
          <cell r="CY107">
            <v>1</v>
          </cell>
          <cell r="CZ107">
            <v>210</v>
          </cell>
        </row>
        <row r="108">
          <cell r="E108" t="str">
            <v>01020100</v>
          </cell>
          <cell r="F108" t="str">
            <v>CHERRI BULL 20 6V PLUS NERO OPACO</v>
          </cell>
          <cell r="G108" t="str">
            <v>EGC</v>
          </cell>
          <cell r="H108" t="str">
            <v>01020100</v>
          </cell>
          <cell r="J108">
            <v>1</v>
          </cell>
          <cell r="AK108" t="str">
            <v>EGC</v>
          </cell>
          <cell r="AL108" t="str">
            <v>01020100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S108">
            <v>0</v>
          </cell>
          <cell r="AT108">
            <v>0</v>
          </cell>
          <cell r="AY108" t="str">
            <v/>
          </cell>
          <cell r="BB108">
            <v>72.007200720072007</v>
          </cell>
          <cell r="BC108">
            <v>150</v>
          </cell>
          <cell r="BD108">
            <v>20</v>
          </cell>
          <cell r="BE108">
            <v>80</v>
          </cell>
          <cell r="CL108">
            <v>0</v>
          </cell>
          <cell r="CM108">
            <v>1</v>
          </cell>
          <cell r="CN108">
            <v>131</v>
          </cell>
          <cell r="CO108">
            <v>131</v>
          </cell>
          <cell r="CP108">
            <v>1</v>
          </cell>
          <cell r="CS108">
            <v>0</v>
          </cell>
          <cell r="CT108" t="e">
            <v>#DIV/0!</v>
          </cell>
          <cell r="CW108">
            <v>0</v>
          </cell>
          <cell r="CX108" t="e">
            <v>#DIV/0!</v>
          </cell>
          <cell r="CY108">
            <v>1</v>
          </cell>
          <cell r="CZ108">
            <v>210</v>
          </cell>
        </row>
        <row r="109">
          <cell r="E109" t="str">
            <v>01020101</v>
          </cell>
          <cell r="G109" t="str">
            <v>EGC</v>
          </cell>
          <cell r="H109" t="str">
            <v>01020101</v>
          </cell>
          <cell r="J109">
            <v>1</v>
          </cell>
          <cell r="AK109" t="str">
            <v>EGC</v>
          </cell>
          <cell r="AL109" t="str">
            <v>01020101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S109">
            <v>0</v>
          </cell>
          <cell r="AT109">
            <v>0</v>
          </cell>
          <cell r="AY109" t="str">
            <v/>
          </cell>
          <cell r="BB109">
            <v>0</v>
          </cell>
          <cell r="CL109">
            <v>0</v>
          </cell>
          <cell r="CM109">
            <v>1</v>
          </cell>
          <cell r="CO109">
            <v>0</v>
          </cell>
          <cell r="CP109" t="e">
            <v>#DIV/0!</v>
          </cell>
          <cell r="CS109">
            <v>0</v>
          </cell>
          <cell r="CT109" t="e">
            <v>#DIV/0!</v>
          </cell>
          <cell r="CW109">
            <v>0</v>
          </cell>
          <cell r="CX109" t="e">
            <v>#DIV/0!</v>
          </cell>
          <cell r="CY109">
            <v>1</v>
          </cell>
        </row>
        <row r="110">
          <cell r="E110" t="str">
            <v>01020102</v>
          </cell>
          <cell r="F110" t="str">
            <v>FREESTYLE ALU 20 VERDE FANGO-ARANCIONE OPACO</v>
          </cell>
          <cell r="G110" t="str">
            <v>CICLI CASADEI</v>
          </cell>
          <cell r="H110" t="str">
            <v>ABSTRACT</v>
          </cell>
          <cell r="J110">
            <v>1</v>
          </cell>
          <cell r="K110">
            <v>135</v>
          </cell>
          <cell r="AK110" t="str">
            <v>CICLI CASADEI</v>
          </cell>
          <cell r="AL110" t="str">
            <v>ABSTRACT</v>
          </cell>
          <cell r="AM110">
            <v>0</v>
          </cell>
          <cell r="AN110">
            <v>1</v>
          </cell>
          <cell r="AO110">
            <v>135</v>
          </cell>
          <cell r="AP110">
            <v>164.7</v>
          </cell>
          <cell r="AQ110">
            <v>185.89500000000001</v>
          </cell>
          <cell r="AS110">
            <v>0</v>
          </cell>
          <cell r="AT110">
            <v>0</v>
          </cell>
          <cell r="AY110" t="str">
            <v/>
          </cell>
          <cell r="BB110">
            <v>0</v>
          </cell>
          <cell r="CL110">
            <v>309.82500000000005</v>
          </cell>
          <cell r="CM110">
            <v>1</v>
          </cell>
          <cell r="CO110">
            <v>-185.89500000000001</v>
          </cell>
          <cell r="CP110" t="e">
            <v>#DIV/0!</v>
          </cell>
          <cell r="CS110">
            <v>-185.89500000000001</v>
          </cell>
          <cell r="CT110" t="e">
            <v>#DIV/0!</v>
          </cell>
          <cell r="CW110">
            <v>0</v>
          </cell>
          <cell r="CX110" t="e">
            <v>#DIV/0!</v>
          </cell>
          <cell r="CY110">
            <v>1</v>
          </cell>
        </row>
        <row r="111">
          <cell r="E111" t="str">
            <v>01030001</v>
          </cell>
          <cell r="F111" t="str">
            <v>CHERRI ATHENA 24 CITY PLUS 1V BIANCO/FUCSIA</v>
          </cell>
          <cell r="G111" t="str">
            <v>EGC</v>
          </cell>
          <cell r="H111" t="str">
            <v>01030001</v>
          </cell>
          <cell r="J111">
            <v>1</v>
          </cell>
          <cell r="K111">
            <v>81.52</v>
          </cell>
          <cell r="AK111" t="str">
            <v>EGC</v>
          </cell>
          <cell r="AL111" t="str">
            <v>01030001</v>
          </cell>
          <cell r="AM111">
            <v>0</v>
          </cell>
          <cell r="AN111">
            <v>1</v>
          </cell>
          <cell r="AO111">
            <v>81.52</v>
          </cell>
          <cell r="AP111">
            <v>99.454399999999993</v>
          </cell>
          <cell r="AQ111">
            <v>100.25</v>
          </cell>
          <cell r="AS111">
            <v>0</v>
          </cell>
          <cell r="AT111">
            <v>0</v>
          </cell>
          <cell r="AY111" t="str">
            <v/>
          </cell>
          <cell r="BB111">
            <v>127.51275127512751</v>
          </cell>
          <cell r="BC111">
            <v>170</v>
          </cell>
          <cell r="BD111">
            <v>25</v>
          </cell>
          <cell r="BE111">
            <v>100</v>
          </cell>
          <cell r="BH111">
            <v>100246205</v>
          </cell>
          <cell r="BI111" t="str">
            <v>24 "BRIO LOVE" 1V</v>
          </cell>
          <cell r="BJ111">
            <v>134.80000000000001</v>
          </cell>
          <cell r="BK111">
            <v>235</v>
          </cell>
          <cell r="BL111">
            <v>110241070</v>
          </cell>
          <cell r="BM111" t="str">
            <v>24 "CELINE" 1V</v>
          </cell>
          <cell r="BN111">
            <v>134.84</v>
          </cell>
          <cell r="BO111">
            <v>235</v>
          </cell>
          <cell r="BP111" t="str">
            <v>VEN24SC</v>
          </cell>
          <cell r="BQ111" t="str">
            <v>VENERE 24 1V</v>
          </cell>
          <cell r="BR111">
            <v>121</v>
          </cell>
          <cell r="BS111">
            <v>230</v>
          </cell>
          <cell r="CL111">
            <v>167.08333333333334</v>
          </cell>
          <cell r="CM111">
            <v>1</v>
          </cell>
          <cell r="CN111">
            <v>167.5</v>
          </cell>
          <cell r="CO111">
            <v>67.25</v>
          </cell>
          <cell r="CP111">
            <v>0.40149253731343282</v>
          </cell>
          <cell r="CS111">
            <v>-100.25</v>
          </cell>
          <cell r="CT111" t="e">
            <v>#DIV/0!</v>
          </cell>
          <cell r="CW111">
            <v>0</v>
          </cell>
          <cell r="CX111" t="e">
            <v>#DIV/0!</v>
          </cell>
          <cell r="CY111">
            <v>1</v>
          </cell>
          <cell r="CZ111">
            <v>265</v>
          </cell>
        </row>
        <row r="112">
          <cell r="E112" t="str">
            <v>01030002</v>
          </cell>
          <cell r="F112" t="str">
            <v>CHERRI ATHENA 24 CITY 1V BIANCO/FUCSIA</v>
          </cell>
          <cell r="G112" t="str">
            <v>EGC</v>
          </cell>
          <cell r="H112" t="str">
            <v>01030002</v>
          </cell>
          <cell r="J112">
            <v>1</v>
          </cell>
          <cell r="K112">
            <v>81.52</v>
          </cell>
          <cell r="AK112" t="str">
            <v>EGC</v>
          </cell>
          <cell r="AL112" t="str">
            <v>01030002</v>
          </cell>
          <cell r="AM112">
            <v>0</v>
          </cell>
          <cell r="AN112">
            <v>1</v>
          </cell>
          <cell r="AO112">
            <v>81.52</v>
          </cell>
          <cell r="AP112">
            <v>99.454399999999993</v>
          </cell>
          <cell r="AQ112">
            <v>81.52</v>
          </cell>
          <cell r="AS112">
            <v>0</v>
          </cell>
          <cell r="AT112">
            <v>0</v>
          </cell>
          <cell r="AY112" t="str">
            <v/>
          </cell>
          <cell r="BB112">
            <v>127.51275127512751</v>
          </cell>
          <cell r="BC112">
            <v>170</v>
          </cell>
          <cell r="BD112">
            <v>25</v>
          </cell>
          <cell r="BE112">
            <v>100</v>
          </cell>
          <cell r="BH112">
            <v>100246205</v>
          </cell>
          <cell r="BI112" t="str">
            <v>24 "BRIO LOVE" 1V</v>
          </cell>
          <cell r="BJ112">
            <v>134.80000000000001</v>
          </cell>
          <cell r="BK112">
            <v>235</v>
          </cell>
          <cell r="BL112">
            <v>110241070</v>
          </cell>
          <cell r="BM112" t="str">
            <v>24 "CELINE" 1V</v>
          </cell>
          <cell r="BN112">
            <v>134.84</v>
          </cell>
          <cell r="BO112">
            <v>235</v>
          </cell>
          <cell r="BP112" t="str">
            <v>VEN24SC</v>
          </cell>
          <cell r="BQ112" t="str">
            <v>VENERE 24 1V</v>
          </cell>
          <cell r="BR112">
            <v>121</v>
          </cell>
          <cell r="BS112">
            <v>230</v>
          </cell>
          <cell r="CL112">
            <v>135.86666666666667</v>
          </cell>
          <cell r="CM112">
            <v>1</v>
          </cell>
          <cell r="CN112">
            <v>157.5</v>
          </cell>
          <cell r="CO112">
            <v>75.98</v>
          </cell>
          <cell r="CP112">
            <v>0.48241269841269846</v>
          </cell>
          <cell r="CS112">
            <v>-81.52</v>
          </cell>
          <cell r="CT112" t="e">
            <v>#DIV/0!</v>
          </cell>
          <cell r="CW112">
            <v>0</v>
          </cell>
          <cell r="CX112" t="e">
            <v>#DIV/0!</v>
          </cell>
          <cell r="CY112">
            <v>1</v>
          </cell>
          <cell r="CZ112">
            <v>249</v>
          </cell>
        </row>
        <row r="113">
          <cell r="E113" t="str">
            <v>01030003</v>
          </cell>
          <cell r="F113" t="str">
            <v>CHERRI ATHENA 24 CITY 1V PLUS NERO/FUCSIA</v>
          </cell>
          <cell r="G113" t="str">
            <v>EGC</v>
          </cell>
          <cell r="H113" t="str">
            <v>01030003</v>
          </cell>
          <cell r="J113">
            <v>1</v>
          </cell>
          <cell r="K113">
            <v>81.52</v>
          </cell>
          <cell r="AK113" t="str">
            <v>EGC</v>
          </cell>
          <cell r="AL113" t="str">
            <v>01030003</v>
          </cell>
          <cell r="AM113">
            <v>0</v>
          </cell>
          <cell r="AN113">
            <v>1</v>
          </cell>
          <cell r="AO113">
            <v>81.52</v>
          </cell>
          <cell r="AP113">
            <v>99.454399999999993</v>
          </cell>
          <cell r="AQ113">
            <v>100.25</v>
          </cell>
          <cell r="AS113">
            <v>0</v>
          </cell>
          <cell r="AT113">
            <v>0</v>
          </cell>
          <cell r="AY113" t="str">
            <v/>
          </cell>
          <cell r="BB113">
            <v>127.51275127512751</v>
          </cell>
          <cell r="BC113">
            <v>170</v>
          </cell>
          <cell r="BD113">
            <v>25</v>
          </cell>
          <cell r="BE113">
            <v>100</v>
          </cell>
          <cell r="BH113">
            <v>100246205</v>
          </cell>
          <cell r="BI113" t="str">
            <v>24 "BRIO LOVE" 1V</v>
          </cell>
          <cell r="BJ113">
            <v>134.80000000000001</v>
          </cell>
          <cell r="BK113">
            <v>235</v>
          </cell>
          <cell r="BL113">
            <v>110241070</v>
          </cell>
          <cell r="BM113" t="str">
            <v>24 "CELINE" 1V</v>
          </cell>
          <cell r="BN113">
            <v>134.84</v>
          </cell>
          <cell r="BO113">
            <v>235</v>
          </cell>
          <cell r="BP113" t="str">
            <v>VEN24SC</v>
          </cell>
          <cell r="BQ113" t="str">
            <v>VENERE 24 1V</v>
          </cell>
          <cell r="BR113">
            <v>121</v>
          </cell>
          <cell r="BS113">
            <v>230</v>
          </cell>
          <cell r="CL113">
            <v>167.08333333333334</v>
          </cell>
          <cell r="CM113">
            <v>1</v>
          </cell>
          <cell r="CN113">
            <v>167.5</v>
          </cell>
          <cell r="CO113">
            <v>67.25</v>
          </cell>
          <cell r="CP113">
            <v>0.40149253731343282</v>
          </cell>
          <cell r="CS113">
            <v>-100.25</v>
          </cell>
          <cell r="CT113" t="e">
            <v>#DIV/0!</v>
          </cell>
          <cell r="CW113">
            <v>0</v>
          </cell>
          <cell r="CX113" t="e">
            <v>#DIV/0!</v>
          </cell>
          <cell r="CY113">
            <v>1</v>
          </cell>
          <cell r="CZ113">
            <v>265</v>
          </cell>
        </row>
        <row r="114">
          <cell r="E114" t="str">
            <v>01030004</v>
          </cell>
          <cell r="F114" t="str">
            <v>CHERRI ATHENA 24 CITY 1V NERO/FUCSIA</v>
          </cell>
          <cell r="G114" t="str">
            <v>EGC</v>
          </cell>
          <cell r="H114" t="str">
            <v>01030004</v>
          </cell>
          <cell r="J114">
            <v>1</v>
          </cell>
          <cell r="K114">
            <v>81.52</v>
          </cell>
          <cell r="AK114" t="str">
            <v>EGC</v>
          </cell>
          <cell r="AL114" t="str">
            <v>01030004</v>
          </cell>
          <cell r="AM114">
            <v>0</v>
          </cell>
          <cell r="AN114">
            <v>1</v>
          </cell>
          <cell r="AO114">
            <v>81.52</v>
          </cell>
          <cell r="AP114">
            <v>99.454399999999993</v>
          </cell>
          <cell r="AQ114">
            <v>81.52</v>
          </cell>
          <cell r="AS114">
            <v>0</v>
          </cell>
          <cell r="AT114">
            <v>0</v>
          </cell>
          <cell r="AY114" t="str">
            <v/>
          </cell>
          <cell r="BB114">
            <v>127.51275127512751</v>
          </cell>
          <cell r="BC114">
            <v>170</v>
          </cell>
          <cell r="BD114">
            <v>25</v>
          </cell>
          <cell r="BE114">
            <v>100</v>
          </cell>
          <cell r="CL114">
            <v>135.86666666666667</v>
          </cell>
          <cell r="CM114">
            <v>1</v>
          </cell>
          <cell r="CN114">
            <v>157.5</v>
          </cell>
          <cell r="CO114">
            <v>75.98</v>
          </cell>
          <cell r="CP114">
            <v>0.48241269841269846</v>
          </cell>
          <cell r="CS114">
            <v>-81.52</v>
          </cell>
          <cell r="CT114" t="e">
            <v>#DIV/0!</v>
          </cell>
          <cell r="CW114">
            <v>0</v>
          </cell>
          <cell r="CX114" t="e">
            <v>#DIV/0!</v>
          </cell>
          <cell r="CY114">
            <v>1</v>
          </cell>
          <cell r="CZ114">
            <v>249</v>
          </cell>
        </row>
        <row r="115">
          <cell r="E115" t="str">
            <v>01030005</v>
          </cell>
          <cell r="F115" t="str">
            <v>CHERRI ATHENA 24 CITY PLUS SHIMANO 6V BIANCO/FUCSIA</v>
          </cell>
          <cell r="G115" t="str">
            <v>EGC</v>
          </cell>
          <cell r="H115" t="str">
            <v>01030005</v>
          </cell>
          <cell r="J115">
            <v>1</v>
          </cell>
          <cell r="K115">
            <v>96.73</v>
          </cell>
          <cell r="AK115" t="str">
            <v>EGC</v>
          </cell>
          <cell r="AL115" t="str">
            <v>01030005</v>
          </cell>
          <cell r="AM115">
            <v>0</v>
          </cell>
          <cell r="AN115">
            <v>1</v>
          </cell>
          <cell r="AO115">
            <v>96.73</v>
          </cell>
          <cell r="AP115">
            <v>118.0106</v>
          </cell>
          <cell r="AQ115">
            <v>96.73</v>
          </cell>
          <cell r="AS115">
            <v>0</v>
          </cell>
          <cell r="AT115">
            <v>0</v>
          </cell>
          <cell r="AY115" t="str">
            <v/>
          </cell>
          <cell r="BB115">
            <v>127.51275127512751</v>
          </cell>
          <cell r="BC115">
            <v>170</v>
          </cell>
          <cell r="BD115">
            <v>25</v>
          </cell>
          <cell r="BE115">
            <v>100</v>
          </cell>
          <cell r="BH115">
            <v>100245050</v>
          </cell>
          <cell r="BI115" t="str">
            <v>24 "GRACE" 7V</v>
          </cell>
          <cell r="BJ115">
            <v>145.16</v>
          </cell>
          <cell r="BK115">
            <v>253</v>
          </cell>
          <cell r="BL115">
            <v>110241065</v>
          </cell>
          <cell r="BM115" t="str">
            <v>24 "CELINE" 6V</v>
          </cell>
          <cell r="BN115">
            <v>152.05000000000001</v>
          </cell>
          <cell r="BO115">
            <v>265</v>
          </cell>
          <cell r="BP115" t="str">
            <v>LY24C6V</v>
          </cell>
          <cell r="BQ115" t="str">
            <v>LINCY 24 6V COMPLETA</v>
          </cell>
          <cell r="BR115">
            <v>143</v>
          </cell>
          <cell r="BS115">
            <v>260</v>
          </cell>
          <cell r="CL115">
            <v>161.21666666666667</v>
          </cell>
          <cell r="CM115">
            <v>1</v>
          </cell>
          <cell r="CN115">
            <v>194.5</v>
          </cell>
          <cell r="CO115">
            <v>97.77</v>
          </cell>
          <cell r="CP115">
            <v>0.50267352185089975</v>
          </cell>
          <cell r="CS115">
            <v>-96.73</v>
          </cell>
          <cell r="CT115" t="e">
            <v>#DIV/0!</v>
          </cell>
          <cell r="CW115">
            <v>0</v>
          </cell>
          <cell r="CX115" t="e">
            <v>#DIV/0!</v>
          </cell>
          <cell r="CY115">
            <v>1</v>
          </cell>
          <cell r="CZ115">
            <v>305</v>
          </cell>
        </row>
        <row r="116">
          <cell r="E116" t="str">
            <v>01030006</v>
          </cell>
          <cell r="F116" t="str">
            <v>CHERRI ATHENA 24 CITY 6V BIANCO/FUCSIA</v>
          </cell>
          <cell r="G116" t="str">
            <v>EGC</v>
          </cell>
          <cell r="H116" t="str">
            <v>01030006</v>
          </cell>
          <cell r="J116">
            <v>1</v>
          </cell>
          <cell r="K116">
            <v>96.73</v>
          </cell>
          <cell r="AK116" t="str">
            <v>EGC</v>
          </cell>
          <cell r="AL116" t="str">
            <v>01030006</v>
          </cell>
          <cell r="AM116">
            <v>0</v>
          </cell>
          <cell r="AN116">
            <v>1</v>
          </cell>
          <cell r="AO116">
            <v>96.73</v>
          </cell>
          <cell r="AP116">
            <v>118.0106</v>
          </cell>
          <cell r="AQ116">
            <v>96.73</v>
          </cell>
          <cell r="AS116">
            <v>0</v>
          </cell>
          <cell r="AT116">
            <v>0</v>
          </cell>
          <cell r="AY116" t="str">
            <v/>
          </cell>
          <cell r="BB116">
            <v>127.51275127512751</v>
          </cell>
          <cell r="BC116">
            <v>170</v>
          </cell>
          <cell r="BD116">
            <v>25</v>
          </cell>
          <cell r="BE116">
            <v>100</v>
          </cell>
          <cell r="BH116">
            <v>100245050</v>
          </cell>
          <cell r="BI116" t="str">
            <v>24 "GRACE" 7V</v>
          </cell>
          <cell r="BJ116">
            <v>145.16</v>
          </cell>
          <cell r="BK116">
            <v>253</v>
          </cell>
          <cell r="BL116">
            <v>110241065</v>
          </cell>
          <cell r="BM116" t="str">
            <v>24 "CELINE" 6V</v>
          </cell>
          <cell r="BN116">
            <v>152.05000000000001</v>
          </cell>
          <cell r="BO116">
            <v>265</v>
          </cell>
          <cell r="BP116" t="str">
            <v>LY24C6V</v>
          </cell>
          <cell r="BQ116" t="str">
            <v>LINCY 24 6V COMPLETA</v>
          </cell>
          <cell r="BR116">
            <v>143</v>
          </cell>
          <cell r="BS116">
            <v>260</v>
          </cell>
          <cell r="CL116">
            <v>161.21666666666667</v>
          </cell>
          <cell r="CM116">
            <v>1</v>
          </cell>
          <cell r="CN116">
            <v>179.5</v>
          </cell>
          <cell r="CO116">
            <v>82.77</v>
          </cell>
          <cell r="CP116">
            <v>0.4611142061281337</v>
          </cell>
          <cell r="CS116">
            <v>-96.73</v>
          </cell>
          <cell r="CT116" t="e">
            <v>#DIV/0!</v>
          </cell>
          <cell r="CW116">
            <v>0</v>
          </cell>
          <cell r="CX116" t="e">
            <v>#DIV/0!</v>
          </cell>
          <cell r="CY116">
            <v>1</v>
          </cell>
          <cell r="CZ116">
            <v>280</v>
          </cell>
        </row>
        <row r="117">
          <cell r="E117" t="str">
            <v>01030007</v>
          </cell>
          <cell r="F117" t="str">
            <v>CHERRI ATHENA 24 CITY PLUS SHIMANO 6V NERO/FUCSIA</v>
          </cell>
          <cell r="G117" t="str">
            <v>EGC</v>
          </cell>
          <cell r="H117" t="str">
            <v>01030007</v>
          </cell>
          <cell r="J117">
            <v>1</v>
          </cell>
          <cell r="K117">
            <v>96.73</v>
          </cell>
          <cell r="AK117" t="str">
            <v>EGC</v>
          </cell>
          <cell r="AL117" t="str">
            <v>01030007</v>
          </cell>
          <cell r="AM117">
            <v>0</v>
          </cell>
          <cell r="AN117">
            <v>1</v>
          </cell>
          <cell r="AO117">
            <v>96.73</v>
          </cell>
          <cell r="AP117">
            <v>118.0106</v>
          </cell>
          <cell r="AQ117">
            <v>96.73</v>
          </cell>
          <cell r="AS117">
            <v>0</v>
          </cell>
          <cell r="AT117">
            <v>0</v>
          </cell>
          <cell r="AY117" t="str">
            <v/>
          </cell>
          <cell r="BB117">
            <v>127.51275127512751</v>
          </cell>
          <cell r="BC117">
            <v>170</v>
          </cell>
          <cell r="BD117">
            <v>25</v>
          </cell>
          <cell r="BE117">
            <v>100</v>
          </cell>
          <cell r="BH117">
            <v>100245050</v>
          </cell>
          <cell r="BI117" t="str">
            <v>24 "GRACE" 7V</v>
          </cell>
          <cell r="BJ117">
            <v>145.16</v>
          </cell>
          <cell r="BK117">
            <v>253</v>
          </cell>
          <cell r="BL117">
            <v>110241065</v>
          </cell>
          <cell r="BM117" t="str">
            <v>24 "CELINE" 6V</v>
          </cell>
          <cell r="BN117">
            <v>152.05000000000001</v>
          </cell>
          <cell r="BO117">
            <v>265</v>
          </cell>
          <cell r="BP117" t="str">
            <v>LY24C6V</v>
          </cell>
          <cell r="BQ117" t="str">
            <v>LINCY 24 6V COMPLETA</v>
          </cell>
          <cell r="BR117">
            <v>143</v>
          </cell>
          <cell r="BS117">
            <v>260</v>
          </cell>
          <cell r="CL117">
            <v>161.21666666666667</v>
          </cell>
          <cell r="CM117">
            <v>1</v>
          </cell>
          <cell r="CN117">
            <v>194.5</v>
          </cell>
          <cell r="CO117">
            <v>97.77</v>
          </cell>
          <cell r="CP117">
            <v>0.50267352185089975</v>
          </cell>
          <cell r="CS117">
            <v>-96.73</v>
          </cell>
          <cell r="CT117" t="e">
            <v>#DIV/0!</v>
          </cell>
          <cell r="CW117">
            <v>0</v>
          </cell>
          <cell r="CX117" t="e">
            <v>#DIV/0!</v>
          </cell>
          <cell r="CY117">
            <v>1</v>
          </cell>
          <cell r="CZ117">
            <v>305</v>
          </cell>
        </row>
        <row r="118">
          <cell r="E118" t="str">
            <v>01030008</v>
          </cell>
          <cell r="F118" t="str">
            <v>CHERRI ATHENA 24 CITY 6V NERO/FUCSIA</v>
          </cell>
          <cell r="G118" t="str">
            <v>EGC</v>
          </cell>
          <cell r="H118" t="str">
            <v>01030008</v>
          </cell>
          <cell r="J118">
            <v>1</v>
          </cell>
          <cell r="K118">
            <v>96.73</v>
          </cell>
          <cell r="AK118" t="str">
            <v>EGC</v>
          </cell>
          <cell r="AL118" t="str">
            <v>01030008</v>
          </cell>
          <cell r="AM118">
            <v>0</v>
          </cell>
          <cell r="AN118">
            <v>1</v>
          </cell>
          <cell r="AO118">
            <v>96.73</v>
          </cell>
          <cell r="AP118">
            <v>118.0106</v>
          </cell>
          <cell r="AQ118">
            <v>96.73</v>
          </cell>
          <cell r="AS118">
            <v>0</v>
          </cell>
          <cell r="AT118">
            <v>0</v>
          </cell>
          <cell r="AY118" t="str">
            <v/>
          </cell>
          <cell r="BB118">
            <v>127.51275127512751</v>
          </cell>
          <cell r="BC118">
            <v>170</v>
          </cell>
          <cell r="BD118">
            <v>25</v>
          </cell>
          <cell r="BE118">
            <v>100</v>
          </cell>
          <cell r="CL118">
            <v>161.21666666666667</v>
          </cell>
          <cell r="CM118">
            <v>1</v>
          </cell>
          <cell r="CN118">
            <v>179.5</v>
          </cell>
          <cell r="CO118">
            <v>82.77</v>
          </cell>
          <cell r="CP118">
            <v>0.4611142061281337</v>
          </cell>
          <cell r="CS118">
            <v>-96.73</v>
          </cell>
          <cell r="CT118" t="e">
            <v>#DIV/0!</v>
          </cell>
          <cell r="CW118">
            <v>0</v>
          </cell>
          <cell r="CX118" t="e">
            <v>#DIV/0!</v>
          </cell>
          <cell r="CY118">
            <v>1</v>
          </cell>
          <cell r="CZ118">
            <v>280</v>
          </cell>
        </row>
        <row r="119">
          <cell r="E119" t="str">
            <v>01030009</v>
          </cell>
          <cell r="F119" t="str">
            <v>CHERRI ATHENA 24 CITY PLUS 6V BIANCO/FUCSIA</v>
          </cell>
          <cell r="G119" t="str">
            <v>EGC</v>
          </cell>
          <cell r="H119" t="str">
            <v>01030009</v>
          </cell>
          <cell r="J119">
            <v>1</v>
          </cell>
          <cell r="AK119" t="str">
            <v>EGC</v>
          </cell>
          <cell r="AL119" t="str">
            <v>01030009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S119">
            <v>0</v>
          </cell>
          <cell r="AT119">
            <v>0</v>
          </cell>
          <cell r="AY119" t="str">
            <v/>
          </cell>
          <cell r="BB119">
            <v>127.51275127512751</v>
          </cell>
          <cell r="BC119">
            <v>170</v>
          </cell>
          <cell r="BD119">
            <v>25</v>
          </cell>
          <cell r="BE119">
            <v>100</v>
          </cell>
          <cell r="BH119">
            <v>100246205</v>
          </cell>
          <cell r="BI119" t="str">
            <v>24 "BRIO LOVE" 1V</v>
          </cell>
          <cell r="BJ119">
            <v>134.80000000000001</v>
          </cell>
          <cell r="BK119">
            <v>235</v>
          </cell>
          <cell r="BL119">
            <v>110241070</v>
          </cell>
          <cell r="BM119" t="str">
            <v>24 "CELINE" 1V</v>
          </cell>
          <cell r="BN119">
            <v>134.84</v>
          </cell>
          <cell r="BO119">
            <v>235</v>
          </cell>
          <cell r="BP119" t="str">
            <v>VEN24SC</v>
          </cell>
          <cell r="BQ119" t="str">
            <v>VENERE 24 1V</v>
          </cell>
          <cell r="BR119">
            <v>121</v>
          </cell>
          <cell r="BS119">
            <v>230</v>
          </cell>
          <cell r="CL119">
            <v>0</v>
          </cell>
          <cell r="CM119">
            <v>1</v>
          </cell>
          <cell r="CN119">
            <v>184.5</v>
          </cell>
          <cell r="CO119">
            <v>184.5</v>
          </cell>
          <cell r="CP119">
            <v>1</v>
          </cell>
          <cell r="CS119">
            <v>0</v>
          </cell>
          <cell r="CT119" t="e">
            <v>#DIV/0!</v>
          </cell>
          <cell r="CW119">
            <v>0</v>
          </cell>
          <cell r="CX119" t="e">
            <v>#DIV/0!</v>
          </cell>
          <cell r="CY119">
            <v>1</v>
          </cell>
          <cell r="CZ119">
            <v>289</v>
          </cell>
        </row>
        <row r="120">
          <cell r="E120" t="str">
            <v>01030010</v>
          </cell>
          <cell r="F120" t="str">
            <v>CHERRI ATHENA 24 CITY PLUS 6V NERO/FUCSIA</v>
          </cell>
          <cell r="G120" t="str">
            <v>EGC</v>
          </cell>
          <cell r="H120" t="str">
            <v>01030010</v>
          </cell>
          <cell r="J120">
            <v>1</v>
          </cell>
          <cell r="AK120" t="str">
            <v>EGC</v>
          </cell>
          <cell r="AL120" t="str">
            <v>01030010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116.77</v>
          </cell>
          <cell r="AS120">
            <v>0</v>
          </cell>
          <cell r="AT120">
            <v>0</v>
          </cell>
          <cell r="AY120" t="str">
            <v/>
          </cell>
          <cell r="BB120">
            <v>127.51275127512751</v>
          </cell>
          <cell r="BC120">
            <v>170</v>
          </cell>
          <cell r="BD120">
            <v>25</v>
          </cell>
          <cell r="BE120">
            <v>100</v>
          </cell>
          <cell r="BH120">
            <v>100246205</v>
          </cell>
          <cell r="BI120" t="str">
            <v>24 "BRIO LOVE" 1V</v>
          </cell>
          <cell r="BJ120">
            <v>134.80000000000001</v>
          </cell>
          <cell r="BK120">
            <v>235</v>
          </cell>
          <cell r="BL120">
            <v>110241070</v>
          </cell>
          <cell r="BM120" t="str">
            <v>24 "CELINE" 1V</v>
          </cell>
          <cell r="BN120">
            <v>134.84</v>
          </cell>
          <cell r="BO120">
            <v>235</v>
          </cell>
          <cell r="BP120" t="str">
            <v>VEN24SC</v>
          </cell>
          <cell r="BQ120" t="str">
            <v>VENERE 24 1V</v>
          </cell>
          <cell r="BR120">
            <v>121</v>
          </cell>
          <cell r="BS120">
            <v>230</v>
          </cell>
          <cell r="CL120">
            <v>194.61666666666667</v>
          </cell>
          <cell r="CM120">
            <v>1</v>
          </cell>
          <cell r="CN120">
            <v>184.5</v>
          </cell>
          <cell r="CO120">
            <v>67.73</v>
          </cell>
          <cell r="CP120">
            <v>0.36710027100271003</v>
          </cell>
          <cell r="CS120">
            <v>-116.77</v>
          </cell>
          <cell r="CT120" t="e">
            <v>#DIV/0!</v>
          </cell>
          <cell r="CW120">
            <v>0</v>
          </cell>
          <cell r="CX120" t="e">
            <v>#DIV/0!</v>
          </cell>
          <cell r="CY120">
            <v>1</v>
          </cell>
          <cell r="CZ120">
            <v>289</v>
          </cell>
        </row>
        <row r="121">
          <cell r="E121" t="str">
            <v>01030011</v>
          </cell>
          <cell r="G121" t="str">
            <v>EGC</v>
          </cell>
          <cell r="H121" t="str">
            <v>01030011</v>
          </cell>
          <cell r="J121">
            <v>1</v>
          </cell>
          <cell r="AK121" t="str">
            <v>EGC</v>
          </cell>
          <cell r="AL121" t="str">
            <v>01030011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S121">
            <v>0</v>
          </cell>
          <cell r="AT121">
            <v>0</v>
          </cell>
          <cell r="AY121" t="str">
            <v/>
          </cell>
          <cell r="BB121">
            <v>0</v>
          </cell>
          <cell r="BH121">
            <v>100246205</v>
          </cell>
          <cell r="BI121" t="str">
            <v>24 "BRIO LOVE" 1V</v>
          </cell>
          <cell r="BJ121">
            <v>134.80000000000001</v>
          </cell>
          <cell r="BK121">
            <v>235</v>
          </cell>
          <cell r="BL121">
            <v>110241070</v>
          </cell>
          <cell r="BM121" t="str">
            <v>24 "CELINE" 1V</v>
          </cell>
          <cell r="BN121">
            <v>134.84</v>
          </cell>
          <cell r="BO121">
            <v>235</v>
          </cell>
          <cell r="BP121" t="str">
            <v>VEN24SC</v>
          </cell>
          <cell r="BQ121" t="str">
            <v>VENERE 24 1V</v>
          </cell>
          <cell r="BR121">
            <v>121</v>
          </cell>
          <cell r="BS121">
            <v>230</v>
          </cell>
          <cell r="CL121">
            <v>0</v>
          </cell>
          <cell r="CM121">
            <v>1</v>
          </cell>
          <cell r="CO121">
            <v>0</v>
          </cell>
          <cell r="CP121" t="e">
            <v>#DIV/0!</v>
          </cell>
          <cell r="CS121">
            <v>0</v>
          </cell>
          <cell r="CT121" t="e">
            <v>#DIV/0!</v>
          </cell>
          <cell r="CW121">
            <v>0</v>
          </cell>
          <cell r="CX121" t="e">
            <v>#DIV/0!</v>
          </cell>
          <cell r="CY121">
            <v>1</v>
          </cell>
        </row>
        <row r="122">
          <cell r="E122" t="str">
            <v>01030012</v>
          </cell>
          <cell r="G122" t="str">
            <v>EGC</v>
          </cell>
          <cell r="H122" t="str">
            <v>01030012</v>
          </cell>
          <cell r="J122">
            <v>1</v>
          </cell>
          <cell r="AK122" t="str">
            <v>EGC</v>
          </cell>
          <cell r="AL122" t="str">
            <v>01030012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S122">
            <v>0</v>
          </cell>
          <cell r="AT122">
            <v>0</v>
          </cell>
          <cell r="AY122" t="str">
            <v/>
          </cell>
          <cell r="BB122">
            <v>0</v>
          </cell>
          <cell r="BH122">
            <v>100246205</v>
          </cell>
          <cell r="BI122" t="str">
            <v>24 "BRIO LOVE" 1V</v>
          </cell>
          <cell r="BJ122">
            <v>134.80000000000001</v>
          </cell>
          <cell r="BK122">
            <v>235</v>
          </cell>
          <cell r="BL122">
            <v>110241070</v>
          </cell>
          <cell r="BM122" t="str">
            <v>24 "CELINE" 1V</v>
          </cell>
          <cell r="BN122">
            <v>134.84</v>
          </cell>
          <cell r="BO122">
            <v>235</v>
          </cell>
          <cell r="BP122" t="str">
            <v>VEN24SC</v>
          </cell>
          <cell r="BQ122" t="str">
            <v>VENERE 24 1V</v>
          </cell>
          <cell r="BR122">
            <v>121</v>
          </cell>
          <cell r="BS122">
            <v>230</v>
          </cell>
          <cell r="CL122">
            <v>0</v>
          </cell>
          <cell r="CM122">
            <v>1</v>
          </cell>
          <cell r="CO122">
            <v>0</v>
          </cell>
          <cell r="CP122" t="e">
            <v>#DIV/0!</v>
          </cell>
          <cell r="CS122">
            <v>0</v>
          </cell>
          <cell r="CT122" t="e">
            <v>#DIV/0!</v>
          </cell>
          <cell r="CW122">
            <v>0</v>
          </cell>
          <cell r="CX122" t="e">
            <v>#DIV/0!</v>
          </cell>
          <cell r="CY122">
            <v>1</v>
          </cell>
        </row>
        <row r="123">
          <cell r="E123" t="str">
            <v>01030013</v>
          </cell>
          <cell r="G123" t="str">
            <v>EGC</v>
          </cell>
          <cell r="H123" t="str">
            <v>01030013</v>
          </cell>
          <cell r="J123">
            <v>1</v>
          </cell>
          <cell r="AK123" t="str">
            <v>EGC</v>
          </cell>
          <cell r="AL123" t="str">
            <v>01030013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S123">
            <v>0</v>
          </cell>
          <cell r="AT123">
            <v>0</v>
          </cell>
          <cell r="AY123" t="str">
            <v/>
          </cell>
          <cell r="BB123">
            <v>0</v>
          </cell>
          <cell r="BH123">
            <v>100246210</v>
          </cell>
          <cell r="BI123" t="str">
            <v>24 "BRIO LOVE" 6V</v>
          </cell>
          <cell r="BJ123">
            <v>157.79</v>
          </cell>
          <cell r="BK123">
            <v>275</v>
          </cell>
          <cell r="BL123">
            <v>110241065</v>
          </cell>
          <cell r="BM123" t="str">
            <v>24 "CELINE" 6V</v>
          </cell>
          <cell r="BN123">
            <v>152.05000000000001</v>
          </cell>
          <cell r="BO123">
            <v>265</v>
          </cell>
          <cell r="BP123" t="str">
            <v>VEN24CC</v>
          </cell>
          <cell r="BQ123" t="str">
            <v>VENERE 24 6V</v>
          </cell>
          <cell r="BR123">
            <v>143</v>
          </cell>
          <cell r="BS123">
            <v>260</v>
          </cell>
          <cell r="CL123">
            <v>0</v>
          </cell>
          <cell r="CM123">
            <v>1</v>
          </cell>
          <cell r="CO123">
            <v>0</v>
          </cell>
          <cell r="CP123" t="e">
            <v>#DIV/0!</v>
          </cell>
          <cell r="CS123">
            <v>0</v>
          </cell>
          <cell r="CT123" t="e">
            <v>#DIV/0!</v>
          </cell>
          <cell r="CW123">
            <v>0</v>
          </cell>
          <cell r="CX123" t="e">
            <v>#DIV/0!</v>
          </cell>
          <cell r="CY123">
            <v>1</v>
          </cell>
        </row>
        <row r="124">
          <cell r="E124" t="str">
            <v>01030014</v>
          </cell>
          <cell r="G124" t="str">
            <v>EGC</v>
          </cell>
          <cell r="H124" t="str">
            <v>01030014</v>
          </cell>
          <cell r="J124">
            <v>1</v>
          </cell>
          <cell r="AK124" t="str">
            <v>EGC</v>
          </cell>
          <cell r="AL124" t="str">
            <v>01030014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S124">
            <v>0</v>
          </cell>
          <cell r="AT124">
            <v>0</v>
          </cell>
          <cell r="AY124" t="str">
            <v/>
          </cell>
          <cell r="BB124">
            <v>0</v>
          </cell>
          <cell r="BH124">
            <v>100246210</v>
          </cell>
          <cell r="BI124" t="str">
            <v>24 "BRIO LOVE" 6V</v>
          </cell>
          <cell r="BJ124">
            <v>157.79</v>
          </cell>
          <cell r="BK124">
            <v>275</v>
          </cell>
          <cell r="BL124">
            <v>110241065</v>
          </cell>
          <cell r="BM124" t="str">
            <v>24 "CELINE" 6V</v>
          </cell>
          <cell r="BN124">
            <v>152.05000000000001</v>
          </cell>
          <cell r="BO124">
            <v>265</v>
          </cell>
          <cell r="BP124" t="str">
            <v>VEN24CC</v>
          </cell>
          <cell r="BQ124" t="str">
            <v>VENERE 24 6V</v>
          </cell>
          <cell r="BR124">
            <v>143</v>
          </cell>
          <cell r="BS124">
            <v>260</v>
          </cell>
          <cell r="CL124">
            <v>0</v>
          </cell>
          <cell r="CM124">
            <v>1</v>
          </cell>
          <cell r="CO124">
            <v>0</v>
          </cell>
          <cell r="CP124" t="e">
            <v>#DIV/0!</v>
          </cell>
          <cell r="CS124">
            <v>0</v>
          </cell>
          <cell r="CT124" t="e">
            <v>#DIV/0!</v>
          </cell>
          <cell r="CW124">
            <v>0</v>
          </cell>
          <cell r="CX124" t="e">
            <v>#DIV/0!</v>
          </cell>
          <cell r="CY124">
            <v>1</v>
          </cell>
        </row>
        <row r="125">
          <cell r="E125" t="str">
            <v>01030015</v>
          </cell>
          <cell r="G125" t="str">
            <v>EGC</v>
          </cell>
          <cell r="H125" t="str">
            <v>01030015</v>
          </cell>
          <cell r="J125">
            <v>1</v>
          </cell>
          <cell r="AK125" t="str">
            <v>EGC</v>
          </cell>
          <cell r="AL125" t="str">
            <v>01030015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Y125" t="str">
            <v/>
          </cell>
          <cell r="BB125">
            <v>0</v>
          </cell>
          <cell r="BH125">
            <v>100246210</v>
          </cell>
          <cell r="BI125" t="str">
            <v>24 "BRIO LOVE" 6V</v>
          </cell>
          <cell r="BJ125">
            <v>157.79</v>
          </cell>
          <cell r="BK125">
            <v>275</v>
          </cell>
          <cell r="BL125">
            <v>110241065</v>
          </cell>
          <cell r="BM125" t="str">
            <v>24 "CELINE" 6V</v>
          </cell>
          <cell r="BN125">
            <v>152.05000000000001</v>
          </cell>
          <cell r="BO125">
            <v>265</v>
          </cell>
          <cell r="BP125" t="str">
            <v>VEN24CC</v>
          </cell>
          <cell r="BQ125" t="str">
            <v>VENERE 24 6V</v>
          </cell>
          <cell r="BR125">
            <v>143</v>
          </cell>
          <cell r="BS125">
            <v>260</v>
          </cell>
          <cell r="CL125">
            <v>0</v>
          </cell>
          <cell r="CM125">
            <v>1</v>
          </cell>
          <cell r="CO125">
            <v>0</v>
          </cell>
          <cell r="CP125" t="e">
            <v>#DIV/0!</v>
          </cell>
          <cell r="CS125">
            <v>0</v>
          </cell>
          <cell r="CT125" t="e">
            <v>#DIV/0!</v>
          </cell>
          <cell r="CW125">
            <v>0</v>
          </cell>
          <cell r="CX125" t="e">
            <v>#DIV/0!</v>
          </cell>
          <cell r="CY125">
            <v>1</v>
          </cell>
        </row>
        <row r="126">
          <cell r="E126" t="str">
            <v>01030016</v>
          </cell>
          <cell r="G126" t="str">
            <v>EGC</v>
          </cell>
          <cell r="H126" t="str">
            <v>01030016</v>
          </cell>
          <cell r="J126">
            <v>1</v>
          </cell>
          <cell r="AK126" t="str">
            <v>EGC</v>
          </cell>
          <cell r="AL126" t="str">
            <v>01030016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S126">
            <v>0</v>
          </cell>
          <cell r="AT126">
            <v>0</v>
          </cell>
          <cell r="AY126" t="str">
            <v/>
          </cell>
          <cell r="BB126">
            <v>0</v>
          </cell>
          <cell r="BH126">
            <v>100246210</v>
          </cell>
          <cell r="BI126" t="str">
            <v>24 "BRIO LOVE" 6V</v>
          </cell>
          <cell r="BJ126">
            <v>157.79</v>
          </cell>
          <cell r="BK126">
            <v>275</v>
          </cell>
          <cell r="BL126">
            <v>110241065</v>
          </cell>
          <cell r="BM126" t="str">
            <v>24 "CELINE" 6V</v>
          </cell>
          <cell r="BN126">
            <v>152.05000000000001</v>
          </cell>
          <cell r="BO126">
            <v>265</v>
          </cell>
          <cell r="BP126" t="str">
            <v>VEN24CC</v>
          </cell>
          <cell r="BQ126" t="str">
            <v>VENERE 24 6V</v>
          </cell>
          <cell r="BR126">
            <v>143</v>
          </cell>
          <cell r="BS126">
            <v>260</v>
          </cell>
          <cell r="CL126">
            <v>0</v>
          </cell>
          <cell r="CM126">
            <v>1</v>
          </cell>
          <cell r="CO126">
            <v>0</v>
          </cell>
          <cell r="CP126" t="e">
            <v>#DIV/0!</v>
          </cell>
          <cell r="CS126">
            <v>0</v>
          </cell>
          <cell r="CT126" t="e">
            <v>#DIV/0!</v>
          </cell>
          <cell r="CW126">
            <v>0</v>
          </cell>
          <cell r="CX126" t="e">
            <v>#DIV/0!</v>
          </cell>
          <cell r="CY126">
            <v>1</v>
          </cell>
        </row>
        <row r="127">
          <cell r="E127" t="str">
            <v>01030017</v>
          </cell>
          <cell r="F127" t="str">
            <v>CHERRI SHARK 26 CITY PLUS SHIMANO 6V VERDE FLUO LUCIDO</v>
          </cell>
          <cell r="G127" t="str">
            <v>EGC</v>
          </cell>
          <cell r="H127" t="str">
            <v>01030017</v>
          </cell>
          <cell r="J127">
            <v>1</v>
          </cell>
          <cell r="K127">
            <v>100.35</v>
          </cell>
          <cell r="AK127" t="str">
            <v>EGC</v>
          </cell>
          <cell r="AL127" t="str">
            <v>01030017</v>
          </cell>
          <cell r="AM127">
            <v>0</v>
          </cell>
          <cell r="AN127">
            <v>1</v>
          </cell>
          <cell r="AO127">
            <v>100.35</v>
          </cell>
          <cell r="AP127">
            <v>122.42699999999999</v>
          </cell>
          <cell r="AQ127">
            <v>100.35</v>
          </cell>
          <cell r="AS127">
            <v>0</v>
          </cell>
          <cell r="AT127">
            <v>0</v>
          </cell>
          <cell r="AY127" t="str">
            <v/>
          </cell>
          <cell r="BB127">
            <v>148.51485148514851</v>
          </cell>
          <cell r="BC127">
            <v>180</v>
          </cell>
          <cell r="BD127">
            <v>25</v>
          </cell>
          <cell r="BE127">
            <v>110</v>
          </cell>
          <cell r="BP127" t="str">
            <v>NV26C</v>
          </cell>
          <cell r="BQ127" t="str">
            <v>NEVADA 26 18V COMPLETA</v>
          </cell>
          <cell r="BR127">
            <v>154</v>
          </cell>
          <cell r="BS127">
            <v>275</v>
          </cell>
          <cell r="CL127">
            <v>167.25</v>
          </cell>
          <cell r="CM127">
            <v>1</v>
          </cell>
          <cell r="CN127">
            <v>192.5</v>
          </cell>
          <cell r="CO127">
            <v>92.15</v>
          </cell>
          <cell r="CP127">
            <v>0.47870129870129874</v>
          </cell>
          <cell r="CS127">
            <v>-100.35</v>
          </cell>
          <cell r="CT127" t="e">
            <v>#DIV/0!</v>
          </cell>
          <cell r="CW127">
            <v>0</v>
          </cell>
          <cell r="CX127" t="e">
            <v>#DIV/0!</v>
          </cell>
          <cell r="CY127">
            <v>1</v>
          </cell>
          <cell r="CZ127">
            <v>305</v>
          </cell>
        </row>
        <row r="128">
          <cell r="E128" t="str">
            <v>01030018</v>
          </cell>
          <cell r="F128" t="str">
            <v>CHERRI SHARK 26 CITY PLUS SHIMANO 6V NERO OPACO</v>
          </cell>
          <cell r="G128" t="str">
            <v>EGC</v>
          </cell>
          <cell r="H128" t="str">
            <v>01030018</v>
          </cell>
          <cell r="J128">
            <v>1</v>
          </cell>
          <cell r="K128">
            <v>100.35</v>
          </cell>
          <cell r="AK128" t="str">
            <v>EGC</v>
          </cell>
          <cell r="AL128" t="str">
            <v>01030018</v>
          </cell>
          <cell r="AM128">
            <v>0</v>
          </cell>
          <cell r="AN128">
            <v>1</v>
          </cell>
          <cell r="AO128">
            <v>100.35</v>
          </cell>
          <cell r="AP128">
            <v>122.42699999999999</v>
          </cell>
          <cell r="AQ128">
            <v>100.35</v>
          </cell>
          <cell r="AS128">
            <v>0</v>
          </cell>
          <cell r="AT128">
            <v>0</v>
          </cell>
          <cell r="AY128" t="str">
            <v/>
          </cell>
          <cell r="BB128">
            <v>148.51485148514851</v>
          </cell>
          <cell r="BC128">
            <v>180</v>
          </cell>
          <cell r="BD128">
            <v>25</v>
          </cell>
          <cell r="BE128">
            <v>110</v>
          </cell>
          <cell r="BP128" t="str">
            <v>NV26C</v>
          </cell>
          <cell r="BQ128" t="str">
            <v>NEVADA 26 18V COMPLETA</v>
          </cell>
          <cell r="BR128">
            <v>154</v>
          </cell>
          <cell r="BS128">
            <v>275</v>
          </cell>
          <cell r="CL128">
            <v>167.25</v>
          </cell>
          <cell r="CM128">
            <v>1</v>
          </cell>
          <cell r="CN128">
            <v>192.5</v>
          </cell>
          <cell r="CO128">
            <v>92.15</v>
          </cell>
          <cell r="CP128">
            <v>0.47870129870129874</v>
          </cell>
          <cell r="CS128">
            <v>-100.35</v>
          </cell>
          <cell r="CT128" t="e">
            <v>#DIV/0!</v>
          </cell>
          <cell r="CW128">
            <v>0</v>
          </cell>
          <cell r="CX128" t="e">
            <v>#DIV/0!</v>
          </cell>
          <cell r="CY128">
            <v>1</v>
          </cell>
          <cell r="CZ128">
            <v>305</v>
          </cell>
        </row>
        <row r="129">
          <cell r="E129" t="str">
            <v>01030019</v>
          </cell>
          <cell r="F129" t="str">
            <v>CHERRI SHARK 26 CITY PLUS SHIMANO 6V GIALLO FLUO LUCIDO</v>
          </cell>
          <cell r="G129" t="str">
            <v>EGC</v>
          </cell>
          <cell r="H129" t="str">
            <v>01030019</v>
          </cell>
          <cell r="J129">
            <v>1</v>
          </cell>
          <cell r="K129">
            <v>100.35</v>
          </cell>
          <cell r="AK129" t="str">
            <v>EGC</v>
          </cell>
          <cell r="AL129" t="str">
            <v>01030019</v>
          </cell>
          <cell r="AM129">
            <v>0</v>
          </cell>
          <cell r="AN129">
            <v>1</v>
          </cell>
          <cell r="AO129">
            <v>100.35</v>
          </cell>
          <cell r="AP129">
            <v>122.42699999999999</v>
          </cell>
          <cell r="AQ129">
            <v>100.35</v>
          </cell>
          <cell r="AS129">
            <v>0</v>
          </cell>
          <cell r="AT129">
            <v>0</v>
          </cell>
          <cell r="AY129" t="str">
            <v/>
          </cell>
          <cell r="BB129">
            <v>148.51485148514851</v>
          </cell>
          <cell r="BC129">
            <v>180</v>
          </cell>
          <cell r="BD129">
            <v>25</v>
          </cell>
          <cell r="BE129">
            <v>110</v>
          </cell>
          <cell r="BP129" t="str">
            <v>NV26C</v>
          </cell>
          <cell r="BQ129" t="str">
            <v>NEVADA 26 18V COMPLETA</v>
          </cell>
          <cell r="BR129">
            <v>154</v>
          </cell>
          <cell r="BS129">
            <v>275</v>
          </cell>
          <cell r="CL129">
            <v>167.25</v>
          </cell>
          <cell r="CM129">
            <v>1</v>
          </cell>
          <cell r="CN129">
            <v>192.5</v>
          </cell>
          <cell r="CO129">
            <v>92.15</v>
          </cell>
          <cell r="CP129">
            <v>0.47870129870129874</v>
          </cell>
          <cell r="CS129">
            <v>-100.35</v>
          </cell>
          <cell r="CT129" t="e">
            <v>#DIV/0!</v>
          </cell>
          <cell r="CW129">
            <v>0</v>
          </cell>
          <cell r="CX129" t="e">
            <v>#DIV/0!</v>
          </cell>
          <cell r="CY129">
            <v>1</v>
          </cell>
          <cell r="CZ129">
            <v>305</v>
          </cell>
        </row>
        <row r="130">
          <cell r="E130" t="str">
            <v>01030020</v>
          </cell>
          <cell r="F130" t="str">
            <v>CHERRI SHARK 26 CITY PLUS SHIMANO 6V ROSSO LUCIDO</v>
          </cell>
          <cell r="G130" t="str">
            <v>EGC</v>
          </cell>
          <cell r="H130" t="str">
            <v>01030020</v>
          </cell>
          <cell r="J130">
            <v>1</v>
          </cell>
          <cell r="K130">
            <v>100.35</v>
          </cell>
          <cell r="AK130" t="str">
            <v>EGC</v>
          </cell>
          <cell r="AL130" t="str">
            <v>01030020</v>
          </cell>
          <cell r="AM130">
            <v>0</v>
          </cell>
          <cell r="AN130">
            <v>1</v>
          </cell>
          <cell r="AO130">
            <v>100.35</v>
          </cell>
          <cell r="AP130">
            <v>122.42699999999999</v>
          </cell>
          <cell r="AQ130">
            <v>100.35</v>
          </cell>
          <cell r="AS130">
            <v>0</v>
          </cell>
          <cell r="AT130">
            <v>0</v>
          </cell>
          <cell r="AY130" t="str">
            <v/>
          </cell>
          <cell r="BB130">
            <v>148.51485148514851</v>
          </cell>
          <cell r="BC130">
            <v>180</v>
          </cell>
          <cell r="BD130">
            <v>25</v>
          </cell>
          <cell r="BE130">
            <v>110</v>
          </cell>
          <cell r="BP130" t="str">
            <v>NV26C</v>
          </cell>
          <cell r="BQ130" t="str">
            <v>NEVADA 26 18V COMPLETA</v>
          </cell>
          <cell r="BR130">
            <v>154</v>
          </cell>
          <cell r="BS130">
            <v>275</v>
          </cell>
          <cell r="CL130">
            <v>167.25</v>
          </cell>
          <cell r="CM130">
            <v>1</v>
          </cell>
          <cell r="CN130">
            <v>192.5</v>
          </cell>
          <cell r="CO130">
            <v>92.15</v>
          </cell>
          <cell r="CP130">
            <v>0.47870129870129874</v>
          </cell>
          <cell r="CS130">
            <v>-100.35</v>
          </cell>
          <cell r="CT130" t="e">
            <v>#DIV/0!</v>
          </cell>
          <cell r="CW130">
            <v>0</v>
          </cell>
          <cell r="CX130" t="e">
            <v>#DIV/0!</v>
          </cell>
          <cell r="CY130">
            <v>1</v>
          </cell>
          <cell r="CZ130">
            <v>305</v>
          </cell>
        </row>
        <row r="131">
          <cell r="E131" t="str">
            <v>01030021</v>
          </cell>
          <cell r="F131" t="str">
            <v>CHERRI SHARK 26 CITY PLUS SHIMANO 6V AZZURRO LUCIDO</v>
          </cell>
          <cell r="G131" t="str">
            <v>EGC</v>
          </cell>
          <cell r="H131" t="str">
            <v>01030021</v>
          </cell>
          <cell r="J131">
            <v>1</v>
          </cell>
          <cell r="K131">
            <v>100.35</v>
          </cell>
          <cell r="AK131" t="str">
            <v>EGC</v>
          </cell>
          <cell r="AL131" t="str">
            <v>01030021</v>
          </cell>
          <cell r="AM131">
            <v>0</v>
          </cell>
          <cell r="AN131">
            <v>1</v>
          </cell>
          <cell r="AO131">
            <v>100.35</v>
          </cell>
          <cell r="AP131">
            <v>122.42699999999999</v>
          </cell>
          <cell r="AQ131">
            <v>100.35</v>
          </cell>
          <cell r="AS131">
            <v>0</v>
          </cell>
          <cell r="AT131">
            <v>0</v>
          </cell>
          <cell r="AY131" t="str">
            <v/>
          </cell>
          <cell r="BB131">
            <v>148.51485148514851</v>
          </cell>
          <cell r="BC131">
            <v>180</v>
          </cell>
          <cell r="BD131">
            <v>25</v>
          </cell>
          <cell r="BE131">
            <v>110</v>
          </cell>
          <cell r="CL131">
            <v>167.25</v>
          </cell>
          <cell r="CM131">
            <v>1</v>
          </cell>
          <cell r="CN131">
            <v>192.5</v>
          </cell>
          <cell r="CO131">
            <v>92.15</v>
          </cell>
          <cell r="CP131">
            <v>0.47870129870129874</v>
          </cell>
          <cell r="CS131">
            <v>-100.35</v>
          </cell>
          <cell r="CT131" t="e">
            <v>#DIV/0!</v>
          </cell>
          <cell r="CW131">
            <v>0</v>
          </cell>
          <cell r="CX131" t="e">
            <v>#DIV/0!</v>
          </cell>
          <cell r="CY131">
            <v>1</v>
          </cell>
          <cell r="CZ131">
            <v>305</v>
          </cell>
        </row>
        <row r="132">
          <cell r="E132" t="str">
            <v>01030022</v>
          </cell>
          <cell r="G132" t="str">
            <v>EGC</v>
          </cell>
          <cell r="H132" t="str">
            <v>01030022</v>
          </cell>
          <cell r="J132">
            <v>1</v>
          </cell>
          <cell r="K132">
            <v>100.35</v>
          </cell>
          <cell r="AK132" t="str">
            <v>EGC</v>
          </cell>
          <cell r="AL132" t="str">
            <v>01030022</v>
          </cell>
          <cell r="AM132">
            <v>0</v>
          </cell>
          <cell r="AN132">
            <v>1</v>
          </cell>
          <cell r="AO132">
            <v>100.35</v>
          </cell>
          <cell r="AP132">
            <v>122.42699999999999</v>
          </cell>
          <cell r="AQ132">
            <v>100.35</v>
          </cell>
          <cell r="AS132">
            <v>0</v>
          </cell>
          <cell r="AT132">
            <v>0</v>
          </cell>
          <cell r="AY132" t="str">
            <v/>
          </cell>
          <cell r="BB132">
            <v>0</v>
          </cell>
          <cell r="CL132">
            <v>167.25</v>
          </cell>
          <cell r="CM132">
            <v>1</v>
          </cell>
          <cell r="CO132">
            <v>-100.35</v>
          </cell>
          <cell r="CP132" t="e">
            <v>#DIV/0!</v>
          </cell>
          <cell r="CS132">
            <v>-100.35</v>
          </cell>
          <cell r="CT132" t="e">
            <v>#DIV/0!</v>
          </cell>
          <cell r="CW132">
            <v>0</v>
          </cell>
          <cell r="CX132" t="e">
            <v>#DIV/0!</v>
          </cell>
          <cell r="CY132">
            <v>1</v>
          </cell>
        </row>
        <row r="133">
          <cell r="E133" t="str">
            <v>01030023</v>
          </cell>
          <cell r="F133" t="str">
            <v>CHERRI SHARK 26 CITY PLUS 6V VERDE FLUO LUCIDO</v>
          </cell>
          <cell r="G133" t="str">
            <v>EGC</v>
          </cell>
          <cell r="H133" t="str">
            <v>01030023</v>
          </cell>
          <cell r="J133">
            <v>1</v>
          </cell>
          <cell r="AK133" t="str">
            <v>EGC</v>
          </cell>
          <cell r="AL133" t="str">
            <v>01030023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S133">
            <v>0</v>
          </cell>
          <cell r="AT133">
            <v>0</v>
          </cell>
          <cell r="AY133" t="str">
            <v/>
          </cell>
          <cell r="BB133">
            <v>148.51485148514851</v>
          </cell>
          <cell r="BC133">
            <v>180</v>
          </cell>
          <cell r="BD133">
            <v>25</v>
          </cell>
          <cell r="BE133">
            <v>110</v>
          </cell>
          <cell r="CL133">
            <v>0</v>
          </cell>
          <cell r="CM133">
            <v>1</v>
          </cell>
          <cell r="CN133">
            <v>187.5</v>
          </cell>
          <cell r="CO133">
            <v>187.5</v>
          </cell>
          <cell r="CP133">
            <v>1</v>
          </cell>
          <cell r="CS133">
            <v>0</v>
          </cell>
          <cell r="CT133" t="e">
            <v>#DIV/0!</v>
          </cell>
          <cell r="CW133">
            <v>0</v>
          </cell>
          <cell r="CX133" t="e">
            <v>#DIV/0!</v>
          </cell>
          <cell r="CY133">
            <v>1</v>
          </cell>
          <cell r="CZ133">
            <v>295</v>
          </cell>
        </row>
        <row r="134">
          <cell r="E134" t="str">
            <v>01030024</v>
          </cell>
          <cell r="F134" t="str">
            <v>CHERRI SHARK 26 CITY PLUS 6V NERO OPACO</v>
          </cell>
          <cell r="G134" t="str">
            <v>EGC</v>
          </cell>
          <cell r="H134" t="str">
            <v>01030024</v>
          </cell>
          <cell r="J134">
            <v>1</v>
          </cell>
          <cell r="AK134" t="str">
            <v>EGC</v>
          </cell>
          <cell r="AL134" t="str">
            <v>01030024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S134">
            <v>0</v>
          </cell>
          <cell r="AT134">
            <v>0</v>
          </cell>
          <cell r="AY134" t="str">
            <v/>
          </cell>
          <cell r="BB134">
            <v>148.51485148514851</v>
          </cell>
          <cell r="BC134">
            <v>180</v>
          </cell>
          <cell r="BD134">
            <v>25</v>
          </cell>
          <cell r="BE134">
            <v>110</v>
          </cell>
          <cell r="CL134">
            <v>0</v>
          </cell>
          <cell r="CM134">
            <v>1</v>
          </cell>
          <cell r="CN134">
            <v>187.5</v>
          </cell>
          <cell r="CO134">
            <v>187.5</v>
          </cell>
          <cell r="CP134">
            <v>1</v>
          </cell>
          <cell r="CS134">
            <v>0</v>
          </cell>
          <cell r="CT134" t="e">
            <v>#DIV/0!</v>
          </cell>
          <cell r="CW134">
            <v>0</v>
          </cell>
          <cell r="CX134" t="e">
            <v>#DIV/0!</v>
          </cell>
          <cell r="CY134">
            <v>1</v>
          </cell>
          <cell r="CZ134">
            <v>295</v>
          </cell>
        </row>
        <row r="135">
          <cell r="E135" t="str">
            <v>01030025</v>
          </cell>
          <cell r="F135" t="str">
            <v>CHERRI SHARK 26 CITY PLUS 6V GIALLO FLUO LUCIDO</v>
          </cell>
          <cell r="G135" t="str">
            <v>EGC</v>
          </cell>
          <cell r="H135" t="str">
            <v>01030025</v>
          </cell>
          <cell r="J135">
            <v>1</v>
          </cell>
          <cell r="AK135" t="str">
            <v>EGC</v>
          </cell>
          <cell r="AL135" t="str">
            <v>01030025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S135">
            <v>0</v>
          </cell>
          <cell r="AT135">
            <v>0</v>
          </cell>
          <cell r="AY135" t="str">
            <v/>
          </cell>
          <cell r="BB135">
            <v>148.51485148514851</v>
          </cell>
          <cell r="BC135">
            <v>180</v>
          </cell>
          <cell r="BD135">
            <v>25</v>
          </cell>
          <cell r="BE135">
            <v>110</v>
          </cell>
          <cell r="CL135">
            <v>0</v>
          </cell>
          <cell r="CM135">
            <v>1</v>
          </cell>
          <cell r="CN135">
            <v>187.5</v>
          </cell>
          <cell r="CO135">
            <v>187.5</v>
          </cell>
          <cell r="CP135">
            <v>1</v>
          </cell>
          <cell r="CS135">
            <v>0</v>
          </cell>
          <cell r="CT135" t="e">
            <v>#DIV/0!</v>
          </cell>
          <cell r="CW135">
            <v>0</v>
          </cell>
          <cell r="CX135" t="e">
            <v>#DIV/0!</v>
          </cell>
          <cell r="CY135">
            <v>1</v>
          </cell>
          <cell r="CZ135">
            <v>295</v>
          </cell>
        </row>
        <row r="136">
          <cell r="E136" t="str">
            <v>01030026</v>
          </cell>
          <cell r="F136" t="str">
            <v>CHERRI SHARK 26 CITY PLUS 6V ROSSO LUCIDO</v>
          </cell>
          <cell r="G136" t="str">
            <v>EGC</v>
          </cell>
          <cell r="H136" t="str">
            <v>01030026</v>
          </cell>
          <cell r="J136">
            <v>1</v>
          </cell>
          <cell r="AK136" t="str">
            <v>EGC</v>
          </cell>
          <cell r="AL136" t="str">
            <v>01030026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S136">
            <v>0</v>
          </cell>
          <cell r="AT136">
            <v>0</v>
          </cell>
          <cell r="AY136" t="str">
            <v/>
          </cell>
          <cell r="BB136">
            <v>148.51485148514851</v>
          </cell>
          <cell r="BC136">
            <v>180</v>
          </cell>
          <cell r="BD136">
            <v>25</v>
          </cell>
          <cell r="BE136">
            <v>110</v>
          </cell>
          <cell r="CL136">
            <v>0</v>
          </cell>
          <cell r="CM136">
            <v>1</v>
          </cell>
          <cell r="CN136">
            <v>187.5</v>
          </cell>
          <cell r="CO136">
            <v>187.5</v>
          </cell>
          <cell r="CP136">
            <v>1</v>
          </cell>
          <cell r="CS136">
            <v>0</v>
          </cell>
          <cell r="CT136" t="e">
            <v>#DIV/0!</v>
          </cell>
          <cell r="CW136">
            <v>0</v>
          </cell>
          <cell r="CX136" t="e">
            <v>#DIV/0!</v>
          </cell>
          <cell r="CY136">
            <v>1</v>
          </cell>
          <cell r="CZ136">
            <v>295</v>
          </cell>
        </row>
        <row r="137">
          <cell r="E137" t="str">
            <v>01030027</v>
          </cell>
          <cell r="F137" t="str">
            <v>CHERRI SHARK 26 CITY PLUS 6V AZZURRO LUCIDO</v>
          </cell>
          <cell r="G137" t="str">
            <v>EGC</v>
          </cell>
          <cell r="H137" t="str">
            <v>01030027</v>
          </cell>
          <cell r="J137">
            <v>1</v>
          </cell>
          <cell r="AK137" t="str">
            <v>EGC</v>
          </cell>
          <cell r="AL137" t="str">
            <v>01030027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S137">
            <v>0</v>
          </cell>
          <cell r="AT137">
            <v>0</v>
          </cell>
          <cell r="AY137" t="str">
            <v/>
          </cell>
          <cell r="BB137">
            <v>148.51485148514851</v>
          </cell>
          <cell r="BC137">
            <v>180</v>
          </cell>
          <cell r="BD137">
            <v>25</v>
          </cell>
          <cell r="BE137">
            <v>110</v>
          </cell>
          <cell r="CL137">
            <v>0</v>
          </cell>
          <cell r="CM137">
            <v>1</v>
          </cell>
          <cell r="CN137">
            <v>187.5</v>
          </cell>
          <cell r="CO137">
            <v>187.5</v>
          </cell>
          <cell r="CP137">
            <v>1</v>
          </cell>
          <cell r="CS137">
            <v>0</v>
          </cell>
          <cell r="CT137" t="e">
            <v>#DIV/0!</v>
          </cell>
          <cell r="CW137">
            <v>0</v>
          </cell>
          <cell r="CX137" t="e">
            <v>#DIV/0!</v>
          </cell>
          <cell r="CY137">
            <v>1</v>
          </cell>
          <cell r="CZ137">
            <v>295</v>
          </cell>
        </row>
        <row r="138">
          <cell r="E138" t="str">
            <v>01030028</v>
          </cell>
          <cell r="G138" t="str">
            <v>EGC</v>
          </cell>
          <cell r="H138" t="str">
            <v>01030028</v>
          </cell>
          <cell r="J138">
            <v>1</v>
          </cell>
          <cell r="AK138" t="str">
            <v>EGC</v>
          </cell>
          <cell r="AL138" t="str">
            <v>01030028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S138">
            <v>0</v>
          </cell>
          <cell r="AT138">
            <v>0</v>
          </cell>
          <cell r="AY138" t="str">
            <v/>
          </cell>
          <cell r="BB138">
            <v>0</v>
          </cell>
          <cell r="CL138">
            <v>0</v>
          </cell>
          <cell r="CM138">
            <v>1</v>
          </cell>
          <cell r="CO138">
            <v>0</v>
          </cell>
          <cell r="CP138" t="e">
            <v>#DIV/0!</v>
          </cell>
          <cell r="CS138">
            <v>0</v>
          </cell>
          <cell r="CT138" t="e">
            <v>#DIV/0!</v>
          </cell>
          <cell r="CW138">
            <v>0</v>
          </cell>
          <cell r="CX138" t="e">
            <v>#DIV/0!</v>
          </cell>
          <cell r="CY138">
            <v>1</v>
          </cell>
        </row>
        <row r="139">
          <cell r="E139" t="str">
            <v>01030029</v>
          </cell>
          <cell r="F139" t="str">
            <v>CHERRI ATHENA 26 CITY PLUS 1V BIANCO/FUCSIA</v>
          </cell>
          <cell r="G139" t="str">
            <v>EGC</v>
          </cell>
          <cell r="H139" t="str">
            <v>01030029</v>
          </cell>
          <cell r="J139">
            <v>1</v>
          </cell>
          <cell r="K139">
            <v>83.24</v>
          </cell>
          <cell r="AK139" t="str">
            <v>EGC</v>
          </cell>
          <cell r="AL139" t="str">
            <v>01030029</v>
          </cell>
          <cell r="AM139">
            <v>0</v>
          </cell>
          <cell r="AN139">
            <v>1</v>
          </cell>
          <cell r="AO139">
            <v>83.24</v>
          </cell>
          <cell r="AP139">
            <v>101.55279999999999</v>
          </cell>
          <cell r="AQ139">
            <v>83.24</v>
          </cell>
          <cell r="AS139">
            <v>0</v>
          </cell>
          <cell r="AT139">
            <v>0</v>
          </cell>
          <cell r="AY139" t="str">
            <v/>
          </cell>
          <cell r="BB139">
            <v>148.51485148514851</v>
          </cell>
          <cell r="BC139">
            <v>180</v>
          </cell>
          <cell r="BD139">
            <v>25</v>
          </cell>
          <cell r="BE139">
            <v>110</v>
          </cell>
          <cell r="BL139">
            <v>110261090</v>
          </cell>
          <cell r="BM139" t="str">
            <v>26 "CELINE" 1V</v>
          </cell>
          <cell r="BN139">
            <v>134.84</v>
          </cell>
          <cell r="BO139">
            <v>235</v>
          </cell>
          <cell r="BP139" t="str">
            <v>VEN26X175SC</v>
          </cell>
          <cell r="BQ139" t="str">
            <v>VENERE 26 1V</v>
          </cell>
          <cell r="BR139">
            <v>121</v>
          </cell>
          <cell r="BS139">
            <v>230</v>
          </cell>
          <cell r="CL139">
            <v>138.73333333333332</v>
          </cell>
          <cell r="CM139">
            <v>1</v>
          </cell>
          <cell r="CN139">
            <v>174.5</v>
          </cell>
          <cell r="CO139">
            <v>91.26</v>
          </cell>
          <cell r="CP139">
            <v>0.52297994269340975</v>
          </cell>
          <cell r="CS139">
            <v>-83.24</v>
          </cell>
          <cell r="CT139" t="e">
            <v>#DIV/0!</v>
          </cell>
          <cell r="CW139">
            <v>0</v>
          </cell>
          <cell r="CX139" t="e">
            <v>#DIV/0!</v>
          </cell>
          <cell r="CY139">
            <v>1</v>
          </cell>
          <cell r="CZ139">
            <v>275</v>
          </cell>
        </row>
        <row r="140">
          <cell r="E140" t="str">
            <v>01030030</v>
          </cell>
          <cell r="F140" t="str">
            <v>CHERRI ATHENA 26 CITY 1V BIANCO/FUCSIA</v>
          </cell>
          <cell r="G140" t="str">
            <v>EGC</v>
          </cell>
          <cell r="H140" t="str">
            <v>01030030</v>
          </cell>
          <cell r="J140">
            <v>1</v>
          </cell>
          <cell r="K140">
            <v>83.24</v>
          </cell>
          <cell r="AK140" t="str">
            <v>EGC</v>
          </cell>
          <cell r="AL140" t="str">
            <v>01030030</v>
          </cell>
          <cell r="AM140">
            <v>0</v>
          </cell>
          <cell r="AN140">
            <v>1</v>
          </cell>
          <cell r="AO140">
            <v>83.24</v>
          </cell>
          <cell r="AP140">
            <v>101.55279999999999</v>
          </cell>
          <cell r="AQ140">
            <v>83.24</v>
          </cell>
          <cell r="AS140">
            <v>0</v>
          </cell>
          <cell r="AT140">
            <v>0</v>
          </cell>
          <cell r="AY140" t="str">
            <v/>
          </cell>
          <cell r="BB140">
            <v>148.51485148514851</v>
          </cell>
          <cell r="BC140">
            <v>180</v>
          </cell>
          <cell r="BD140">
            <v>25</v>
          </cell>
          <cell r="BE140">
            <v>110</v>
          </cell>
          <cell r="BL140">
            <v>110261090</v>
          </cell>
          <cell r="BM140" t="str">
            <v>26 "CELINE" 1V</v>
          </cell>
          <cell r="BN140">
            <v>134.84</v>
          </cell>
          <cell r="BO140">
            <v>235</v>
          </cell>
          <cell r="BP140" t="str">
            <v>VEN26X175SC</v>
          </cell>
          <cell r="BQ140" t="str">
            <v>VENERE 26 1V</v>
          </cell>
          <cell r="BR140">
            <v>121</v>
          </cell>
          <cell r="BS140">
            <v>230</v>
          </cell>
          <cell r="CL140">
            <v>138.73333333333332</v>
          </cell>
          <cell r="CM140">
            <v>1</v>
          </cell>
          <cell r="CN140">
            <v>164.5</v>
          </cell>
          <cell r="CO140">
            <v>81.260000000000005</v>
          </cell>
          <cell r="CP140">
            <v>0.49398176291793316</v>
          </cell>
          <cell r="CS140">
            <v>-83.24</v>
          </cell>
          <cell r="CT140" t="e">
            <v>#DIV/0!</v>
          </cell>
          <cell r="CW140">
            <v>0</v>
          </cell>
          <cell r="CX140" t="e">
            <v>#DIV/0!</v>
          </cell>
          <cell r="CY140">
            <v>1</v>
          </cell>
          <cell r="CZ140">
            <v>259</v>
          </cell>
        </row>
        <row r="141">
          <cell r="E141" t="str">
            <v>01030031</v>
          </cell>
          <cell r="F141" t="str">
            <v>CHERRI ATHENA 26 CITY PLUS 1V NERO/FUCSIA</v>
          </cell>
          <cell r="G141" t="str">
            <v>EGC</v>
          </cell>
          <cell r="H141" t="str">
            <v>01030031</v>
          </cell>
          <cell r="J141">
            <v>1</v>
          </cell>
          <cell r="K141">
            <v>83.24</v>
          </cell>
          <cell r="AK141" t="str">
            <v>EGC</v>
          </cell>
          <cell r="AL141" t="str">
            <v>01030031</v>
          </cell>
          <cell r="AM141">
            <v>0</v>
          </cell>
          <cell r="AN141">
            <v>1</v>
          </cell>
          <cell r="AO141">
            <v>83.24</v>
          </cell>
          <cell r="AP141">
            <v>101.55279999999999</v>
          </cell>
          <cell r="AQ141">
            <v>83.24</v>
          </cell>
          <cell r="AS141">
            <v>0</v>
          </cell>
          <cell r="AT141">
            <v>0</v>
          </cell>
          <cell r="AY141" t="str">
            <v/>
          </cell>
          <cell r="BB141">
            <v>148.51485148514851</v>
          </cell>
          <cell r="BC141">
            <v>180</v>
          </cell>
          <cell r="BD141">
            <v>25</v>
          </cell>
          <cell r="BE141">
            <v>110</v>
          </cell>
          <cell r="BL141">
            <v>110261090</v>
          </cell>
          <cell r="BM141" t="str">
            <v>26 "CELINE" 1V</v>
          </cell>
          <cell r="BN141">
            <v>134.84</v>
          </cell>
          <cell r="BO141">
            <v>235</v>
          </cell>
          <cell r="BP141" t="str">
            <v>VEN26X175SC</v>
          </cell>
          <cell r="BQ141" t="str">
            <v>VENERE 26 1V</v>
          </cell>
          <cell r="BR141">
            <v>121</v>
          </cell>
          <cell r="BS141">
            <v>230</v>
          </cell>
          <cell r="CL141">
            <v>138.73333333333332</v>
          </cell>
          <cell r="CM141">
            <v>1</v>
          </cell>
          <cell r="CN141">
            <v>174.5</v>
          </cell>
          <cell r="CO141">
            <v>91.26</v>
          </cell>
          <cell r="CP141">
            <v>0.52297994269340975</v>
          </cell>
          <cell r="CS141">
            <v>-83.24</v>
          </cell>
          <cell r="CT141" t="e">
            <v>#DIV/0!</v>
          </cell>
          <cell r="CW141">
            <v>0</v>
          </cell>
          <cell r="CX141" t="e">
            <v>#DIV/0!</v>
          </cell>
          <cell r="CY141">
            <v>1</v>
          </cell>
          <cell r="CZ141">
            <v>275</v>
          </cell>
        </row>
        <row r="142">
          <cell r="E142" t="str">
            <v>01030032</v>
          </cell>
          <cell r="F142" t="str">
            <v>CHERRI ATHENA 26 CITY 1V NERO/FUCSIA</v>
          </cell>
          <cell r="G142" t="str">
            <v>EGC</v>
          </cell>
          <cell r="H142" t="str">
            <v>01030032</v>
          </cell>
          <cell r="J142">
            <v>1</v>
          </cell>
          <cell r="K142">
            <v>83.24</v>
          </cell>
          <cell r="AK142" t="str">
            <v>EGC</v>
          </cell>
          <cell r="AL142" t="str">
            <v>01030032</v>
          </cell>
          <cell r="AM142">
            <v>0</v>
          </cell>
          <cell r="AN142">
            <v>1</v>
          </cell>
          <cell r="AO142">
            <v>83.24</v>
          </cell>
          <cell r="AP142">
            <v>101.55279999999999</v>
          </cell>
          <cell r="AQ142">
            <v>83.24</v>
          </cell>
          <cell r="AS142">
            <v>0</v>
          </cell>
          <cell r="AT142">
            <v>0</v>
          </cell>
          <cell r="AY142" t="str">
            <v/>
          </cell>
          <cell r="BB142">
            <v>148.51485148514851</v>
          </cell>
          <cell r="BC142">
            <v>180</v>
          </cell>
          <cell r="BD142">
            <v>25</v>
          </cell>
          <cell r="BE142">
            <v>110</v>
          </cell>
          <cell r="CL142">
            <v>138.73333333333332</v>
          </cell>
          <cell r="CM142">
            <v>1</v>
          </cell>
          <cell r="CN142">
            <v>164.5</v>
          </cell>
          <cell r="CO142">
            <v>81.260000000000005</v>
          </cell>
          <cell r="CP142">
            <v>0.49398176291793316</v>
          </cell>
          <cell r="CS142">
            <v>-83.24</v>
          </cell>
          <cell r="CT142" t="e">
            <v>#DIV/0!</v>
          </cell>
          <cell r="CW142">
            <v>0</v>
          </cell>
          <cell r="CX142" t="e">
            <v>#DIV/0!</v>
          </cell>
          <cell r="CY142">
            <v>1</v>
          </cell>
          <cell r="CZ142">
            <v>259</v>
          </cell>
        </row>
        <row r="143">
          <cell r="E143" t="str">
            <v>01030033</v>
          </cell>
          <cell r="F143" t="str">
            <v>CHERRI ATHENA 26 CITY PLUS 6V SHIMANO BIANCO/FUCSIA</v>
          </cell>
          <cell r="G143" t="str">
            <v>EGC</v>
          </cell>
          <cell r="H143" t="str">
            <v>01030033</v>
          </cell>
          <cell r="J143">
            <v>1</v>
          </cell>
          <cell r="K143">
            <v>97.83</v>
          </cell>
          <cell r="AK143" t="str">
            <v>EGC</v>
          </cell>
          <cell r="AL143" t="str">
            <v>01030033</v>
          </cell>
          <cell r="AM143">
            <v>0</v>
          </cell>
          <cell r="AN143">
            <v>1</v>
          </cell>
          <cell r="AO143">
            <v>97.83</v>
          </cell>
          <cell r="AP143">
            <v>119.3526</v>
          </cell>
          <cell r="AQ143">
            <v>97.83</v>
          </cell>
          <cell r="AS143">
            <v>0</v>
          </cell>
          <cell r="AT143">
            <v>0</v>
          </cell>
          <cell r="AY143" t="str">
            <v/>
          </cell>
          <cell r="BB143">
            <v>148.51485148514851</v>
          </cell>
          <cell r="BC143">
            <v>180</v>
          </cell>
          <cell r="BD143">
            <v>25</v>
          </cell>
          <cell r="BE143">
            <v>110</v>
          </cell>
          <cell r="BH143">
            <v>100265095</v>
          </cell>
          <cell r="BI143" t="str">
            <v>26 " GRACE" 7V</v>
          </cell>
          <cell r="BJ143">
            <v>147.46</v>
          </cell>
          <cell r="BK143">
            <v>257</v>
          </cell>
          <cell r="BL143">
            <v>110261085</v>
          </cell>
          <cell r="BM143" t="str">
            <v>26 "CELINE" 6V</v>
          </cell>
          <cell r="BN143">
            <v>152.05000000000001</v>
          </cell>
          <cell r="BO143">
            <v>265</v>
          </cell>
          <cell r="BP143" t="str">
            <v>VEN26X175CC</v>
          </cell>
          <cell r="BQ143" t="str">
            <v>VENERE 26 6V</v>
          </cell>
          <cell r="BR143">
            <v>143</v>
          </cell>
          <cell r="BS143">
            <v>260</v>
          </cell>
          <cell r="CL143">
            <v>163.05000000000001</v>
          </cell>
          <cell r="CM143">
            <v>1</v>
          </cell>
          <cell r="CN143">
            <v>197.5</v>
          </cell>
          <cell r="CO143">
            <v>99.67</v>
          </cell>
          <cell r="CP143">
            <v>0.50465822784810133</v>
          </cell>
          <cell r="CS143">
            <v>-97.83</v>
          </cell>
          <cell r="CT143" t="e">
            <v>#DIV/0!</v>
          </cell>
          <cell r="CW143">
            <v>0</v>
          </cell>
          <cell r="CX143" t="e">
            <v>#DIV/0!</v>
          </cell>
          <cell r="CY143">
            <v>1</v>
          </cell>
          <cell r="CZ143">
            <v>315</v>
          </cell>
        </row>
        <row r="144">
          <cell r="E144" t="str">
            <v>01030034</v>
          </cell>
          <cell r="F144" t="str">
            <v>CHERRI ATHENA 26 CITY 6V BIANCO/ROSSO</v>
          </cell>
          <cell r="G144" t="str">
            <v>EGC</v>
          </cell>
          <cell r="H144" t="str">
            <v>01030034</v>
          </cell>
          <cell r="J144">
            <v>1</v>
          </cell>
          <cell r="K144">
            <v>97.83</v>
          </cell>
          <cell r="AK144" t="str">
            <v>EGC</v>
          </cell>
          <cell r="AL144" t="str">
            <v>01030034</v>
          </cell>
          <cell r="AM144">
            <v>0</v>
          </cell>
          <cell r="AN144">
            <v>1</v>
          </cell>
          <cell r="AO144">
            <v>97.83</v>
          </cell>
          <cell r="AP144">
            <v>119.3526</v>
          </cell>
          <cell r="AQ144">
            <v>97.83</v>
          </cell>
          <cell r="AS144">
            <v>0</v>
          </cell>
          <cell r="AT144">
            <v>0</v>
          </cell>
          <cell r="AY144" t="str">
            <v/>
          </cell>
          <cell r="BB144">
            <v>148.51485148514851</v>
          </cell>
          <cell r="BC144">
            <v>180</v>
          </cell>
          <cell r="BD144">
            <v>25</v>
          </cell>
          <cell r="BE144">
            <v>110</v>
          </cell>
          <cell r="BH144">
            <v>100265095</v>
          </cell>
          <cell r="BI144" t="str">
            <v>26 " GRACE" 7V</v>
          </cell>
          <cell r="BJ144">
            <v>147.46</v>
          </cell>
          <cell r="BK144">
            <v>257</v>
          </cell>
          <cell r="BL144">
            <v>110261085</v>
          </cell>
          <cell r="BM144" t="str">
            <v>26 "CELINE" 6V</v>
          </cell>
          <cell r="BN144">
            <v>152.05000000000001</v>
          </cell>
          <cell r="BO144">
            <v>265</v>
          </cell>
          <cell r="BP144" t="str">
            <v>VEN26X175CC</v>
          </cell>
          <cell r="BQ144" t="str">
            <v>VENERE 26 6V</v>
          </cell>
          <cell r="BR144">
            <v>143</v>
          </cell>
          <cell r="BS144">
            <v>260</v>
          </cell>
          <cell r="CL144">
            <v>163.05000000000001</v>
          </cell>
          <cell r="CM144">
            <v>1</v>
          </cell>
          <cell r="CN144">
            <v>175</v>
          </cell>
          <cell r="CO144">
            <v>77.17</v>
          </cell>
          <cell r="CP144">
            <v>0.44097142857142857</v>
          </cell>
          <cell r="CS144">
            <v>-97.83</v>
          </cell>
          <cell r="CT144" t="e">
            <v>#DIV/0!</v>
          </cell>
          <cell r="CW144">
            <v>0</v>
          </cell>
          <cell r="CX144" t="e">
            <v>#DIV/0!</v>
          </cell>
          <cell r="CY144">
            <v>1</v>
          </cell>
          <cell r="CZ144">
            <v>280</v>
          </cell>
        </row>
        <row r="145">
          <cell r="E145" t="str">
            <v>01030035</v>
          </cell>
          <cell r="F145" t="str">
            <v>CHERRI ATHENA 26 CITY PLUS 6V SHIMANO NERO/FUCSIA</v>
          </cell>
          <cell r="G145" t="str">
            <v>EGC</v>
          </cell>
          <cell r="H145" t="str">
            <v>01030035</v>
          </cell>
          <cell r="J145">
            <v>1</v>
          </cell>
          <cell r="K145">
            <v>97.83</v>
          </cell>
          <cell r="AK145" t="str">
            <v>EGC</v>
          </cell>
          <cell r="AL145" t="str">
            <v>01030035</v>
          </cell>
          <cell r="AM145">
            <v>0</v>
          </cell>
          <cell r="AN145">
            <v>1</v>
          </cell>
          <cell r="AO145">
            <v>97.83</v>
          </cell>
          <cell r="AP145">
            <v>119.3526</v>
          </cell>
          <cell r="AQ145">
            <v>97.83</v>
          </cell>
          <cell r="AS145">
            <v>0</v>
          </cell>
          <cell r="AT145">
            <v>0</v>
          </cell>
          <cell r="AY145" t="str">
            <v/>
          </cell>
          <cell r="BB145">
            <v>148.51485148514851</v>
          </cell>
          <cell r="BC145">
            <v>180</v>
          </cell>
          <cell r="BD145">
            <v>25</v>
          </cell>
          <cell r="BE145">
            <v>110</v>
          </cell>
          <cell r="BH145">
            <v>100265095</v>
          </cell>
          <cell r="BI145" t="str">
            <v>26 " GRACE" 7V</v>
          </cell>
          <cell r="BJ145">
            <v>147.46</v>
          </cell>
          <cell r="BK145">
            <v>257</v>
          </cell>
          <cell r="BL145">
            <v>110261085</v>
          </cell>
          <cell r="BM145" t="str">
            <v>26 "CELINE" 6V</v>
          </cell>
          <cell r="BN145">
            <v>152.05000000000001</v>
          </cell>
          <cell r="BO145">
            <v>265</v>
          </cell>
          <cell r="BP145" t="str">
            <v>VEN26X175CC</v>
          </cell>
          <cell r="BQ145" t="str">
            <v>VENERE 26 6V</v>
          </cell>
          <cell r="BR145">
            <v>143</v>
          </cell>
          <cell r="BS145">
            <v>260</v>
          </cell>
          <cell r="CL145">
            <v>163.05000000000001</v>
          </cell>
          <cell r="CM145">
            <v>1</v>
          </cell>
          <cell r="CN145">
            <v>197.5</v>
          </cell>
          <cell r="CO145">
            <v>99.67</v>
          </cell>
          <cell r="CP145">
            <v>0.50465822784810133</v>
          </cell>
          <cell r="CS145">
            <v>-97.83</v>
          </cell>
          <cell r="CT145" t="e">
            <v>#DIV/0!</v>
          </cell>
          <cell r="CW145">
            <v>0</v>
          </cell>
          <cell r="CX145" t="e">
            <v>#DIV/0!</v>
          </cell>
          <cell r="CY145">
            <v>1</v>
          </cell>
          <cell r="CZ145">
            <v>315</v>
          </cell>
        </row>
        <row r="146">
          <cell r="E146" t="str">
            <v>01030036</v>
          </cell>
          <cell r="F146" t="str">
            <v>CHERRI ATHENA 26 CITY PLUS 18V SHIMANO NERO/FUCSIA</v>
          </cell>
          <cell r="G146" t="str">
            <v>EGC</v>
          </cell>
          <cell r="H146" t="str">
            <v>01030036</v>
          </cell>
          <cell r="J146">
            <v>1</v>
          </cell>
          <cell r="K146">
            <v>97.83</v>
          </cell>
          <cell r="AK146" t="str">
            <v>EGC</v>
          </cell>
          <cell r="AL146" t="str">
            <v>01030036</v>
          </cell>
          <cell r="AM146">
            <v>0</v>
          </cell>
          <cell r="AN146">
            <v>1</v>
          </cell>
          <cell r="AO146">
            <v>97.83</v>
          </cell>
          <cell r="AP146">
            <v>119.3526</v>
          </cell>
          <cell r="AQ146">
            <v>133.99</v>
          </cell>
          <cell r="AS146">
            <v>0</v>
          </cell>
          <cell r="AT146">
            <v>0</v>
          </cell>
          <cell r="AY146" t="str">
            <v/>
          </cell>
          <cell r="BB146">
            <v>148.51485148514851</v>
          </cell>
          <cell r="BC146">
            <v>180</v>
          </cell>
          <cell r="BD146">
            <v>25</v>
          </cell>
          <cell r="BE146">
            <v>110</v>
          </cell>
          <cell r="CL146">
            <v>223.31666666666669</v>
          </cell>
          <cell r="CM146">
            <v>1</v>
          </cell>
          <cell r="CN146">
            <v>210</v>
          </cell>
          <cell r="CO146">
            <v>76.009999999999991</v>
          </cell>
          <cell r="CP146">
            <v>0.36195238095238091</v>
          </cell>
          <cell r="CS146">
            <v>-133.99</v>
          </cell>
          <cell r="CT146" t="e">
            <v>#DIV/0!</v>
          </cell>
          <cell r="CW146">
            <v>0</v>
          </cell>
          <cell r="CX146" t="e">
            <v>#DIV/0!</v>
          </cell>
          <cell r="CY146">
            <v>1</v>
          </cell>
          <cell r="CZ146">
            <v>330</v>
          </cell>
        </row>
        <row r="147">
          <cell r="E147" t="str">
            <v>01030037</v>
          </cell>
          <cell r="F147" t="str">
            <v>CHERRI TENDER 26 1V NERO OPACO</v>
          </cell>
          <cell r="G147" t="str">
            <v>EGC</v>
          </cell>
          <cell r="H147" t="str">
            <v>01030037</v>
          </cell>
          <cell r="J147">
            <v>1</v>
          </cell>
          <cell r="K147">
            <v>85.79</v>
          </cell>
          <cell r="AK147" t="str">
            <v>EGC</v>
          </cell>
          <cell r="AL147" t="str">
            <v>01030037</v>
          </cell>
          <cell r="AM147">
            <v>0</v>
          </cell>
          <cell r="AN147">
            <v>1</v>
          </cell>
          <cell r="AO147">
            <v>85.79</v>
          </cell>
          <cell r="AP147">
            <v>104.66380000000001</v>
          </cell>
          <cell r="AQ147">
            <v>128.91999999999999</v>
          </cell>
          <cell r="AR147">
            <v>-1</v>
          </cell>
          <cell r="AS147">
            <v>1</v>
          </cell>
          <cell r="AT147">
            <v>128.91999999999999</v>
          </cell>
          <cell r="AY147" t="str">
            <v/>
          </cell>
          <cell r="BB147">
            <v>148.51485148514851</v>
          </cell>
          <cell r="BC147">
            <v>180</v>
          </cell>
          <cell r="BD147">
            <v>25</v>
          </cell>
          <cell r="BE147">
            <v>110</v>
          </cell>
          <cell r="BH147">
            <v>100266020</v>
          </cell>
          <cell r="BI147" t="str">
            <v>26 "BRIO LOVE" 1V</v>
          </cell>
          <cell r="BJ147">
            <v>140.57</v>
          </cell>
          <cell r="BK147">
            <v>245</v>
          </cell>
          <cell r="BL147">
            <v>110261090</v>
          </cell>
          <cell r="BM147" t="str">
            <v>26 "CELINE" 1V</v>
          </cell>
          <cell r="BN147">
            <v>134.84</v>
          </cell>
          <cell r="BO147">
            <v>235</v>
          </cell>
          <cell r="BP147" t="str">
            <v>VEN26X175SC</v>
          </cell>
          <cell r="BQ147" t="str">
            <v>VENERE 26 1V</v>
          </cell>
          <cell r="BR147">
            <v>121</v>
          </cell>
          <cell r="BS147">
            <v>230</v>
          </cell>
          <cell r="CL147">
            <v>214.86666666666665</v>
          </cell>
          <cell r="CM147">
            <v>1</v>
          </cell>
          <cell r="CN147">
            <v>155</v>
          </cell>
          <cell r="CO147">
            <v>26.080000000000013</v>
          </cell>
          <cell r="CP147">
            <v>0.16825806451612912</v>
          </cell>
          <cell r="CS147">
            <v>-128.91999999999999</v>
          </cell>
          <cell r="CT147" t="e">
            <v>#DIV/0!</v>
          </cell>
          <cell r="CW147">
            <v>0</v>
          </cell>
          <cell r="CX147" t="e">
            <v>#DIV/0!</v>
          </cell>
          <cell r="CY147">
            <v>1</v>
          </cell>
          <cell r="CZ147">
            <v>245</v>
          </cell>
        </row>
        <row r="148">
          <cell r="E148" t="str">
            <v>01030038</v>
          </cell>
          <cell r="F148" t="str">
            <v>CHERRI TENDER 26 1V BIANCO</v>
          </cell>
          <cell r="G148" t="str">
            <v>EGC</v>
          </cell>
          <cell r="H148" t="str">
            <v>01030038</v>
          </cell>
          <cell r="J148">
            <v>1</v>
          </cell>
          <cell r="K148">
            <v>85.79</v>
          </cell>
          <cell r="AK148" t="str">
            <v>EGC</v>
          </cell>
          <cell r="AL148" t="str">
            <v>01030038</v>
          </cell>
          <cell r="AM148">
            <v>0</v>
          </cell>
          <cell r="AN148">
            <v>1</v>
          </cell>
          <cell r="AO148">
            <v>85.79</v>
          </cell>
          <cell r="AP148">
            <v>104.66380000000001</v>
          </cell>
          <cell r="AQ148">
            <v>115.69</v>
          </cell>
          <cell r="AR148">
            <v>-1</v>
          </cell>
          <cell r="AS148">
            <v>3</v>
          </cell>
          <cell r="AT148">
            <v>347.07</v>
          </cell>
          <cell r="AY148" t="str">
            <v/>
          </cell>
          <cell r="BB148">
            <v>148.51485148514851</v>
          </cell>
          <cell r="BC148">
            <v>180</v>
          </cell>
          <cell r="BD148">
            <v>25</v>
          </cell>
          <cell r="BE148">
            <v>110</v>
          </cell>
          <cell r="BH148">
            <v>100266020</v>
          </cell>
          <cell r="BI148" t="str">
            <v>26 "BRIO LOVE" 1V</v>
          </cell>
          <cell r="BJ148">
            <v>140.57</v>
          </cell>
          <cell r="BK148">
            <v>245</v>
          </cell>
          <cell r="BL148">
            <v>110261090</v>
          </cell>
          <cell r="BM148" t="str">
            <v>26 "CELINE" 1V</v>
          </cell>
          <cell r="BN148">
            <v>134.84</v>
          </cell>
          <cell r="BO148">
            <v>235</v>
          </cell>
          <cell r="BP148" t="str">
            <v>VEN26X175SC</v>
          </cell>
          <cell r="BQ148" t="str">
            <v>VENERE 26 1V</v>
          </cell>
          <cell r="BR148">
            <v>121</v>
          </cell>
          <cell r="BS148">
            <v>230</v>
          </cell>
          <cell r="CL148">
            <v>192.81666666666666</v>
          </cell>
          <cell r="CM148">
            <v>1</v>
          </cell>
          <cell r="CN148">
            <v>155</v>
          </cell>
          <cell r="CO148">
            <v>39.31</v>
          </cell>
          <cell r="CP148">
            <v>0.25361290322580649</v>
          </cell>
          <cell r="CS148">
            <v>-115.69</v>
          </cell>
          <cell r="CT148" t="e">
            <v>#DIV/0!</v>
          </cell>
          <cell r="CW148">
            <v>0</v>
          </cell>
          <cell r="CX148" t="e">
            <v>#DIV/0!</v>
          </cell>
          <cell r="CY148">
            <v>1</v>
          </cell>
          <cell r="CZ148">
            <v>245</v>
          </cell>
        </row>
        <row r="149">
          <cell r="E149" t="str">
            <v>01030039</v>
          </cell>
          <cell r="F149" t="str">
            <v>CHERRI TENDER 26 1V BLU AURORA</v>
          </cell>
          <cell r="G149" t="str">
            <v>EGC</v>
          </cell>
          <cell r="H149" t="str">
            <v>01030039</v>
          </cell>
          <cell r="J149">
            <v>1</v>
          </cell>
          <cell r="K149">
            <v>85.79</v>
          </cell>
          <cell r="AK149" t="str">
            <v>EGC</v>
          </cell>
          <cell r="AL149" t="str">
            <v>01030039</v>
          </cell>
          <cell r="AM149">
            <v>0</v>
          </cell>
          <cell r="AN149">
            <v>1</v>
          </cell>
          <cell r="AO149">
            <v>85.79</v>
          </cell>
          <cell r="AP149">
            <v>104.66380000000001</v>
          </cell>
          <cell r="AQ149">
            <v>128.91999999999999</v>
          </cell>
          <cell r="AR149">
            <v>1</v>
          </cell>
          <cell r="AS149">
            <v>2</v>
          </cell>
          <cell r="AT149">
            <v>257.83999999999997</v>
          </cell>
          <cell r="AY149" t="str">
            <v/>
          </cell>
          <cell r="BB149">
            <v>148.51485148514851</v>
          </cell>
          <cell r="BC149">
            <v>180</v>
          </cell>
          <cell r="BD149">
            <v>25</v>
          </cell>
          <cell r="BE149">
            <v>110</v>
          </cell>
          <cell r="BH149">
            <v>100266020</v>
          </cell>
          <cell r="BI149" t="str">
            <v>26 "BRIO LOVE" 1V</v>
          </cell>
          <cell r="BJ149">
            <v>140.57</v>
          </cell>
          <cell r="BK149">
            <v>245</v>
          </cell>
          <cell r="BL149">
            <v>110261090</v>
          </cell>
          <cell r="BM149" t="str">
            <v>26 "CELINE" 1V</v>
          </cell>
          <cell r="BN149">
            <v>134.84</v>
          </cell>
          <cell r="BO149">
            <v>235</v>
          </cell>
          <cell r="BP149" t="str">
            <v>VEN26X175SC</v>
          </cell>
          <cell r="BQ149" t="str">
            <v>VENERE 26 1V</v>
          </cell>
          <cell r="BR149">
            <v>121</v>
          </cell>
          <cell r="BS149">
            <v>230</v>
          </cell>
          <cell r="CL149">
            <v>214.86666666666665</v>
          </cell>
          <cell r="CM149">
            <v>1</v>
          </cell>
          <cell r="CN149">
            <v>155</v>
          </cell>
          <cell r="CO149">
            <v>26.080000000000013</v>
          </cell>
          <cell r="CP149">
            <v>0.16825806451612912</v>
          </cell>
          <cell r="CS149">
            <v>-128.91999999999999</v>
          </cell>
          <cell r="CT149" t="e">
            <v>#DIV/0!</v>
          </cell>
          <cell r="CW149">
            <v>0</v>
          </cell>
          <cell r="CX149" t="e">
            <v>#DIV/0!</v>
          </cell>
          <cell r="CY149">
            <v>1</v>
          </cell>
          <cell r="CZ149">
            <v>245</v>
          </cell>
        </row>
        <row r="150">
          <cell r="E150" t="str">
            <v>01030040</v>
          </cell>
          <cell r="F150" t="str">
            <v>CHERRI TENDER 26 1V ROSSO</v>
          </cell>
          <cell r="G150" t="str">
            <v>EGC</v>
          </cell>
          <cell r="H150" t="str">
            <v>01030040</v>
          </cell>
          <cell r="J150">
            <v>1</v>
          </cell>
          <cell r="K150">
            <v>85.79</v>
          </cell>
          <cell r="AK150" t="str">
            <v>EGC</v>
          </cell>
          <cell r="AL150" t="str">
            <v>01030040</v>
          </cell>
          <cell r="AM150">
            <v>0</v>
          </cell>
          <cell r="AN150">
            <v>1</v>
          </cell>
          <cell r="AO150">
            <v>85.79</v>
          </cell>
          <cell r="AP150">
            <v>104.66380000000001</v>
          </cell>
          <cell r="AQ150">
            <v>128.91999999999999</v>
          </cell>
          <cell r="AR150">
            <v>-1</v>
          </cell>
          <cell r="AS150">
            <v>2</v>
          </cell>
          <cell r="AT150">
            <v>257.83999999999997</v>
          </cell>
          <cell r="AY150" t="str">
            <v/>
          </cell>
          <cell r="BB150">
            <v>148.51485148514851</v>
          </cell>
          <cell r="BC150">
            <v>180</v>
          </cell>
          <cell r="BD150">
            <v>25</v>
          </cell>
          <cell r="BE150">
            <v>110</v>
          </cell>
          <cell r="BH150">
            <v>100266020</v>
          </cell>
          <cell r="BI150" t="str">
            <v>26 "BRIO LOVE" 1V</v>
          </cell>
          <cell r="BJ150">
            <v>140.57</v>
          </cell>
          <cell r="BK150">
            <v>245</v>
          </cell>
          <cell r="BL150">
            <v>110261090</v>
          </cell>
          <cell r="BM150" t="str">
            <v>26 "CELINE" 1V</v>
          </cell>
          <cell r="BN150">
            <v>134.84</v>
          </cell>
          <cell r="BO150">
            <v>235</v>
          </cell>
          <cell r="BP150" t="str">
            <v>VEN26X175SC</v>
          </cell>
          <cell r="BQ150" t="str">
            <v>VENERE 26 1V</v>
          </cell>
          <cell r="BR150">
            <v>121</v>
          </cell>
          <cell r="BS150">
            <v>230</v>
          </cell>
          <cell r="CL150">
            <v>214.86666666666665</v>
          </cell>
          <cell r="CM150">
            <v>1</v>
          </cell>
          <cell r="CN150">
            <v>155</v>
          </cell>
          <cell r="CO150">
            <v>26.080000000000013</v>
          </cell>
          <cell r="CP150">
            <v>0.16825806451612912</v>
          </cell>
          <cell r="CS150">
            <v>-128.91999999999999</v>
          </cell>
          <cell r="CT150" t="e">
            <v>#DIV/0!</v>
          </cell>
          <cell r="CW150">
            <v>0</v>
          </cell>
          <cell r="CX150" t="e">
            <v>#DIV/0!</v>
          </cell>
          <cell r="CY150">
            <v>1</v>
          </cell>
          <cell r="CZ150">
            <v>245</v>
          </cell>
        </row>
        <row r="151">
          <cell r="E151" t="str">
            <v>01030041</v>
          </cell>
          <cell r="F151" t="str">
            <v>CHERRI TENDER 26 6V SHIMANO NERO OPACO</v>
          </cell>
          <cell r="G151" t="str">
            <v>EGC</v>
          </cell>
          <cell r="H151" t="str">
            <v>01030041</v>
          </cell>
          <cell r="J151">
            <v>1</v>
          </cell>
          <cell r="K151">
            <v>98.17</v>
          </cell>
          <cell r="AK151" t="str">
            <v>EGC</v>
          </cell>
          <cell r="AL151" t="str">
            <v>01030041</v>
          </cell>
          <cell r="AM151">
            <v>0</v>
          </cell>
          <cell r="AN151">
            <v>1</v>
          </cell>
          <cell r="AO151">
            <v>98.17</v>
          </cell>
          <cell r="AP151">
            <v>119.76739999999999</v>
          </cell>
          <cell r="AQ151">
            <v>167.63</v>
          </cell>
          <cell r="AR151">
            <v>1</v>
          </cell>
          <cell r="AS151">
            <v>0</v>
          </cell>
          <cell r="AT151">
            <v>0</v>
          </cell>
          <cell r="AY151" t="str">
            <v/>
          </cell>
          <cell r="BB151">
            <v>148.51485148514851</v>
          </cell>
          <cell r="BC151">
            <v>180</v>
          </cell>
          <cell r="BD151">
            <v>25</v>
          </cell>
          <cell r="BE151">
            <v>110</v>
          </cell>
          <cell r="BH151">
            <v>100266025</v>
          </cell>
          <cell r="BI151" t="str">
            <v>26 "BRIO LOVE" 6V</v>
          </cell>
          <cell r="BJ151">
            <v>163.52000000000001</v>
          </cell>
          <cell r="BK151">
            <v>285</v>
          </cell>
          <cell r="BL151">
            <v>110261085</v>
          </cell>
          <cell r="BM151" t="str">
            <v>26 "CELINE" 6V</v>
          </cell>
          <cell r="BN151">
            <v>152.05000000000001</v>
          </cell>
          <cell r="BO151">
            <v>265</v>
          </cell>
          <cell r="BP151" t="str">
            <v>VEN26X175CC</v>
          </cell>
          <cell r="BQ151" t="str">
            <v>VENERE 26 6V</v>
          </cell>
          <cell r="BR151">
            <v>143</v>
          </cell>
          <cell r="BS151">
            <v>260</v>
          </cell>
          <cell r="CL151">
            <v>279.38333333333333</v>
          </cell>
          <cell r="CM151">
            <v>1</v>
          </cell>
          <cell r="CN151">
            <v>180</v>
          </cell>
          <cell r="CO151">
            <v>12.370000000000005</v>
          </cell>
          <cell r="CP151">
            <v>6.8722222222222254E-2</v>
          </cell>
          <cell r="CS151">
            <v>-167.63</v>
          </cell>
          <cell r="CT151" t="e">
            <v>#DIV/0!</v>
          </cell>
          <cell r="CW151">
            <v>0</v>
          </cell>
          <cell r="CX151" t="e">
            <v>#DIV/0!</v>
          </cell>
          <cell r="CY151">
            <v>1</v>
          </cell>
          <cell r="CZ151">
            <v>280</v>
          </cell>
        </row>
        <row r="152">
          <cell r="E152" t="str">
            <v>01030042</v>
          </cell>
          <cell r="F152" t="str">
            <v>CHERRI TENDER 26 6V SHIMANO BIANCO</v>
          </cell>
          <cell r="G152" t="str">
            <v>EGC</v>
          </cell>
          <cell r="H152" t="str">
            <v>01030042</v>
          </cell>
          <cell r="J152">
            <v>1</v>
          </cell>
          <cell r="K152">
            <v>98.17</v>
          </cell>
          <cell r="AK152" t="str">
            <v>EGC</v>
          </cell>
          <cell r="AL152" t="str">
            <v>01030042</v>
          </cell>
          <cell r="AM152">
            <v>0</v>
          </cell>
          <cell r="AN152">
            <v>1</v>
          </cell>
          <cell r="AO152">
            <v>98.17</v>
          </cell>
          <cell r="AP152">
            <v>119.76739999999999</v>
          </cell>
          <cell r="AQ152">
            <v>168.83</v>
          </cell>
          <cell r="AR152">
            <v>-1</v>
          </cell>
          <cell r="AS152">
            <v>1</v>
          </cell>
          <cell r="AT152">
            <v>168.83</v>
          </cell>
          <cell r="AY152" t="str">
            <v/>
          </cell>
          <cell r="BB152">
            <v>148.51485148514851</v>
          </cell>
          <cell r="BC152">
            <v>180</v>
          </cell>
          <cell r="BD152">
            <v>25</v>
          </cell>
          <cell r="BE152">
            <v>110</v>
          </cell>
          <cell r="BH152">
            <v>100266025</v>
          </cell>
          <cell r="BI152" t="str">
            <v>26 "BRIO LOVE" 6V</v>
          </cell>
          <cell r="BJ152">
            <v>163.52000000000001</v>
          </cell>
          <cell r="BK152">
            <v>285</v>
          </cell>
          <cell r="BL152">
            <v>110261085</v>
          </cell>
          <cell r="BM152" t="str">
            <v>26 "CELINE" 6V</v>
          </cell>
          <cell r="BN152">
            <v>152.05000000000001</v>
          </cell>
          <cell r="BO152">
            <v>265</v>
          </cell>
          <cell r="BP152" t="str">
            <v>VEN26X175CC</v>
          </cell>
          <cell r="BQ152" t="str">
            <v>VENERE 26 6V</v>
          </cell>
          <cell r="BR152">
            <v>143</v>
          </cell>
          <cell r="BS152">
            <v>260</v>
          </cell>
          <cell r="CL152">
            <v>281.38333333333338</v>
          </cell>
          <cell r="CM152">
            <v>1</v>
          </cell>
          <cell r="CN152">
            <v>180</v>
          </cell>
          <cell r="CO152">
            <v>11.169999999999987</v>
          </cell>
          <cell r="CP152">
            <v>6.2055555555555489E-2</v>
          </cell>
          <cell r="CS152">
            <v>-168.83</v>
          </cell>
          <cell r="CT152" t="e">
            <v>#DIV/0!</v>
          </cell>
          <cell r="CW152">
            <v>0</v>
          </cell>
          <cell r="CX152" t="e">
            <v>#DIV/0!</v>
          </cell>
          <cell r="CY152">
            <v>1</v>
          </cell>
          <cell r="CZ152">
            <v>280</v>
          </cell>
        </row>
        <row r="153">
          <cell r="E153" t="str">
            <v>01030043</v>
          </cell>
          <cell r="F153" t="str">
            <v>CHERRI TENDER 26 6V SHIMANO BLU AURORA</v>
          </cell>
          <cell r="G153" t="str">
            <v>EGC</v>
          </cell>
          <cell r="H153" t="str">
            <v>01030043</v>
          </cell>
          <cell r="J153">
            <v>1</v>
          </cell>
          <cell r="K153">
            <v>98.17</v>
          </cell>
          <cell r="AK153" t="str">
            <v>EGC</v>
          </cell>
          <cell r="AL153" t="str">
            <v>01030043</v>
          </cell>
          <cell r="AM153">
            <v>0</v>
          </cell>
          <cell r="AN153">
            <v>1</v>
          </cell>
          <cell r="AO153">
            <v>98.17</v>
          </cell>
          <cell r="AP153">
            <v>119.76739999999999</v>
          </cell>
          <cell r="AQ153">
            <v>155.63999999999999</v>
          </cell>
          <cell r="AR153">
            <v>2</v>
          </cell>
          <cell r="AS153">
            <v>2</v>
          </cell>
          <cell r="AT153">
            <v>311.27999999999997</v>
          </cell>
          <cell r="AY153" t="str">
            <v/>
          </cell>
          <cell r="BB153">
            <v>148.51485148514851</v>
          </cell>
          <cell r="BC153">
            <v>180</v>
          </cell>
          <cell r="BD153">
            <v>25</v>
          </cell>
          <cell r="BE153">
            <v>110</v>
          </cell>
          <cell r="BH153">
            <v>100266025</v>
          </cell>
          <cell r="BI153" t="str">
            <v>26 "BRIO LOVE" 6V</v>
          </cell>
          <cell r="BJ153">
            <v>163.52000000000001</v>
          </cell>
          <cell r="BK153">
            <v>285</v>
          </cell>
          <cell r="BL153">
            <v>110261085</v>
          </cell>
          <cell r="BM153" t="str">
            <v>26 "CELINE" 6V</v>
          </cell>
          <cell r="BN153">
            <v>152.05000000000001</v>
          </cell>
          <cell r="BO153">
            <v>265</v>
          </cell>
          <cell r="BP153" t="str">
            <v>VEN26X175CC</v>
          </cell>
          <cell r="BQ153" t="str">
            <v>VENERE 26 6V</v>
          </cell>
          <cell r="BR153">
            <v>143</v>
          </cell>
          <cell r="BS153">
            <v>260</v>
          </cell>
          <cell r="CL153">
            <v>259.39999999999998</v>
          </cell>
          <cell r="CM153">
            <v>1</v>
          </cell>
          <cell r="CN153">
            <v>180</v>
          </cell>
          <cell r="CO153">
            <v>24.360000000000014</v>
          </cell>
          <cell r="CP153">
            <v>0.13533333333333342</v>
          </cell>
          <cell r="CS153">
            <v>-155.63999999999999</v>
          </cell>
          <cell r="CT153" t="e">
            <v>#DIV/0!</v>
          </cell>
          <cell r="CW153">
            <v>0</v>
          </cell>
          <cell r="CX153" t="e">
            <v>#DIV/0!</v>
          </cell>
          <cell r="CY153">
            <v>1</v>
          </cell>
          <cell r="CZ153">
            <v>280</v>
          </cell>
        </row>
        <row r="154">
          <cell r="E154" t="str">
            <v>01030044</v>
          </cell>
          <cell r="F154" t="str">
            <v>CHERRI TENDER 26 6V SHIMANO ROSSO</v>
          </cell>
          <cell r="G154" t="str">
            <v>EGC</v>
          </cell>
          <cell r="H154" t="str">
            <v>01030044</v>
          </cell>
          <cell r="J154">
            <v>1</v>
          </cell>
          <cell r="K154">
            <v>98.17</v>
          </cell>
          <cell r="AK154" t="str">
            <v>EGC</v>
          </cell>
          <cell r="AL154" t="str">
            <v>01030044</v>
          </cell>
          <cell r="AM154">
            <v>0</v>
          </cell>
          <cell r="AN154">
            <v>1</v>
          </cell>
          <cell r="AO154">
            <v>98.17</v>
          </cell>
          <cell r="AP154">
            <v>119.76739999999999</v>
          </cell>
          <cell r="AQ154">
            <v>129.13</v>
          </cell>
          <cell r="AR154">
            <v>1</v>
          </cell>
          <cell r="AS154">
            <v>3</v>
          </cell>
          <cell r="AT154">
            <v>387.39</v>
          </cell>
          <cell r="AY154" t="str">
            <v/>
          </cell>
          <cell r="BB154">
            <v>148.51485148514851</v>
          </cell>
          <cell r="BC154">
            <v>180</v>
          </cell>
          <cell r="BD154">
            <v>25</v>
          </cell>
          <cell r="BE154">
            <v>110</v>
          </cell>
          <cell r="BH154">
            <v>100266025</v>
          </cell>
          <cell r="BI154" t="str">
            <v>26 "BRIO LOVE" 6V</v>
          </cell>
          <cell r="BJ154">
            <v>163.52000000000001</v>
          </cell>
          <cell r="BK154">
            <v>285</v>
          </cell>
          <cell r="BL154">
            <v>110261085</v>
          </cell>
          <cell r="BM154" t="str">
            <v>26 "CELINE" 6V</v>
          </cell>
          <cell r="BN154">
            <v>152.05000000000001</v>
          </cell>
          <cell r="BO154">
            <v>265</v>
          </cell>
          <cell r="BP154" t="str">
            <v>VEN26X175CC</v>
          </cell>
          <cell r="BQ154" t="str">
            <v>VENERE 26 6V</v>
          </cell>
          <cell r="BR154">
            <v>143</v>
          </cell>
          <cell r="BS154">
            <v>260</v>
          </cell>
          <cell r="CL154">
            <v>215.21666666666667</v>
          </cell>
          <cell r="CM154">
            <v>1</v>
          </cell>
          <cell r="CN154">
            <v>180</v>
          </cell>
          <cell r="CO154">
            <v>50.870000000000005</v>
          </cell>
          <cell r="CP154">
            <v>0.28261111111111115</v>
          </cell>
          <cell r="CS154">
            <v>-129.13</v>
          </cell>
          <cell r="CT154" t="e">
            <v>#DIV/0!</v>
          </cell>
          <cell r="CW154">
            <v>0</v>
          </cell>
          <cell r="CX154" t="e">
            <v>#DIV/0!</v>
          </cell>
          <cell r="CY154">
            <v>1</v>
          </cell>
          <cell r="CZ154">
            <v>280</v>
          </cell>
        </row>
        <row r="155">
          <cell r="E155" t="str">
            <v>01030045</v>
          </cell>
          <cell r="F155" t="str">
            <v>CHERRI VELVET 26 3/8 1V NERO OPACO</v>
          </cell>
          <cell r="G155" t="str">
            <v>EGC</v>
          </cell>
          <cell r="H155" t="str">
            <v>01030045</v>
          </cell>
          <cell r="J155">
            <v>1</v>
          </cell>
          <cell r="K155">
            <v>80.400000000000006</v>
          </cell>
          <cell r="AK155" t="str">
            <v>EGC</v>
          </cell>
          <cell r="AL155" t="str">
            <v>01030045</v>
          </cell>
          <cell r="AM155">
            <v>0</v>
          </cell>
          <cell r="AN155">
            <v>1</v>
          </cell>
          <cell r="AO155">
            <v>80.400000000000006</v>
          </cell>
          <cell r="AP155">
            <v>98.088000000000008</v>
          </cell>
          <cell r="AQ155">
            <v>102.06</v>
          </cell>
          <cell r="AR155">
            <v>-2</v>
          </cell>
          <cell r="AS155">
            <v>0</v>
          </cell>
          <cell r="AT155">
            <v>0</v>
          </cell>
          <cell r="AY155" t="str">
            <v/>
          </cell>
          <cell r="BB155">
            <v>148.51485148514851</v>
          </cell>
          <cell r="BC155">
            <v>180</v>
          </cell>
          <cell r="BD155">
            <v>25</v>
          </cell>
          <cell r="BE155">
            <v>110</v>
          </cell>
          <cell r="BH155">
            <v>100265045</v>
          </cell>
          <cell r="BI155" t="str">
            <v>26 "OLAN. LISBONA" 1V</v>
          </cell>
          <cell r="BJ155">
            <v>125.66</v>
          </cell>
          <cell r="BK155">
            <v>219</v>
          </cell>
          <cell r="CL155">
            <v>170.10000000000002</v>
          </cell>
          <cell r="CM155">
            <v>1</v>
          </cell>
          <cell r="CN155">
            <v>144</v>
          </cell>
          <cell r="CO155">
            <v>41.94</v>
          </cell>
          <cell r="CP155">
            <v>0.29125000000000001</v>
          </cell>
          <cell r="CS155">
            <v>-102.06</v>
          </cell>
          <cell r="CT155" t="e">
            <v>#DIV/0!</v>
          </cell>
          <cell r="CW155">
            <v>0</v>
          </cell>
          <cell r="CX155" t="e">
            <v>#DIV/0!</v>
          </cell>
          <cell r="CY155">
            <v>1</v>
          </cell>
          <cell r="CZ155">
            <v>225</v>
          </cell>
        </row>
        <row r="156">
          <cell r="E156" t="str">
            <v>01030046</v>
          </cell>
          <cell r="F156" t="str">
            <v>CHERRI VELVET 26 3/8 1V BLU OPACO</v>
          </cell>
          <cell r="G156" t="str">
            <v>EGC</v>
          </cell>
          <cell r="H156" t="str">
            <v>01030046</v>
          </cell>
          <cell r="J156">
            <v>1</v>
          </cell>
          <cell r="K156">
            <v>80.400000000000006</v>
          </cell>
          <cell r="AK156" t="str">
            <v>EGC</v>
          </cell>
          <cell r="AL156" t="str">
            <v>01030046</v>
          </cell>
          <cell r="AM156">
            <v>0</v>
          </cell>
          <cell r="AN156">
            <v>1</v>
          </cell>
          <cell r="AO156">
            <v>80.400000000000006</v>
          </cell>
          <cell r="AP156">
            <v>98.088000000000008</v>
          </cell>
          <cell r="AQ156">
            <v>80.400000000000006</v>
          </cell>
          <cell r="AS156">
            <v>0</v>
          </cell>
          <cell r="AT156">
            <v>0</v>
          </cell>
          <cell r="AY156" t="str">
            <v/>
          </cell>
          <cell r="BB156">
            <v>148.51485148514851</v>
          </cell>
          <cell r="BC156">
            <v>180</v>
          </cell>
          <cell r="BD156">
            <v>25</v>
          </cell>
          <cell r="BE156">
            <v>110</v>
          </cell>
          <cell r="BH156">
            <v>100265045</v>
          </cell>
          <cell r="BI156" t="str">
            <v>26 "OLAN. LISBONA" 1V</v>
          </cell>
          <cell r="BJ156">
            <v>125.66</v>
          </cell>
          <cell r="BK156">
            <v>219</v>
          </cell>
          <cell r="CL156">
            <v>134.00000000000003</v>
          </cell>
          <cell r="CM156">
            <v>1</v>
          </cell>
          <cell r="CN156">
            <v>144</v>
          </cell>
          <cell r="CO156">
            <v>63.599999999999994</v>
          </cell>
          <cell r="CP156">
            <v>0.44166666666666665</v>
          </cell>
          <cell r="CS156">
            <v>-80.400000000000006</v>
          </cell>
          <cell r="CT156" t="e">
            <v>#DIV/0!</v>
          </cell>
          <cell r="CW156">
            <v>0</v>
          </cell>
          <cell r="CX156" t="e">
            <v>#DIV/0!</v>
          </cell>
          <cell r="CY156">
            <v>1</v>
          </cell>
          <cell r="CZ156">
            <v>225</v>
          </cell>
        </row>
        <row r="157">
          <cell r="E157" t="str">
            <v>01030047</v>
          </cell>
          <cell r="F157" t="str">
            <v>CHERRI VELVET 26 3/8 1V SILVER OPACO</v>
          </cell>
          <cell r="G157" t="str">
            <v>EGC</v>
          </cell>
          <cell r="H157" t="str">
            <v>01030047</v>
          </cell>
          <cell r="J157">
            <v>1</v>
          </cell>
          <cell r="K157">
            <v>80.400000000000006</v>
          </cell>
          <cell r="AK157" t="str">
            <v>EGC</v>
          </cell>
          <cell r="AL157" t="str">
            <v>01030047</v>
          </cell>
          <cell r="AM157">
            <v>0</v>
          </cell>
          <cell r="AN157">
            <v>1</v>
          </cell>
          <cell r="AO157">
            <v>80.400000000000006</v>
          </cell>
          <cell r="AP157">
            <v>98.088000000000008</v>
          </cell>
          <cell r="AQ157">
            <v>80.400000000000006</v>
          </cell>
          <cell r="AS157">
            <v>0</v>
          </cell>
          <cell r="AT157">
            <v>0</v>
          </cell>
          <cell r="AY157" t="str">
            <v/>
          </cell>
          <cell r="BB157">
            <v>148.51485148514851</v>
          </cell>
          <cell r="BC157">
            <v>180</v>
          </cell>
          <cell r="BD157">
            <v>25</v>
          </cell>
          <cell r="BE157">
            <v>110</v>
          </cell>
          <cell r="BH157">
            <v>100265045</v>
          </cell>
          <cell r="BI157" t="str">
            <v>26 "OLAN. LISBONA" 1V</v>
          </cell>
          <cell r="BJ157">
            <v>125.66</v>
          </cell>
          <cell r="BK157">
            <v>219</v>
          </cell>
          <cell r="CL157">
            <v>134.00000000000003</v>
          </cell>
          <cell r="CM157">
            <v>1</v>
          </cell>
          <cell r="CN157">
            <v>144</v>
          </cell>
          <cell r="CO157">
            <v>63.599999999999994</v>
          </cell>
          <cell r="CP157">
            <v>0.44166666666666665</v>
          </cell>
          <cell r="CS157">
            <v>-80.400000000000006</v>
          </cell>
          <cell r="CT157" t="e">
            <v>#DIV/0!</v>
          </cell>
          <cell r="CW157">
            <v>0</v>
          </cell>
          <cell r="CX157" t="e">
            <v>#DIV/0!</v>
          </cell>
          <cell r="CY157">
            <v>1</v>
          </cell>
          <cell r="CZ157">
            <v>225</v>
          </cell>
        </row>
        <row r="158">
          <cell r="E158" t="str">
            <v>01030048</v>
          </cell>
          <cell r="F158" t="str">
            <v>CHERRI VELVET 26 3/8 1V BIANCO LUCIDO</v>
          </cell>
          <cell r="G158" t="str">
            <v>EGC</v>
          </cell>
          <cell r="H158" t="str">
            <v>01030048</v>
          </cell>
          <cell r="J158">
            <v>1</v>
          </cell>
          <cell r="K158">
            <v>80.400000000000006</v>
          </cell>
          <cell r="AK158" t="str">
            <v>EGC</v>
          </cell>
          <cell r="AL158" t="str">
            <v>01030048</v>
          </cell>
          <cell r="AM158">
            <v>0</v>
          </cell>
          <cell r="AN158">
            <v>1</v>
          </cell>
          <cell r="AO158">
            <v>80.400000000000006</v>
          </cell>
          <cell r="AP158">
            <v>98.088000000000008</v>
          </cell>
          <cell r="AQ158">
            <v>102.06</v>
          </cell>
          <cell r="AR158">
            <v>-1</v>
          </cell>
          <cell r="AS158">
            <v>0</v>
          </cell>
          <cell r="AT158">
            <v>0</v>
          </cell>
          <cell r="AY158" t="str">
            <v/>
          </cell>
          <cell r="BB158">
            <v>148.51485148514851</v>
          </cell>
          <cell r="BC158">
            <v>180</v>
          </cell>
          <cell r="BD158">
            <v>25</v>
          </cell>
          <cell r="BE158">
            <v>110</v>
          </cell>
          <cell r="BH158">
            <v>100265045</v>
          </cell>
          <cell r="BI158" t="str">
            <v>26 "OLAN. LISBONA" 1V</v>
          </cell>
          <cell r="BJ158">
            <v>125.66</v>
          </cell>
          <cell r="BK158">
            <v>219</v>
          </cell>
          <cell r="CL158">
            <v>170.10000000000002</v>
          </cell>
          <cell r="CM158">
            <v>1</v>
          </cell>
          <cell r="CN158">
            <v>144</v>
          </cell>
          <cell r="CO158">
            <v>41.94</v>
          </cell>
          <cell r="CP158">
            <v>0.29125000000000001</v>
          </cell>
          <cell r="CS158">
            <v>-102.06</v>
          </cell>
          <cell r="CT158" t="e">
            <v>#DIV/0!</v>
          </cell>
          <cell r="CW158">
            <v>0</v>
          </cell>
          <cell r="CX158" t="e">
            <v>#DIV/0!</v>
          </cell>
          <cell r="CY158">
            <v>1</v>
          </cell>
          <cell r="CZ158">
            <v>225</v>
          </cell>
        </row>
        <row r="159">
          <cell r="E159" t="str">
            <v>01030049</v>
          </cell>
          <cell r="F159" t="str">
            <v>CHERRI VELVET 26 3/8 1V ROSSO LUCIDO</v>
          </cell>
          <cell r="G159" t="str">
            <v>EGC</v>
          </cell>
          <cell r="H159" t="str">
            <v>01030049</v>
          </cell>
          <cell r="J159">
            <v>1</v>
          </cell>
          <cell r="K159">
            <v>80.400000000000006</v>
          </cell>
          <cell r="AK159" t="str">
            <v>EGC</v>
          </cell>
          <cell r="AL159" t="str">
            <v>01030049</v>
          </cell>
          <cell r="AM159">
            <v>0</v>
          </cell>
          <cell r="AN159">
            <v>1</v>
          </cell>
          <cell r="AO159">
            <v>80.400000000000006</v>
          </cell>
          <cell r="AP159">
            <v>98.088000000000008</v>
          </cell>
          <cell r="AQ159">
            <v>102.06</v>
          </cell>
          <cell r="AR159">
            <v>-2</v>
          </cell>
          <cell r="AS159">
            <v>0</v>
          </cell>
          <cell r="AT159">
            <v>0</v>
          </cell>
          <cell r="AY159" t="str">
            <v/>
          </cell>
          <cell r="BB159">
            <v>148.51485148514851</v>
          </cell>
          <cell r="BC159">
            <v>180</v>
          </cell>
          <cell r="BD159">
            <v>25</v>
          </cell>
          <cell r="BE159">
            <v>110</v>
          </cell>
          <cell r="BH159">
            <v>100265045</v>
          </cell>
          <cell r="BI159" t="str">
            <v>26 "OLAN. LISBONA" 1V</v>
          </cell>
          <cell r="BJ159">
            <v>125.66</v>
          </cell>
          <cell r="BK159">
            <v>219</v>
          </cell>
          <cell r="CL159">
            <v>170.10000000000002</v>
          </cell>
          <cell r="CM159">
            <v>1</v>
          </cell>
          <cell r="CN159">
            <v>144</v>
          </cell>
          <cell r="CO159">
            <v>41.94</v>
          </cell>
          <cell r="CP159">
            <v>0.29125000000000001</v>
          </cell>
          <cell r="CS159">
            <v>-102.06</v>
          </cell>
          <cell r="CT159" t="e">
            <v>#DIV/0!</v>
          </cell>
          <cell r="CW159">
            <v>0</v>
          </cell>
          <cell r="CX159" t="e">
            <v>#DIV/0!</v>
          </cell>
          <cell r="CY159">
            <v>1</v>
          </cell>
          <cell r="CZ159">
            <v>225</v>
          </cell>
        </row>
        <row r="160">
          <cell r="E160" t="str">
            <v>01030050</v>
          </cell>
          <cell r="F160" t="str">
            <v>CHERRI VELVET 26 3/8 1V BLU AURORA</v>
          </cell>
          <cell r="G160" t="str">
            <v>EGC</v>
          </cell>
          <cell r="H160" t="str">
            <v>01030050</v>
          </cell>
          <cell r="J160">
            <v>1</v>
          </cell>
          <cell r="K160">
            <v>80.400000000000006</v>
          </cell>
          <cell r="AK160" t="str">
            <v>EGC</v>
          </cell>
          <cell r="AL160" t="str">
            <v>01030050</v>
          </cell>
          <cell r="AM160">
            <v>0</v>
          </cell>
          <cell r="AN160">
            <v>1</v>
          </cell>
          <cell r="AO160">
            <v>80.400000000000006</v>
          </cell>
          <cell r="AP160">
            <v>98.088000000000008</v>
          </cell>
          <cell r="AQ160">
            <v>102.06</v>
          </cell>
          <cell r="AR160">
            <v>1</v>
          </cell>
          <cell r="AS160">
            <v>0</v>
          </cell>
          <cell r="AT160">
            <v>0</v>
          </cell>
          <cell r="AY160" t="str">
            <v/>
          </cell>
          <cell r="BB160">
            <v>148.51485148514851</v>
          </cell>
          <cell r="BC160">
            <v>180</v>
          </cell>
          <cell r="BD160">
            <v>25</v>
          </cell>
          <cell r="BE160">
            <v>110</v>
          </cell>
          <cell r="BH160">
            <v>100265045</v>
          </cell>
          <cell r="BI160" t="str">
            <v>26 "OLAN. LISBONA" 1V</v>
          </cell>
          <cell r="BJ160">
            <v>125.66</v>
          </cell>
          <cell r="BK160">
            <v>219</v>
          </cell>
          <cell r="CL160">
            <v>170.10000000000002</v>
          </cell>
          <cell r="CM160">
            <v>1</v>
          </cell>
          <cell r="CN160">
            <v>144</v>
          </cell>
          <cell r="CO160">
            <v>41.94</v>
          </cell>
          <cell r="CP160">
            <v>0.29125000000000001</v>
          </cell>
          <cell r="CS160">
            <v>-102.06</v>
          </cell>
          <cell r="CT160" t="e">
            <v>#DIV/0!</v>
          </cell>
          <cell r="CW160">
            <v>0</v>
          </cell>
          <cell r="CX160" t="e">
            <v>#DIV/0!</v>
          </cell>
          <cell r="CY160">
            <v>1</v>
          </cell>
          <cell r="CZ160">
            <v>225</v>
          </cell>
        </row>
        <row r="161">
          <cell r="E161" t="str">
            <v>01030051</v>
          </cell>
          <cell r="F161" t="str">
            <v>CHERRI VELVET 26 3/8 6V NERO OPACO</v>
          </cell>
          <cell r="G161" t="str">
            <v>EGC</v>
          </cell>
          <cell r="H161" t="str">
            <v>01030051</v>
          </cell>
          <cell r="J161">
            <v>1</v>
          </cell>
          <cell r="K161">
            <v>95.46</v>
          </cell>
          <cell r="AK161" t="str">
            <v>EGC</v>
          </cell>
          <cell r="AL161" t="str">
            <v>01030051</v>
          </cell>
          <cell r="AM161">
            <v>0</v>
          </cell>
          <cell r="AN161">
            <v>1</v>
          </cell>
          <cell r="AO161">
            <v>95.46</v>
          </cell>
          <cell r="AP161">
            <v>116.46119999999999</v>
          </cell>
          <cell r="AQ161">
            <v>124.39</v>
          </cell>
          <cell r="AR161">
            <v>-2</v>
          </cell>
          <cell r="AS161">
            <v>0</v>
          </cell>
          <cell r="AT161">
            <v>0</v>
          </cell>
          <cell r="AY161" t="str">
            <v/>
          </cell>
          <cell r="BB161">
            <v>148.51485148514851</v>
          </cell>
          <cell r="BC161">
            <v>180</v>
          </cell>
          <cell r="BD161">
            <v>25</v>
          </cell>
          <cell r="BE161">
            <v>110</v>
          </cell>
          <cell r="CL161">
            <v>207.31666666666666</v>
          </cell>
          <cell r="CM161">
            <v>1</v>
          </cell>
          <cell r="CN161">
            <v>175</v>
          </cell>
          <cell r="CO161">
            <v>50.61</v>
          </cell>
          <cell r="CP161">
            <v>0.28920000000000001</v>
          </cell>
          <cell r="CS161">
            <v>-124.39</v>
          </cell>
          <cell r="CT161" t="e">
            <v>#DIV/0!</v>
          </cell>
          <cell r="CW161">
            <v>0</v>
          </cell>
          <cell r="CX161" t="e">
            <v>#DIV/0!</v>
          </cell>
          <cell r="CY161">
            <v>1</v>
          </cell>
          <cell r="CZ161">
            <v>275</v>
          </cell>
        </row>
        <row r="162">
          <cell r="E162" t="str">
            <v>01030052</v>
          </cell>
          <cell r="F162" t="str">
            <v>CHERRI VELVET 26 3/8 6V BLU OPACO</v>
          </cell>
          <cell r="G162" t="str">
            <v>EGC</v>
          </cell>
          <cell r="H162" t="str">
            <v>01030052</v>
          </cell>
          <cell r="J162">
            <v>1</v>
          </cell>
          <cell r="K162">
            <v>95.46</v>
          </cell>
          <cell r="AK162" t="str">
            <v>EGC</v>
          </cell>
          <cell r="AL162" t="str">
            <v>01030052</v>
          </cell>
          <cell r="AM162">
            <v>0</v>
          </cell>
          <cell r="AN162">
            <v>1</v>
          </cell>
          <cell r="AO162">
            <v>95.46</v>
          </cell>
          <cell r="AP162">
            <v>116.46119999999999</v>
          </cell>
          <cell r="AQ162">
            <v>124.39</v>
          </cell>
          <cell r="AR162">
            <v>-1</v>
          </cell>
          <cell r="AS162">
            <v>0</v>
          </cell>
          <cell r="AT162">
            <v>0</v>
          </cell>
          <cell r="AY162" t="str">
            <v/>
          </cell>
          <cell r="BB162">
            <v>148.51485148514851</v>
          </cell>
          <cell r="BC162">
            <v>180</v>
          </cell>
          <cell r="BD162">
            <v>25</v>
          </cell>
          <cell r="BE162">
            <v>110</v>
          </cell>
          <cell r="CL162">
            <v>207.31666666666666</v>
          </cell>
          <cell r="CM162">
            <v>1</v>
          </cell>
          <cell r="CN162">
            <v>175</v>
          </cell>
          <cell r="CO162">
            <v>50.61</v>
          </cell>
          <cell r="CP162">
            <v>0.28920000000000001</v>
          </cell>
          <cell r="CS162">
            <v>-124.39</v>
          </cell>
          <cell r="CT162" t="e">
            <v>#DIV/0!</v>
          </cell>
          <cell r="CW162">
            <v>0</v>
          </cell>
          <cell r="CX162" t="e">
            <v>#DIV/0!</v>
          </cell>
          <cell r="CY162">
            <v>1</v>
          </cell>
          <cell r="CZ162">
            <v>275</v>
          </cell>
        </row>
        <row r="163">
          <cell r="E163" t="str">
            <v>01030053</v>
          </cell>
          <cell r="F163" t="str">
            <v>CHERRI VELVET 26 3/8 6V SILVER OPACO</v>
          </cell>
          <cell r="G163" t="str">
            <v>EGC</v>
          </cell>
          <cell r="H163" t="str">
            <v>01030053</v>
          </cell>
          <cell r="J163">
            <v>1</v>
          </cell>
          <cell r="K163">
            <v>95.46</v>
          </cell>
          <cell r="AK163" t="str">
            <v>EGC</v>
          </cell>
          <cell r="AL163" t="str">
            <v>01030053</v>
          </cell>
          <cell r="AM163">
            <v>0</v>
          </cell>
          <cell r="AN163">
            <v>1</v>
          </cell>
          <cell r="AO163">
            <v>95.46</v>
          </cell>
          <cell r="AP163">
            <v>116.46119999999999</v>
          </cell>
          <cell r="AQ163">
            <v>124.39</v>
          </cell>
          <cell r="AR163">
            <v>-1</v>
          </cell>
          <cell r="AS163">
            <v>0</v>
          </cell>
          <cell r="AT163">
            <v>0</v>
          </cell>
          <cell r="AY163" t="str">
            <v/>
          </cell>
          <cell r="BB163">
            <v>148.51485148514851</v>
          </cell>
          <cell r="BC163">
            <v>180</v>
          </cell>
          <cell r="BD163">
            <v>25</v>
          </cell>
          <cell r="BE163">
            <v>110</v>
          </cell>
          <cell r="CL163">
            <v>207.31666666666666</v>
          </cell>
          <cell r="CM163">
            <v>1</v>
          </cell>
          <cell r="CN163">
            <v>175</v>
          </cell>
          <cell r="CO163">
            <v>50.61</v>
          </cell>
          <cell r="CP163">
            <v>0.28920000000000001</v>
          </cell>
          <cell r="CS163">
            <v>-124.39</v>
          </cell>
          <cell r="CT163" t="e">
            <v>#DIV/0!</v>
          </cell>
          <cell r="CW163">
            <v>0</v>
          </cell>
          <cell r="CX163" t="e">
            <v>#DIV/0!</v>
          </cell>
          <cell r="CY163">
            <v>1</v>
          </cell>
          <cell r="CZ163">
            <v>275</v>
          </cell>
        </row>
        <row r="164">
          <cell r="E164" t="str">
            <v>01030054</v>
          </cell>
          <cell r="F164" t="str">
            <v>CHERRI VELVET 26 3/8 6V BIANCO OPACO</v>
          </cell>
          <cell r="G164" t="str">
            <v>EGC</v>
          </cell>
          <cell r="H164" t="str">
            <v>01030054</v>
          </cell>
          <cell r="J164">
            <v>1</v>
          </cell>
          <cell r="K164">
            <v>95.46</v>
          </cell>
          <cell r="AK164" t="str">
            <v>EGC</v>
          </cell>
          <cell r="AL164" t="str">
            <v>01030054</v>
          </cell>
          <cell r="AM164">
            <v>0</v>
          </cell>
          <cell r="AN164">
            <v>1</v>
          </cell>
          <cell r="AO164">
            <v>95.46</v>
          </cell>
          <cell r="AP164">
            <v>116.46119999999999</v>
          </cell>
          <cell r="AQ164">
            <v>124.39</v>
          </cell>
          <cell r="AR164">
            <v>-1</v>
          </cell>
          <cell r="AS164">
            <v>0</v>
          </cell>
          <cell r="AT164">
            <v>0</v>
          </cell>
          <cell r="AY164" t="str">
            <v/>
          </cell>
          <cell r="BB164">
            <v>148.51485148514851</v>
          </cell>
          <cell r="BC164">
            <v>180</v>
          </cell>
          <cell r="BD164">
            <v>25</v>
          </cell>
          <cell r="BE164">
            <v>110</v>
          </cell>
          <cell r="CL164">
            <v>207.31666666666666</v>
          </cell>
          <cell r="CM164">
            <v>1</v>
          </cell>
          <cell r="CN164">
            <v>175</v>
          </cell>
          <cell r="CO164">
            <v>50.61</v>
          </cell>
          <cell r="CP164">
            <v>0.28920000000000001</v>
          </cell>
          <cell r="CS164">
            <v>-124.39</v>
          </cell>
          <cell r="CT164" t="e">
            <v>#DIV/0!</v>
          </cell>
          <cell r="CW164">
            <v>0</v>
          </cell>
          <cell r="CX164" t="e">
            <v>#DIV/0!</v>
          </cell>
          <cell r="CY164">
            <v>1</v>
          </cell>
          <cell r="CZ164">
            <v>275</v>
          </cell>
        </row>
        <row r="165">
          <cell r="E165" t="str">
            <v>01030055</v>
          </cell>
          <cell r="F165" t="str">
            <v>CHERRI VELVET 26 3/8 6V ROSSO</v>
          </cell>
          <cell r="G165" t="str">
            <v>EGC</v>
          </cell>
          <cell r="H165" t="str">
            <v>01030055</v>
          </cell>
          <cell r="J165">
            <v>1</v>
          </cell>
          <cell r="K165">
            <v>95.46</v>
          </cell>
          <cell r="AK165" t="str">
            <v>EGC</v>
          </cell>
          <cell r="AL165" t="str">
            <v>01030055</v>
          </cell>
          <cell r="AM165">
            <v>0</v>
          </cell>
          <cell r="AN165">
            <v>1</v>
          </cell>
          <cell r="AO165">
            <v>95.46</v>
          </cell>
          <cell r="AP165">
            <v>116.46119999999999</v>
          </cell>
          <cell r="AQ165">
            <v>124.39</v>
          </cell>
          <cell r="AR165">
            <v>-1</v>
          </cell>
          <cell r="AS165">
            <v>0</v>
          </cell>
          <cell r="AT165">
            <v>0</v>
          </cell>
          <cell r="AY165" t="str">
            <v/>
          </cell>
          <cell r="BB165">
            <v>148.51485148514851</v>
          </cell>
          <cell r="BC165">
            <v>180</v>
          </cell>
          <cell r="BD165">
            <v>25</v>
          </cell>
          <cell r="BE165">
            <v>110</v>
          </cell>
          <cell r="CL165">
            <v>207.31666666666666</v>
          </cell>
          <cell r="CM165">
            <v>1</v>
          </cell>
          <cell r="CN165">
            <v>175</v>
          </cell>
          <cell r="CO165">
            <v>50.61</v>
          </cell>
          <cell r="CP165">
            <v>0.28920000000000001</v>
          </cell>
          <cell r="CS165">
            <v>-124.39</v>
          </cell>
          <cell r="CT165" t="e">
            <v>#DIV/0!</v>
          </cell>
          <cell r="CW165">
            <v>0</v>
          </cell>
          <cell r="CX165" t="e">
            <v>#DIV/0!</v>
          </cell>
          <cell r="CY165">
            <v>1</v>
          </cell>
          <cell r="CZ165">
            <v>275</v>
          </cell>
        </row>
        <row r="166">
          <cell r="E166" t="str">
            <v>01030056</v>
          </cell>
          <cell r="F166" t="str">
            <v>CHERRI VELVET 26 3/8 6V CELESTE</v>
          </cell>
          <cell r="G166" t="str">
            <v>EGC</v>
          </cell>
          <cell r="H166" t="str">
            <v>01030056</v>
          </cell>
          <cell r="J166">
            <v>1</v>
          </cell>
          <cell r="K166">
            <v>95.46</v>
          </cell>
          <cell r="AK166" t="str">
            <v>EGC</v>
          </cell>
          <cell r="AL166" t="str">
            <v>01030056</v>
          </cell>
          <cell r="AM166">
            <v>0</v>
          </cell>
          <cell r="AN166">
            <v>1</v>
          </cell>
          <cell r="AO166">
            <v>95.46</v>
          </cell>
          <cell r="AP166">
            <v>116.46119999999999</v>
          </cell>
          <cell r="AQ166">
            <v>124.39</v>
          </cell>
          <cell r="AR166">
            <v>-3</v>
          </cell>
          <cell r="AS166">
            <v>0</v>
          </cell>
          <cell r="AT166">
            <v>0</v>
          </cell>
          <cell r="AY166" t="str">
            <v/>
          </cell>
          <cell r="BB166">
            <v>148.51485148514851</v>
          </cell>
          <cell r="BC166">
            <v>180</v>
          </cell>
          <cell r="BD166">
            <v>25</v>
          </cell>
          <cell r="BE166">
            <v>110</v>
          </cell>
          <cell r="CL166">
            <v>207.31666666666666</v>
          </cell>
          <cell r="CM166">
            <v>1</v>
          </cell>
          <cell r="CN166">
            <v>175</v>
          </cell>
          <cell r="CO166">
            <v>50.61</v>
          </cell>
          <cell r="CP166">
            <v>0.28920000000000001</v>
          </cell>
          <cell r="CS166">
            <v>-124.39</v>
          </cell>
          <cell r="CT166" t="e">
            <v>#DIV/0!</v>
          </cell>
          <cell r="CW166">
            <v>0</v>
          </cell>
          <cell r="CX166" t="e">
            <v>#DIV/0!</v>
          </cell>
          <cell r="CY166">
            <v>1</v>
          </cell>
          <cell r="CZ166">
            <v>275</v>
          </cell>
        </row>
        <row r="167">
          <cell r="E167" t="str">
            <v>01030057</v>
          </cell>
          <cell r="F167" t="str">
            <v>CHERRI TOUR 28 MAN PLUS SHIMANO 7V NERO</v>
          </cell>
          <cell r="G167" t="str">
            <v>EGC</v>
          </cell>
          <cell r="H167" t="str">
            <v>01030057</v>
          </cell>
          <cell r="J167">
            <v>1</v>
          </cell>
          <cell r="K167">
            <v>119.87</v>
          </cell>
          <cell r="AK167" t="str">
            <v>EGC</v>
          </cell>
          <cell r="AL167" t="str">
            <v>01030057</v>
          </cell>
          <cell r="AM167">
            <v>0</v>
          </cell>
          <cell r="AN167">
            <v>1</v>
          </cell>
          <cell r="AO167">
            <v>119.87</v>
          </cell>
          <cell r="AP167">
            <v>146.2414</v>
          </cell>
          <cell r="AQ167">
            <v>158.34</v>
          </cell>
          <cell r="AR167">
            <v>3</v>
          </cell>
          <cell r="AS167">
            <v>1</v>
          </cell>
          <cell r="AT167">
            <v>158.34</v>
          </cell>
          <cell r="AY167" t="str">
            <v/>
          </cell>
          <cell r="BB167">
            <v>148.51485148514851</v>
          </cell>
          <cell r="BC167">
            <v>180</v>
          </cell>
          <cell r="BD167">
            <v>25</v>
          </cell>
          <cell r="BE167">
            <v>110</v>
          </cell>
          <cell r="BH167">
            <v>100285025</v>
          </cell>
          <cell r="BI167" t="str">
            <v>28 "STYLO" 7V</v>
          </cell>
          <cell r="BJ167">
            <v>228.93</v>
          </cell>
          <cell r="BK167">
            <v>399</v>
          </cell>
          <cell r="BP167" t="str">
            <v>AURA7V</v>
          </cell>
          <cell r="BQ167" t="str">
            <v>AURA 28 7V</v>
          </cell>
          <cell r="BR167">
            <v>231</v>
          </cell>
          <cell r="BS167">
            <v>395</v>
          </cell>
          <cell r="CL167">
            <v>263.90000000000003</v>
          </cell>
          <cell r="CM167">
            <v>1</v>
          </cell>
          <cell r="CN167">
            <v>220</v>
          </cell>
          <cell r="CO167">
            <v>61.66</v>
          </cell>
          <cell r="CP167">
            <v>0.28027272727272728</v>
          </cell>
          <cell r="CS167">
            <v>-158.34</v>
          </cell>
          <cell r="CT167" t="e">
            <v>#DIV/0!</v>
          </cell>
          <cell r="CW167">
            <v>0</v>
          </cell>
          <cell r="CX167" t="e">
            <v>#DIV/0!</v>
          </cell>
          <cell r="CY167">
            <v>1</v>
          </cell>
          <cell r="CZ167">
            <v>350</v>
          </cell>
        </row>
        <row r="168">
          <cell r="E168" t="str">
            <v>01030058</v>
          </cell>
          <cell r="F168" t="str">
            <v>CHERRI TOUR 28 MAN PLUS SHIMANO 7V CELESTE</v>
          </cell>
          <cell r="G168" t="str">
            <v>EGC</v>
          </cell>
          <cell r="H168" t="str">
            <v>01030058</v>
          </cell>
          <cell r="J168">
            <v>1</v>
          </cell>
          <cell r="K168">
            <v>119.87</v>
          </cell>
          <cell r="AK168" t="str">
            <v>EGC</v>
          </cell>
          <cell r="AL168" t="str">
            <v>01030058</v>
          </cell>
          <cell r="AM168">
            <v>0</v>
          </cell>
          <cell r="AN168">
            <v>1</v>
          </cell>
          <cell r="AO168">
            <v>119.87</v>
          </cell>
          <cell r="AP168">
            <v>146.2414</v>
          </cell>
          <cell r="AQ168">
            <v>150.76</v>
          </cell>
          <cell r="AR168">
            <v>1</v>
          </cell>
          <cell r="AS168">
            <v>0</v>
          </cell>
          <cell r="AT168">
            <v>0</v>
          </cell>
          <cell r="AY168" t="str">
            <v/>
          </cell>
          <cell r="BB168">
            <v>148.51485148514851</v>
          </cell>
          <cell r="BC168">
            <v>180</v>
          </cell>
          <cell r="BD168">
            <v>25</v>
          </cell>
          <cell r="BE168">
            <v>110</v>
          </cell>
          <cell r="BH168">
            <v>100285025</v>
          </cell>
          <cell r="BI168" t="str">
            <v>28 "STYLO" 7V</v>
          </cell>
          <cell r="BJ168">
            <v>228.93</v>
          </cell>
          <cell r="BK168">
            <v>399</v>
          </cell>
          <cell r="BP168" t="str">
            <v>AURA7V</v>
          </cell>
          <cell r="BQ168" t="str">
            <v>AURA 28 7V</v>
          </cell>
          <cell r="BR168">
            <v>231</v>
          </cell>
          <cell r="BS168">
            <v>395</v>
          </cell>
          <cell r="CL168">
            <v>251.26666666666665</v>
          </cell>
          <cell r="CM168">
            <v>1</v>
          </cell>
          <cell r="CN168">
            <v>220</v>
          </cell>
          <cell r="CO168">
            <v>69.240000000000009</v>
          </cell>
          <cell r="CP168">
            <v>0.31472727272727274</v>
          </cell>
          <cell r="CS168">
            <v>-150.76</v>
          </cell>
          <cell r="CT168" t="e">
            <v>#DIV/0!</v>
          </cell>
          <cell r="CW168">
            <v>0</v>
          </cell>
          <cell r="CX168" t="e">
            <v>#DIV/0!</v>
          </cell>
          <cell r="CY168">
            <v>1</v>
          </cell>
          <cell r="CZ168">
            <v>350</v>
          </cell>
        </row>
        <row r="169">
          <cell r="E169" t="str">
            <v>01030059</v>
          </cell>
          <cell r="F169" t="str">
            <v>CHERRI TOUR 28 MAN PLUS SHIMANO 7V BLU</v>
          </cell>
          <cell r="G169" t="str">
            <v>EGC</v>
          </cell>
          <cell r="H169" t="str">
            <v>01030059</v>
          </cell>
          <cell r="J169">
            <v>1</v>
          </cell>
          <cell r="K169">
            <v>119.87</v>
          </cell>
          <cell r="AK169" t="str">
            <v>EGC</v>
          </cell>
          <cell r="AL169" t="str">
            <v>01030059</v>
          </cell>
          <cell r="AM169">
            <v>0</v>
          </cell>
          <cell r="AN169">
            <v>1</v>
          </cell>
          <cell r="AO169">
            <v>119.87</v>
          </cell>
          <cell r="AP169">
            <v>146.2414</v>
          </cell>
          <cell r="AQ169">
            <v>119.87</v>
          </cell>
          <cell r="AS169">
            <v>0</v>
          </cell>
          <cell r="AT169">
            <v>0</v>
          </cell>
          <cell r="AY169" t="str">
            <v/>
          </cell>
          <cell r="BB169">
            <v>148.51485148514851</v>
          </cell>
          <cell r="BC169">
            <v>180</v>
          </cell>
          <cell r="BD169">
            <v>25</v>
          </cell>
          <cell r="BE169">
            <v>110</v>
          </cell>
          <cell r="BH169">
            <v>100285025</v>
          </cell>
          <cell r="BI169" t="str">
            <v>28 "STYLO" 7V</v>
          </cell>
          <cell r="BJ169">
            <v>228.93</v>
          </cell>
          <cell r="BK169">
            <v>399</v>
          </cell>
          <cell r="BP169" t="str">
            <v>AURA7V</v>
          </cell>
          <cell r="BQ169" t="str">
            <v>AURA 28 7V</v>
          </cell>
          <cell r="BR169">
            <v>231</v>
          </cell>
          <cell r="BS169">
            <v>395</v>
          </cell>
          <cell r="CL169">
            <v>199.78333333333336</v>
          </cell>
          <cell r="CM169">
            <v>1</v>
          </cell>
          <cell r="CN169">
            <v>220</v>
          </cell>
          <cell r="CO169">
            <v>100.13</v>
          </cell>
          <cell r="CP169">
            <v>0.45513636363636362</v>
          </cell>
          <cell r="CS169">
            <v>-119.87</v>
          </cell>
          <cell r="CT169" t="e">
            <v>#DIV/0!</v>
          </cell>
          <cell r="CW169">
            <v>0</v>
          </cell>
          <cell r="CX169" t="e">
            <v>#DIV/0!</v>
          </cell>
          <cell r="CY169">
            <v>1</v>
          </cell>
          <cell r="CZ169">
            <v>350</v>
          </cell>
        </row>
        <row r="170">
          <cell r="E170" t="str">
            <v>01030060</v>
          </cell>
          <cell r="F170" t="str">
            <v>CHERRI TOUR 28 MAN PLUS SHIMANO 7V AVORIO</v>
          </cell>
          <cell r="G170" t="str">
            <v>EGC</v>
          </cell>
          <cell r="H170" t="str">
            <v>01030060</v>
          </cell>
          <cell r="J170">
            <v>1</v>
          </cell>
          <cell r="K170">
            <v>119.87</v>
          </cell>
          <cell r="AK170" t="str">
            <v>EGC</v>
          </cell>
          <cell r="AL170" t="str">
            <v>01030060</v>
          </cell>
          <cell r="AM170">
            <v>0</v>
          </cell>
          <cell r="AN170">
            <v>1</v>
          </cell>
          <cell r="AO170">
            <v>119.87</v>
          </cell>
          <cell r="AP170">
            <v>146.2414</v>
          </cell>
          <cell r="AQ170">
            <v>119.87</v>
          </cell>
          <cell r="AS170">
            <v>0</v>
          </cell>
          <cell r="AT170">
            <v>0</v>
          </cell>
          <cell r="AY170" t="str">
            <v/>
          </cell>
          <cell r="BB170">
            <v>148.51485148514851</v>
          </cell>
          <cell r="BC170">
            <v>180</v>
          </cell>
          <cell r="BD170">
            <v>25</v>
          </cell>
          <cell r="BE170">
            <v>110</v>
          </cell>
          <cell r="BH170">
            <v>100285025</v>
          </cell>
          <cell r="BI170" t="str">
            <v>28 "STYLO" 7V</v>
          </cell>
          <cell r="BJ170">
            <v>228.93</v>
          </cell>
          <cell r="BK170">
            <v>399</v>
          </cell>
          <cell r="BP170" t="str">
            <v>AURA7V</v>
          </cell>
          <cell r="BQ170" t="str">
            <v>AURA 28 7V</v>
          </cell>
          <cell r="BR170">
            <v>231</v>
          </cell>
          <cell r="BS170">
            <v>395</v>
          </cell>
          <cell r="CL170">
            <v>199.78333333333336</v>
          </cell>
          <cell r="CM170">
            <v>1</v>
          </cell>
          <cell r="CN170">
            <v>220</v>
          </cell>
          <cell r="CO170">
            <v>100.13</v>
          </cell>
          <cell r="CP170">
            <v>0.45513636363636362</v>
          </cell>
          <cell r="CS170">
            <v>-119.87</v>
          </cell>
          <cell r="CT170" t="e">
            <v>#DIV/0!</v>
          </cell>
          <cell r="CW170">
            <v>0</v>
          </cell>
          <cell r="CX170" t="e">
            <v>#DIV/0!</v>
          </cell>
          <cell r="CY170">
            <v>1</v>
          </cell>
          <cell r="CZ170">
            <v>350</v>
          </cell>
        </row>
        <row r="171">
          <cell r="E171" t="str">
            <v>01030061</v>
          </cell>
          <cell r="F171" t="str">
            <v>CHERRI FLY 28 SHIMANO 7V PISTACCHIO</v>
          </cell>
          <cell r="G171" t="str">
            <v>EGC</v>
          </cell>
          <cell r="H171" t="str">
            <v>01030061</v>
          </cell>
          <cell r="J171">
            <v>1</v>
          </cell>
          <cell r="K171">
            <v>125.16</v>
          </cell>
          <cell r="AK171" t="str">
            <v>EGC</v>
          </cell>
          <cell r="AL171" t="str">
            <v>01030061</v>
          </cell>
          <cell r="AM171">
            <v>0</v>
          </cell>
          <cell r="AN171">
            <v>1</v>
          </cell>
          <cell r="AO171">
            <v>125.16</v>
          </cell>
          <cell r="AP171">
            <v>152.6952</v>
          </cell>
          <cell r="AQ171">
            <v>161.54000000000002</v>
          </cell>
          <cell r="AS171">
            <v>0</v>
          </cell>
          <cell r="AT171">
            <v>0</v>
          </cell>
          <cell r="AY171" t="str">
            <v/>
          </cell>
          <cell r="BB171">
            <v>148.51485148514851</v>
          </cell>
          <cell r="BC171">
            <v>180</v>
          </cell>
          <cell r="BD171">
            <v>25</v>
          </cell>
          <cell r="BE171">
            <v>110</v>
          </cell>
          <cell r="BP171" t="str">
            <v>A-VEN28CCL</v>
          </cell>
          <cell r="BQ171" t="str">
            <v>VENERE ALU 28 7V LUSSO</v>
          </cell>
          <cell r="BR171">
            <v>209</v>
          </cell>
          <cell r="BS171">
            <v>360</v>
          </cell>
          <cell r="CL171">
            <v>269.23333333333341</v>
          </cell>
          <cell r="CM171">
            <v>1</v>
          </cell>
          <cell r="CN171">
            <v>220</v>
          </cell>
          <cell r="CO171">
            <v>58.45999999999998</v>
          </cell>
          <cell r="CP171">
            <v>0.26572727272727265</v>
          </cell>
          <cell r="CS171">
            <v>-161.54000000000002</v>
          </cell>
          <cell r="CT171" t="e">
            <v>#DIV/0!</v>
          </cell>
          <cell r="CW171">
            <v>0</v>
          </cell>
          <cell r="CX171" t="e">
            <v>#DIV/0!</v>
          </cell>
          <cell r="CY171">
            <v>1</v>
          </cell>
          <cell r="CZ171">
            <v>350</v>
          </cell>
        </row>
        <row r="172">
          <cell r="E172" t="str">
            <v>01030062</v>
          </cell>
          <cell r="F172" t="str">
            <v>CHERRI FLY 28 SHIMANO 7V BIANCO</v>
          </cell>
          <cell r="G172" t="str">
            <v>EGC</v>
          </cell>
          <cell r="H172" t="str">
            <v>01030062</v>
          </cell>
          <cell r="J172">
            <v>1</v>
          </cell>
          <cell r="K172">
            <v>125.16</v>
          </cell>
          <cell r="AK172" t="str">
            <v>EGC</v>
          </cell>
          <cell r="AL172" t="str">
            <v>01030062</v>
          </cell>
          <cell r="AM172">
            <v>0</v>
          </cell>
          <cell r="AN172">
            <v>1</v>
          </cell>
          <cell r="AO172">
            <v>125.16</v>
          </cell>
          <cell r="AP172">
            <v>152.6952</v>
          </cell>
          <cell r="AQ172">
            <v>169.6</v>
          </cell>
          <cell r="AR172">
            <v>1</v>
          </cell>
          <cell r="AS172">
            <v>1</v>
          </cell>
          <cell r="AT172">
            <v>169.6</v>
          </cell>
          <cell r="AY172" t="str">
            <v/>
          </cell>
          <cell r="BB172">
            <v>148.51485148514851</v>
          </cell>
          <cell r="BC172">
            <v>180</v>
          </cell>
          <cell r="BD172">
            <v>25</v>
          </cell>
          <cell r="BE172">
            <v>110</v>
          </cell>
          <cell r="BP172" t="str">
            <v>A-VEN28CCL</v>
          </cell>
          <cell r="BQ172" t="str">
            <v>VENERE ALU 28 7V LUSSO</v>
          </cell>
          <cell r="BR172">
            <v>209</v>
          </cell>
          <cell r="BS172">
            <v>360</v>
          </cell>
          <cell r="CL172">
            <v>282.66666666666669</v>
          </cell>
          <cell r="CM172">
            <v>1</v>
          </cell>
          <cell r="CN172">
            <v>220</v>
          </cell>
          <cell r="CO172">
            <v>50.400000000000006</v>
          </cell>
          <cell r="CP172">
            <v>0.22909090909090912</v>
          </cell>
          <cell r="CS172">
            <v>-169.6</v>
          </cell>
          <cell r="CT172" t="e">
            <v>#DIV/0!</v>
          </cell>
          <cell r="CW172">
            <v>0</v>
          </cell>
          <cell r="CX172" t="e">
            <v>#DIV/0!</v>
          </cell>
          <cell r="CY172">
            <v>1</v>
          </cell>
          <cell r="CZ172">
            <v>350</v>
          </cell>
        </row>
        <row r="173">
          <cell r="E173" t="str">
            <v>01030063</v>
          </cell>
          <cell r="F173" t="str">
            <v>CHERRI FLY 28 SHIMANO 7V AZZURRO</v>
          </cell>
          <cell r="G173" t="str">
            <v>EGC</v>
          </cell>
          <cell r="H173" t="str">
            <v>01030063</v>
          </cell>
          <cell r="J173">
            <v>1</v>
          </cell>
          <cell r="K173">
            <v>125.16</v>
          </cell>
          <cell r="AK173" t="str">
            <v>EGC</v>
          </cell>
          <cell r="AL173" t="str">
            <v>01030063</v>
          </cell>
          <cell r="AM173">
            <v>0</v>
          </cell>
          <cell r="AN173">
            <v>1</v>
          </cell>
          <cell r="AO173">
            <v>125.16</v>
          </cell>
          <cell r="AP173">
            <v>152.6952</v>
          </cell>
          <cell r="AQ173">
            <v>169.6</v>
          </cell>
          <cell r="AS173">
            <v>0</v>
          </cell>
          <cell r="AT173">
            <v>0</v>
          </cell>
          <cell r="AY173" t="str">
            <v/>
          </cell>
          <cell r="BB173">
            <v>148.51485148514851</v>
          </cell>
          <cell r="BC173">
            <v>180</v>
          </cell>
          <cell r="BD173">
            <v>25</v>
          </cell>
          <cell r="BE173">
            <v>110</v>
          </cell>
          <cell r="BP173" t="str">
            <v>A-VEN28CCL</v>
          </cell>
          <cell r="BQ173" t="str">
            <v>VENERE ALU 28 7V LUSSO</v>
          </cell>
          <cell r="BR173">
            <v>209</v>
          </cell>
          <cell r="BS173">
            <v>360</v>
          </cell>
          <cell r="CL173">
            <v>282.66666666666669</v>
          </cell>
          <cell r="CM173">
            <v>1</v>
          </cell>
          <cell r="CN173">
            <v>220</v>
          </cell>
          <cell r="CO173">
            <v>50.400000000000006</v>
          </cell>
          <cell r="CP173">
            <v>0.22909090909090912</v>
          </cell>
          <cell r="CS173">
            <v>-169.6</v>
          </cell>
          <cell r="CT173" t="e">
            <v>#DIV/0!</v>
          </cell>
          <cell r="CW173">
            <v>0</v>
          </cell>
          <cell r="CX173" t="e">
            <v>#DIV/0!</v>
          </cell>
          <cell r="CY173">
            <v>1</v>
          </cell>
          <cell r="CZ173">
            <v>350</v>
          </cell>
        </row>
        <row r="174">
          <cell r="E174" t="str">
            <v>01030064</v>
          </cell>
          <cell r="F174" t="str">
            <v>CHERRI FLY 28 SHIMANO 7V ROSSO</v>
          </cell>
          <cell r="G174" t="str">
            <v>EGC</v>
          </cell>
          <cell r="H174" t="str">
            <v>01030064</v>
          </cell>
          <cell r="J174">
            <v>1</v>
          </cell>
          <cell r="K174">
            <v>125.16</v>
          </cell>
          <cell r="AK174" t="str">
            <v>EGC</v>
          </cell>
          <cell r="AL174" t="str">
            <v>01030064</v>
          </cell>
          <cell r="AM174">
            <v>0</v>
          </cell>
          <cell r="AN174">
            <v>1</v>
          </cell>
          <cell r="AO174">
            <v>125.16</v>
          </cell>
          <cell r="AP174">
            <v>152.6952</v>
          </cell>
          <cell r="AQ174">
            <v>180.96</v>
          </cell>
          <cell r="AS174">
            <v>0</v>
          </cell>
          <cell r="AT174">
            <v>0</v>
          </cell>
          <cell r="AY174" t="str">
            <v/>
          </cell>
          <cell r="BB174">
            <v>148.51485148514851</v>
          </cell>
          <cell r="BC174">
            <v>180</v>
          </cell>
          <cell r="BD174">
            <v>25</v>
          </cell>
          <cell r="BE174">
            <v>110</v>
          </cell>
          <cell r="BP174" t="str">
            <v>A-VEN28CCL</v>
          </cell>
          <cell r="BQ174" t="str">
            <v>VENERE ALU 28 7V LUSSO</v>
          </cell>
          <cell r="BR174">
            <v>209</v>
          </cell>
          <cell r="BS174">
            <v>360</v>
          </cell>
          <cell r="CL174">
            <v>301.60000000000002</v>
          </cell>
          <cell r="CM174">
            <v>1</v>
          </cell>
          <cell r="CN174">
            <v>220</v>
          </cell>
          <cell r="CO174">
            <v>39.039999999999992</v>
          </cell>
          <cell r="CP174">
            <v>0.17745454545454542</v>
          </cell>
          <cell r="CS174">
            <v>-180.96</v>
          </cell>
          <cell r="CT174" t="e">
            <v>#DIV/0!</v>
          </cell>
          <cell r="CW174">
            <v>0</v>
          </cell>
          <cell r="CX174" t="e">
            <v>#DIV/0!</v>
          </cell>
          <cell r="CY174">
            <v>1</v>
          </cell>
          <cell r="CZ174">
            <v>350</v>
          </cell>
        </row>
        <row r="175">
          <cell r="E175" t="str">
            <v>01030065</v>
          </cell>
          <cell r="F175" t="str">
            <v>CHERRI TOUR 28 LADY PLUS 7V SHIMANO NERO OPACO</v>
          </cell>
          <cell r="G175" t="str">
            <v>EGC</v>
          </cell>
          <cell r="H175" t="str">
            <v>01030065</v>
          </cell>
          <cell r="J175">
            <v>1</v>
          </cell>
          <cell r="K175">
            <v>125.16</v>
          </cell>
          <cell r="AK175" t="str">
            <v>EGC</v>
          </cell>
          <cell r="AL175" t="str">
            <v>01030065</v>
          </cell>
          <cell r="AM175">
            <v>0</v>
          </cell>
          <cell r="AN175">
            <v>1</v>
          </cell>
          <cell r="AO175">
            <v>125.16</v>
          </cell>
          <cell r="AP175">
            <v>152.6952</v>
          </cell>
          <cell r="AQ175">
            <v>161.4</v>
          </cell>
          <cell r="AS175">
            <v>6</v>
          </cell>
          <cell r="AT175">
            <v>968.40000000000009</v>
          </cell>
          <cell r="AY175" t="str">
            <v/>
          </cell>
          <cell r="BB175">
            <v>148.51485148514851</v>
          </cell>
          <cell r="BC175">
            <v>180</v>
          </cell>
          <cell r="BD175">
            <v>25</v>
          </cell>
          <cell r="BE175">
            <v>110</v>
          </cell>
          <cell r="BH175">
            <v>100285020</v>
          </cell>
          <cell r="BI175" t="str">
            <v>28 "STYLO" 7V</v>
          </cell>
          <cell r="BJ175">
            <v>228.93</v>
          </cell>
          <cell r="BK175">
            <v>399</v>
          </cell>
          <cell r="BP175" t="str">
            <v>AURA7V</v>
          </cell>
          <cell r="BQ175" t="str">
            <v>AURA 28 7V</v>
          </cell>
          <cell r="BR175">
            <v>231</v>
          </cell>
          <cell r="BS175">
            <v>395</v>
          </cell>
          <cell r="CL175">
            <v>269</v>
          </cell>
          <cell r="CM175">
            <v>1</v>
          </cell>
          <cell r="CN175">
            <v>220</v>
          </cell>
          <cell r="CO175">
            <v>58.599999999999994</v>
          </cell>
          <cell r="CP175">
            <v>0.26636363636363636</v>
          </cell>
          <cell r="CS175">
            <v>-161.4</v>
          </cell>
          <cell r="CT175" t="e">
            <v>#DIV/0!</v>
          </cell>
          <cell r="CW175">
            <v>0</v>
          </cell>
          <cell r="CX175" t="e">
            <v>#DIV/0!</v>
          </cell>
          <cell r="CY175">
            <v>1</v>
          </cell>
          <cell r="CZ175">
            <v>350</v>
          </cell>
        </row>
        <row r="176">
          <cell r="E176" t="str">
            <v>01030066</v>
          </cell>
          <cell r="F176" t="str">
            <v>CHERRI TOUR 28 LADY PLUS 7V SHIMANO BIANCO</v>
          </cell>
          <cell r="G176" t="str">
            <v>EGC</v>
          </cell>
          <cell r="H176" t="str">
            <v>01030066</v>
          </cell>
          <cell r="J176">
            <v>1</v>
          </cell>
          <cell r="K176">
            <v>125.16</v>
          </cell>
          <cell r="AK176" t="str">
            <v>EGC</v>
          </cell>
          <cell r="AL176" t="str">
            <v>01030066</v>
          </cell>
          <cell r="AM176">
            <v>0</v>
          </cell>
          <cell r="AN176">
            <v>1</v>
          </cell>
          <cell r="AO176">
            <v>125.16</v>
          </cell>
          <cell r="AP176">
            <v>152.6952</v>
          </cell>
          <cell r="AQ176">
            <v>161.4</v>
          </cell>
          <cell r="AR176">
            <v>3</v>
          </cell>
          <cell r="AS176">
            <v>6</v>
          </cell>
          <cell r="AT176">
            <v>968.40000000000009</v>
          </cell>
          <cell r="AY176" t="str">
            <v/>
          </cell>
          <cell r="BB176">
            <v>148.51485148514851</v>
          </cell>
          <cell r="BC176">
            <v>180</v>
          </cell>
          <cell r="BD176">
            <v>25</v>
          </cell>
          <cell r="BE176">
            <v>110</v>
          </cell>
          <cell r="BH176">
            <v>100285020</v>
          </cell>
          <cell r="BI176" t="str">
            <v>28 "STYLO" 7V</v>
          </cell>
          <cell r="BJ176">
            <v>228.93</v>
          </cell>
          <cell r="BK176">
            <v>399</v>
          </cell>
          <cell r="BP176" t="str">
            <v>AURA7V</v>
          </cell>
          <cell r="BQ176" t="str">
            <v>AURA 28 7V</v>
          </cell>
          <cell r="BR176">
            <v>231</v>
          </cell>
          <cell r="BS176">
            <v>395</v>
          </cell>
          <cell r="CL176">
            <v>269</v>
          </cell>
          <cell r="CM176">
            <v>1</v>
          </cell>
          <cell r="CN176">
            <v>220</v>
          </cell>
          <cell r="CO176">
            <v>58.599999999999994</v>
          </cell>
          <cell r="CP176">
            <v>0.26636363636363636</v>
          </cell>
          <cell r="CS176">
            <v>-161.4</v>
          </cell>
          <cell r="CT176" t="e">
            <v>#DIV/0!</v>
          </cell>
          <cell r="CW176">
            <v>0</v>
          </cell>
          <cell r="CX176" t="e">
            <v>#DIV/0!</v>
          </cell>
          <cell r="CY176">
            <v>1</v>
          </cell>
          <cell r="CZ176">
            <v>350</v>
          </cell>
        </row>
        <row r="177">
          <cell r="E177" t="str">
            <v>01030067</v>
          </cell>
          <cell r="F177" t="str">
            <v>CHERRI TOUR 28 LADY PLUS 7V SHIMANO ROSSO</v>
          </cell>
          <cell r="G177" t="str">
            <v>EGC</v>
          </cell>
          <cell r="H177" t="str">
            <v>01030067</v>
          </cell>
          <cell r="J177">
            <v>1</v>
          </cell>
          <cell r="K177">
            <v>125.16</v>
          </cell>
          <cell r="AK177" t="str">
            <v>EGC</v>
          </cell>
          <cell r="AL177" t="str">
            <v>01030067</v>
          </cell>
          <cell r="AM177">
            <v>0</v>
          </cell>
          <cell r="AN177">
            <v>1</v>
          </cell>
          <cell r="AO177">
            <v>125.16</v>
          </cell>
          <cell r="AP177">
            <v>152.6952</v>
          </cell>
          <cell r="AQ177">
            <v>161.4</v>
          </cell>
          <cell r="AR177">
            <v>1</v>
          </cell>
          <cell r="AS177">
            <v>4</v>
          </cell>
          <cell r="AT177">
            <v>645.6</v>
          </cell>
          <cell r="AY177" t="str">
            <v/>
          </cell>
          <cell r="BB177">
            <v>148.51485148514851</v>
          </cell>
          <cell r="BC177">
            <v>180</v>
          </cell>
          <cell r="BD177">
            <v>25</v>
          </cell>
          <cell r="BE177">
            <v>110</v>
          </cell>
          <cell r="BH177">
            <v>100285020</v>
          </cell>
          <cell r="BI177" t="str">
            <v>28 "STYLO" 7V</v>
          </cell>
          <cell r="BJ177">
            <v>228.93</v>
          </cell>
          <cell r="BK177">
            <v>399</v>
          </cell>
          <cell r="BP177" t="str">
            <v>AURA7V</v>
          </cell>
          <cell r="BQ177" t="str">
            <v>AURA 28 7V</v>
          </cell>
          <cell r="BR177">
            <v>231</v>
          </cell>
          <cell r="BS177">
            <v>395</v>
          </cell>
          <cell r="CL177">
            <v>269</v>
          </cell>
          <cell r="CM177">
            <v>1</v>
          </cell>
          <cell r="CN177">
            <v>220</v>
          </cell>
          <cell r="CO177">
            <v>58.599999999999994</v>
          </cell>
          <cell r="CP177">
            <v>0.26636363636363636</v>
          </cell>
          <cell r="CS177">
            <v>-161.4</v>
          </cell>
          <cell r="CT177" t="e">
            <v>#DIV/0!</v>
          </cell>
          <cell r="CW177">
            <v>0</v>
          </cell>
          <cell r="CX177" t="e">
            <v>#DIV/0!</v>
          </cell>
          <cell r="CY177">
            <v>1</v>
          </cell>
          <cell r="CZ177">
            <v>350</v>
          </cell>
        </row>
        <row r="178">
          <cell r="E178" t="str">
            <v>01030068</v>
          </cell>
          <cell r="F178" t="str">
            <v>CHERRI TOUR 28 LADY PLUS 7V SHIMANO BLU AURORA</v>
          </cell>
          <cell r="G178" t="str">
            <v>EGC</v>
          </cell>
          <cell r="H178" t="str">
            <v>01030068</v>
          </cell>
          <cell r="J178">
            <v>1</v>
          </cell>
          <cell r="K178">
            <v>125.16</v>
          </cell>
          <cell r="AK178" t="str">
            <v>EGC</v>
          </cell>
          <cell r="AL178" t="str">
            <v>01030068</v>
          </cell>
          <cell r="AM178">
            <v>0</v>
          </cell>
          <cell r="AN178">
            <v>1</v>
          </cell>
          <cell r="AO178">
            <v>125.16</v>
          </cell>
          <cell r="AP178">
            <v>152.6952</v>
          </cell>
          <cell r="AQ178">
            <v>151.27000000000001</v>
          </cell>
          <cell r="AR178">
            <v>3</v>
          </cell>
          <cell r="AS178">
            <v>6</v>
          </cell>
          <cell r="AT178">
            <v>907.62000000000012</v>
          </cell>
          <cell r="AY178" t="str">
            <v/>
          </cell>
          <cell r="BB178">
            <v>148.51485148514851</v>
          </cell>
          <cell r="BC178">
            <v>180</v>
          </cell>
          <cell r="BD178">
            <v>25</v>
          </cell>
          <cell r="BE178">
            <v>110</v>
          </cell>
          <cell r="BH178">
            <v>100285020</v>
          </cell>
          <cell r="BI178" t="str">
            <v>28 "STYLO" 7V</v>
          </cell>
          <cell r="BJ178">
            <v>228.93</v>
          </cell>
          <cell r="BK178">
            <v>399</v>
          </cell>
          <cell r="BP178" t="str">
            <v>AURA7V</v>
          </cell>
          <cell r="BQ178" t="str">
            <v>AURA 28 7V</v>
          </cell>
          <cell r="BR178">
            <v>231</v>
          </cell>
          <cell r="BS178">
            <v>395</v>
          </cell>
          <cell r="CL178">
            <v>252.1166666666667</v>
          </cell>
          <cell r="CM178">
            <v>1</v>
          </cell>
          <cell r="CN178">
            <v>220</v>
          </cell>
          <cell r="CO178">
            <v>68.72999999999999</v>
          </cell>
          <cell r="CP178">
            <v>0.31240909090909086</v>
          </cell>
          <cell r="CS178">
            <v>-151.27000000000001</v>
          </cell>
          <cell r="CT178" t="e">
            <v>#DIV/0!</v>
          </cell>
          <cell r="CW178">
            <v>0</v>
          </cell>
          <cell r="CX178" t="e">
            <v>#DIV/0!</v>
          </cell>
          <cell r="CY178">
            <v>1</v>
          </cell>
          <cell r="CZ178">
            <v>350</v>
          </cell>
        </row>
        <row r="179">
          <cell r="E179" t="str">
            <v>01030069</v>
          </cell>
          <cell r="F179" t="str">
            <v>CHERRI TOUR 28 LADY 7V NERO OPACO</v>
          </cell>
          <cell r="G179" t="str">
            <v>EGC</v>
          </cell>
          <cell r="H179" t="str">
            <v>01030069</v>
          </cell>
          <cell r="J179">
            <v>1</v>
          </cell>
          <cell r="K179">
            <v>96.63</v>
          </cell>
          <cell r="AK179" t="str">
            <v>EGC</v>
          </cell>
          <cell r="AL179" t="str">
            <v>01030069</v>
          </cell>
          <cell r="AM179">
            <v>0</v>
          </cell>
          <cell r="AN179">
            <v>1</v>
          </cell>
          <cell r="AO179">
            <v>96.63</v>
          </cell>
          <cell r="AP179">
            <v>117.8886</v>
          </cell>
          <cell r="AQ179">
            <v>96.63</v>
          </cell>
          <cell r="AS179">
            <v>0</v>
          </cell>
          <cell r="AT179">
            <v>0</v>
          </cell>
          <cell r="AY179" t="str">
            <v/>
          </cell>
          <cell r="BB179">
            <v>148.51485148514851</v>
          </cell>
          <cell r="BC179">
            <v>180</v>
          </cell>
          <cell r="BD179">
            <v>25</v>
          </cell>
          <cell r="BE179">
            <v>110</v>
          </cell>
          <cell r="BH179">
            <v>100205000</v>
          </cell>
          <cell r="BI179" t="str">
            <v>20 "PIEGH. MISS" 1V</v>
          </cell>
          <cell r="BJ179">
            <v>125.66</v>
          </cell>
          <cell r="BK179">
            <v>219</v>
          </cell>
          <cell r="CL179">
            <v>161.05000000000001</v>
          </cell>
          <cell r="CM179">
            <v>1</v>
          </cell>
          <cell r="CN179">
            <v>205</v>
          </cell>
          <cell r="CO179">
            <v>108.37</v>
          </cell>
          <cell r="CP179">
            <v>0.52863414634146344</v>
          </cell>
          <cell r="CS179">
            <v>-96.63</v>
          </cell>
          <cell r="CT179" t="e">
            <v>#DIV/0!</v>
          </cell>
          <cell r="CW179">
            <v>0</v>
          </cell>
          <cell r="CX179" t="e">
            <v>#DIV/0!</v>
          </cell>
          <cell r="CY179">
            <v>1</v>
          </cell>
          <cell r="CZ179">
            <v>325</v>
          </cell>
        </row>
        <row r="180">
          <cell r="E180" t="str">
            <v>01030070</v>
          </cell>
          <cell r="F180" t="str">
            <v>CHERRI TOUR 28 LADY 7V BIANCO</v>
          </cell>
          <cell r="G180" t="str">
            <v>EGC</v>
          </cell>
          <cell r="H180" t="str">
            <v>01030070</v>
          </cell>
          <cell r="J180">
            <v>1</v>
          </cell>
          <cell r="K180">
            <v>96.63</v>
          </cell>
          <cell r="AK180" t="str">
            <v>EGC</v>
          </cell>
          <cell r="AL180" t="str">
            <v>01030070</v>
          </cell>
          <cell r="AM180">
            <v>0</v>
          </cell>
          <cell r="AN180">
            <v>1</v>
          </cell>
          <cell r="AO180">
            <v>96.63</v>
          </cell>
          <cell r="AP180">
            <v>117.8886</v>
          </cell>
          <cell r="AQ180">
            <v>96.63</v>
          </cell>
          <cell r="AS180">
            <v>0</v>
          </cell>
          <cell r="AT180">
            <v>0</v>
          </cell>
          <cell r="AY180" t="str">
            <v/>
          </cell>
          <cell r="BB180">
            <v>148.51485148514851</v>
          </cell>
          <cell r="BC180">
            <v>180</v>
          </cell>
          <cell r="BD180">
            <v>25</v>
          </cell>
          <cell r="BE180">
            <v>110</v>
          </cell>
          <cell r="BH180">
            <v>100205000</v>
          </cell>
          <cell r="BI180" t="str">
            <v>20 "PIEGH. MISS" 1V</v>
          </cell>
          <cell r="BJ180">
            <v>125.66</v>
          </cell>
          <cell r="BK180">
            <v>219</v>
          </cell>
          <cell r="CL180">
            <v>161.05000000000001</v>
          </cell>
          <cell r="CM180">
            <v>1</v>
          </cell>
          <cell r="CN180">
            <v>205</v>
          </cell>
          <cell r="CO180">
            <v>108.37</v>
          </cell>
          <cell r="CP180">
            <v>0.52863414634146344</v>
          </cell>
          <cell r="CS180">
            <v>-96.63</v>
          </cell>
          <cell r="CT180" t="e">
            <v>#DIV/0!</v>
          </cell>
          <cell r="CW180">
            <v>0</v>
          </cell>
          <cell r="CX180" t="e">
            <v>#DIV/0!</v>
          </cell>
          <cell r="CY180">
            <v>1</v>
          </cell>
          <cell r="CZ180">
            <v>325</v>
          </cell>
        </row>
        <row r="181">
          <cell r="E181" t="str">
            <v>01030071</v>
          </cell>
          <cell r="F181" t="str">
            <v>CHERRI TOUR 28 LADY 7V ROSSO</v>
          </cell>
          <cell r="G181" t="str">
            <v>EGC</v>
          </cell>
          <cell r="H181" t="str">
            <v>01030071</v>
          </cell>
          <cell r="J181">
            <v>1</v>
          </cell>
          <cell r="K181">
            <v>96.63</v>
          </cell>
          <cell r="AK181" t="str">
            <v>EGC</v>
          </cell>
          <cell r="AL181" t="str">
            <v>01030071</v>
          </cell>
          <cell r="AM181">
            <v>0</v>
          </cell>
          <cell r="AN181">
            <v>1</v>
          </cell>
          <cell r="AO181">
            <v>96.63</v>
          </cell>
          <cell r="AP181">
            <v>117.8886</v>
          </cell>
          <cell r="AQ181">
            <v>96.63</v>
          </cell>
          <cell r="AS181">
            <v>0</v>
          </cell>
          <cell r="AT181">
            <v>0</v>
          </cell>
          <cell r="AY181" t="str">
            <v/>
          </cell>
          <cell r="BB181">
            <v>148.51485148514851</v>
          </cell>
          <cell r="BC181">
            <v>180</v>
          </cell>
          <cell r="BD181">
            <v>25</v>
          </cell>
          <cell r="BE181">
            <v>110</v>
          </cell>
          <cell r="BH181">
            <v>100205000</v>
          </cell>
          <cell r="BI181" t="str">
            <v>20 "PIEGH. MISS" 1V</v>
          </cell>
          <cell r="BJ181">
            <v>125.66</v>
          </cell>
          <cell r="BK181">
            <v>219</v>
          </cell>
          <cell r="CL181">
            <v>161.05000000000001</v>
          </cell>
          <cell r="CM181">
            <v>1</v>
          </cell>
          <cell r="CN181">
            <v>205</v>
          </cell>
          <cell r="CO181">
            <v>108.37</v>
          </cell>
          <cell r="CP181">
            <v>0.52863414634146344</v>
          </cell>
          <cell r="CS181">
            <v>-96.63</v>
          </cell>
          <cell r="CT181" t="e">
            <v>#DIV/0!</v>
          </cell>
          <cell r="CW181">
            <v>0</v>
          </cell>
          <cell r="CX181" t="e">
            <v>#DIV/0!</v>
          </cell>
          <cell r="CY181">
            <v>1</v>
          </cell>
          <cell r="CZ181">
            <v>325</v>
          </cell>
        </row>
        <row r="182">
          <cell r="E182" t="str">
            <v>01030072</v>
          </cell>
          <cell r="F182" t="str">
            <v>CHERRI TOUR 28 LADY 7V BLU AURORA</v>
          </cell>
          <cell r="G182" t="str">
            <v>EGC</v>
          </cell>
          <cell r="H182" t="str">
            <v>01030072</v>
          </cell>
          <cell r="J182">
            <v>1</v>
          </cell>
          <cell r="K182">
            <v>96.63</v>
          </cell>
          <cell r="AK182" t="str">
            <v>EGC</v>
          </cell>
          <cell r="AL182" t="str">
            <v>01030072</v>
          </cell>
          <cell r="AM182">
            <v>0</v>
          </cell>
          <cell r="AN182">
            <v>1</v>
          </cell>
          <cell r="AO182">
            <v>96.63</v>
          </cell>
          <cell r="AP182">
            <v>117.8886</v>
          </cell>
          <cell r="AQ182">
            <v>96.63</v>
          </cell>
          <cell r="AS182">
            <v>0</v>
          </cell>
          <cell r="AT182">
            <v>0</v>
          </cell>
          <cell r="AY182" t="str">
            <v/>
          </cell>
          <cell r="BB182">
            <v>148.51485148514851</v>
          </cell>
          <cell r="BC182">
            <v>180</v>
          </cell>
          <cell r="BD182">
            <v>25</v>
          </cell>
          <cell r="BE182">
            <v>110</v>
          </cell>
          <cell r="BH182">
            <v>100205000</v>
          </cell>
          <cell r="BI182" t="str">
            <v>20 "PIEGH. MISS" 1V</v>
          </cell>
          <cell r="BJ182">
            <v>125.66</v>
          </cell>
          <cell r="BK182">
            <v>219</v>
          </cell>
          <cell r="CL182">
            <v>161.05000000000001</v>
          </cell>
          <cell r="CM182">
            <v>1</v>
          </cell>
          <cell r="CN182">
            <v>205</v>
          </cell>
          <cell r="CO182">
            <v>108.37</v>
          </cell>
          <cell r="CP182">
            <v>0.52863414634146344</v>
          </cell>
          <cell r="CS182">
            <v>-96.63</v>
          </cell>
          <cell r="CT182" t="e">
            <v>#DIV/0!</v>
          </cell>
          <cell r="CW182">
            <v>0</v>
          </cell>
          <cell r="CX182" t="e">
            <v>#DIV/0!</v>
          </cell>
          <cell r="CY182">
            <v>1</v>
          </cell>
          <cell r="CZ182">
            <v>325</v>
          </cell>
        </row>
        <row r="183">
          <cell r="E183" t="str">
            <v>01030073</v>
          </cell>
          <cell r="F183" t="str">
            <v>CHERRI VELVET 26 3/8 PLUS 1V NERO OPACO</v>
          </cell>
          <cell r="G183" t="str">
            <v>EGC</v>
          </cell>
          <cell r="H183" t="str">
            <v>01030073</v>
          </cell>
          <cell r="J183">
            <v>1</v>
          </cell>
          <cell r="K183">
            <v>84.49</v>
          </cell>
          <cell r="AK183" t="str">
            <v>EGC</v>
          </cell>
          <cell r="AL183" t="str">
            <v>01030073</v>
          </cell>
          <cell r="AM183">
            <v>0</v>
          </cell>
          <cell r="AN183">
            <v>1</v>
          </cell>
          <cell r="AO183">
            <v>84.49</v>
          </cell>
          <cell r="AP183">
            <v>103.0778</v>
          </cell>
          <cell r="AQ183">
            <v>121.52</v>
          </cell>
          <cell r="AR183">
            <v>4</v>
          </cell>
          <cell r="AS183">
            <v>1</v>
          </cell>
          <cell r="AT183">
            <v>121.52</v>
          </cell>
          <cell r="AY183" t="str">
            <v/>
          </cell>
          <cell r="BB183">
            <v>148.51485148514851</v>
          </cell>
          <cell r="BC183">
            <v>180</v>
          </cell>
          <cell r="BD183">
            <v>25</v>
          </cell>
          <cell r="BE183">
            <v>110</v>
          </cell>
          <cell r="BH183">
            <v>100265090</v>
          </cell>
          <cell r="BI183" t="str">
            <v>26 "OLAN. LUSSO" 1V</v>
          </cell>
          <cell r="BJ183">
            <v>160.08000000000001</v>
          </cell>
          <cell r="BK183">
            <v>279</v>
          </cell>
          <cell r="BL183">
            <v>110261010</v>
          </cell>
          <cell r="BM183" t="str">
            <v>26 "OLAN. LADY" 1V</v>
          </cell>
          <cell r="BN183">
            <v>125.66</v>
          </cell>
          <cell r="BO183">
            <v>219</v>
          </cell>
          <cell r="CL183">
            <v>202.53333333333333</v>
          </cell>
          <cell r="CM183">
            <v>1</v>
          </cell>
          <cell r="CN183">
            <v>149</v>
          </cell>
          <cell r="CO183">
            <v>27.480000000000004</v>
          </cell>
          <cell r="CP183">
            <v>0.18442953020134231</v>
          </cell>
          <cell r="CS183">
            <v>-121.52</v>
          </cell>
          <cell r="CT183" t="e">
            <v>#DIV/0!</v>
          </cell>
          <cell r="CW183">
            <v>0</v>
          </cell>
          <cell r="CX183" t="e">
            <v>#DIV/0!</v>
          </cell>
          <cell r="CY183">
            <v>1</v>
          </cell>
          <cell r="CZ183">
            <v>235</v>
          </cell>
        </row>
        <row r="184">
          <cell r="E184" t="str">
            <v>01030074</v>
          </cell>
          <cell r="F184" t="str">
            <v>CHERRI VELVET 26 3/8 PLUS 1V BLU OPACO</v>
          </cell>
          <cell r="G184" t="str">
            <v>EGC</v>
          </cell>
          <cell r="H184" t="str">
            <v>01030074</v>
          </cell>
          <cell r="J184">
            <v>1</v>
          </cell>
          <cell r="K184">
            <v>84.49</v>
          </cell>
          <cell r="AK184" t="str">
            <v>EGC</v>
          </cell>
          <cell r="AL184" t="str">
            <v>01030074</v>
          </cell>
          <cell r="AM184">
            <v>0</v>
          </cell>
          <cell r="AN184">
            <v>1</v>
          </cell>
          <cell r="AO184">
            <v>84.49</v>
          </cell>
          <cell r="AP184">
            <v>103.0778</v>
          </cell>
          <cell r="AQ184">
            <v>84.49</v>
          </cell>
          <cell r="AS184">
            <v>0</v>
          </cell>
          <cell r="AT184">
            <v>0</v>
          </cell>
          <cell r="AY184" t="str">
            <v/>
          </cell>
          <cell r="BB184">
            <v>148.51485148514851</v>
          </cell>
          <cell r="BC184">
            <v>180</v>
          </cell>
          <cell r="BD184">
            <v>25</v>
          </cell>
          <cell r="BE184">
            <v>110</v>
          </cell>
          <cell r="BH184">
            <v>100265090</v>
          </cell>
          <cell r="BI184" t="str">
            <v>26 "OLAN. LUSSO" 1V</v>
          </cell>
          <cell r="BJ184">
            <v>160.08000000000001</v>
          </cell>
          <cell r="BK184">
            <v>279</v>
          </cell>
          <cell r="BL184">
            <v>110261010</v>
          </cell>
          <cell r="BM184" t="str">
            <v>26 "OLAN. LADY" 1V</v>
          </cell>
          <cell r="BN184">
            <v>125.66</v>
          </cell>
          <cell r="BO184">
            <v>219</v>
          </cell>
          <cell r="CL184">
            <v>140.81666666666666</v>
          </cell>
          <cell r="CM184">
            <v>1</v>
          </cell>
          <cell r="CO184">
            <v>-84.49</v>
          </cell>
          <cell r="CP184" t="e">
            <v>#DIV/0!</v>
          </cell>
          <cell r="CS184">
            <v>-84.49</v>
          </cell>
          <cell r="CT184" t="e">
            <v>#DIV/0!</v>
          </cell>
          <cell r="CW184">
            <v>0</v>
          </cell>
          <cell r="CX184" t="e">
            <v>#DIV/0!</v>
          </cell>
          <cell r="CY184">
            <v>1</v>
          </cell>
          <cell r="CZ184">
            <v>245</v>
          </cell>
        </row>
        <row r="185">
          <cell r="E185" t="str">
            <v>01030075</v>
          </cell>
          <cell r="F185" t="str">
            <v>CHERRI VELVET 26 3/8 PLUS 1V SILVER OPACO</v>
          </cell>
          <cell r="G185" t="str">
            <v>EGC</v>
          </cell>
          <cell r="H185" t="str">
            <v>01030075</v>
          </cell>
          <cell r="J185">
            <v>1</v>
          </cell>
          <cell r="K185">
            <v>84.49</v>
          </cell>
          <cell r="AK185" t="str">
            <v>EGC</v>
          </cell>
          <cell r="AL185" t="str">
            <v>01030075</v>
          </cell>
          <cell r="AM185">
            <v>0</v>
          </cell>
          <cell r="AN185">
            <v>1</v>
          </cell>
          <cell r="AO185">
            <v>84.49</v>
          </cell>
          <cell r="AP185">
            <v>103.0778</v>
          </cell>
          <cell r="AQ185">
            <v>84.49</v>
          </cell>
          <cell r="AS185">
            <v>0</v>
          </cell>
          <cell r="AT185">
            <v>0</v>
          </cell>
          <cell r="AY185" t="str">
            <v/>
          </cell>
          <cell r="BB185">
            <v>148.51485148514851</v>
          </cell>
          <cell r="BC185">
            <v>180</v>
          </cell>
          <cell r="BD185">
            <v>25</v>
          </cell>
          <cell r="BE185">
            <v>110</v>
          </cell>
          <cell r="BH185">
            <v>100265090</v>
          </cell>
          <cell r="BI185" t="str">
            <v>26 "OLAN. LUSSO" 1V</v>
          </cell>
          <cell r="BJ185">
            <v>160.08000000000001</v>
          </cell>
          <cell r="BK185">
            <v>279</v>
          </cell>
          <cell r="BL185">
            <v>110261010</v>
          </cell>
          <cell r="BM185" t="str">
            <v>26 "OLAN. LADY" 1V</v>
          </cell>
          <cell r="BN185">
            <v>125.66</v>
          </cell>
          <cell r="BO185">
            <v>219</v>
          </cell>
          <cell r="CL185">
            <v>140.81666666666666</v>
          </cell>
          <cell r="CM185">
            <v>1</v>
          </cell>
          <cell r="CO185">
            <v>-84.49</v>
          </cell>
          <cell r="CP185" t="e">
            <v>#DIV/0!</v>
          </cell>
          <cell r="CS185">
            <v>-84.49</v>
          </cell>
          <cell r="CT185" t="e">
            <v>#DIV/0!</v>
          </cell>
          <cell r="CW185">
            <v>0</v>
          </cell>
          <cell r="CX185" t="e">
            <v>#DIV/0!</v>
          </cell>
          <cell r="CY185">
            <v>1</v>
          </cell>
          <cell r="CZ185">
            <v>245</v>
          </cell>
        </row>
        <row r="186">
          <cell r="E186" t="str">
            <v>01030076</v>
          </cell>
          <cell r="F186" t="str">
            <v>CHERRI VELVET 26 3/8 PLUS 1V BIANCO LUCIDO</v>
          </cell>
          <cell r="G186" t="str">
            <v>EGC</v>
          </cell>
          <cell r="H186" t="str">
            <v>01030076</v>
          </cell>
          <cell r="J186">
            <v>1</v>
          </cell>
          <cell r="K186">
            <v>84.49</v>
          </cell>
          <cell r="AK186" t="str">
            <v>EGC</v>
          </cell>
          <cell r="AL186" t="str">
            <v>01030076</v>
          </cell>
          <cell r="AM186">
            <v>0</v>
          </cell>
          <cell r="AN186">
            <v>1</v>
          </cell>
          <cell r="AO186">
            <v>84.49</v>
          </cell>
          <cell r="AP186">
            <v>103.0778</v>
          </cell>
          <cell r="AQ186">
            <v>121.52</v>
          </cell>
          <cell r="AR186">
            <v>8</v>
          </cell>
          <cell r="AS186">
            <v>4</v>
          </cell>
          <cell r="AT186">
            <v>486.08</v>
          </cell>
          <cell r="AY186" t="str">
            <v/>
          </cell>
          <cell r="BB186">
            <v>148.51485148514851</v>
          </cell>
          <cell r="BC186">
            <v>180</v>
          </cell>
          <cell r="BD186">
            <v>25</v>
          </cell>
          <cell r="BE186">
            <v>110</v>
          </cell>
          <cell r="BH186">
            <v>100265090</v>
          </cell>
          <cell r="BI186" t="str">
            <v>26 "OLAN. LUSSO" 1V</v>
          </cell>
          <cell r="BJ186">
            <v>160.08000000000001</v>
          </cell>
          <cell r="BK186">
            <v>279</v>
          </cell>
          <cell r="BL186">
            <v>110261010</v>
          </cell>
          <cell r="BM186" t="str">
            <v>26 "OLAN. LADY" 1V</v>
          </cell>
          <cell r="BN186">
            <v>125.66</v>
          </cell>
          <cell r="BO186">
            <v>219</v>
          </cell>
          <cell r="CL186">
            <v>202.53333333333333</v>
          </cell>
          <cell r="CM186">
            <v>1</v>
          </cell>
          <cell r="CN186">
            <v>149</v>
          </cell>
          <cell r="CO186">
            <v>27.480000000000004</v>
          </cell>
          <cell r="CP186">
            <v>0.18442953020134231</v>
          </cell>
          <cell r="CS186">
            <v>-121.52</v>
          </cell>
          <cell r="CT186" t="e">
            <v>#DIV/0!</v>
          </cell>
          <cell r="CW186">
            <v>0</v>
          </cell>
          <cell r="CX186" t="e">
            <v>#DIV/0!</v>
          </cell>
          <cell r="CY186">
            <v>1</v>
          </cell>
          <cell r="CZ186">
            <v>235</v>
          </cell>
        </row>
        <row r="187">
          <cell r="E187" t="str">
            <v>01030077</v>
          </cell>
          <cell r="F187" t="str">
            <v>CHERRI VELVET 26 3/8 PLUS 1V ROSSO LUCIDO</v>
          </cell>
          <cell r="G187" t="str">
            <v>EGC</v>
          </cell>
          <cell r="H187" t="str">
            <v>01030077</v>
          </cell>
          <cell r="J187">
            <v>1</v>
          </cell>
          <cell r="K187">
            <v>84.49</v>
          </cell>
          <cell r="AK187" t="str">
            <v>EGC</v>
          </cell>
          <cell r="AL187" t="str">
            <v>01030077</v>
          </cell>
          <cell r="AM187">
            <v>0</v>
          </cell>
          <cell r="AN187">
            <v>1</v>
          </cell>
          <cell r="AO187">
            <v>84.49</v>
          </cell>
          <cell r="AP187">
            <v>103.0778</v>
          </cell>
          <cell r="AQ187">
            <v>121.52</v>
          </cell>
          <cell r="AR187">
            <v>3</v>
          </cell>
          <cell r="AS187">
            <v>2</v>
          </cell>
          <cell r="AT187">
            <v>243.04</v>
          </cell>
          <cell r="AY187" t="str">
            <v/>
          </cell>
          <cell r="BB187">
            <v>148.51485148514851</v>
          </cell>
          <cell r="BC187">
            <v>180</v>
          </cell>
          <cell r="BD187">
            <v>25</v>
          </cell>
          <cell r="BE187">
            <v>110</v>
          </cell>
          <cell r="BH187">
            <v>100265090</v>
          </cell>
          <cell r="BI187" t="str">
            <v>26 "OLAN. LUSSO" 1V</v>
          </cell>
          <cell r="BJ187">
            <v>160.08000000000001</v>
          </cell>
          <cell r="BK187">
            <v>279</v>
          </cell>
          <cell r="BL187">
            <v>110261010</v>
          </cell>
          <cell r="BM187" t="str">
            <v>26 "OLAN. LADY" 1V</v>
          </cell>
          <cell r="BN187">
            <v>125.66</v>
          </cell>
          <cell r="BO187">
            <v>219</v>
          </cell>
          <cell r="CL187">
            <v>202.53333333333333</v>
          </cell>
          <cell r="CM187">
            <v>1</v>
          </cell>
          <cell r="CN187">
            <v>149</v>
          </cell>
          <cell r="CO187">
            <v>27.480000000000004</v>
          </cell>
          <cell r="CP187">
            <v>0.18442953020134231</v>
          </cell>
          <cell r="CS187">
            <v>-121.52</v>
          </cell>
          <cell r="CT187" t="e">
            <v>#DIV/0!</v>
          </cell>
          <cell r="CW187">
            <v>0</v>
          </cell>
          <cell r="CX187" t="e">
            <v>#DIV/0!</v>
          </cell>
          <cell r="CY187">
            <v>1</v>
          </cell>
          <cell r="CZ187">
            <v>235</v>
          </cell>
        </row>
        <row r="188">
          <cell r="E188" t="str">
            <v>01030078</v>
          </cell>
          <cell r="F188" t="str">
            <v>CHERRI VELVET 26 3/8 PLUS 1V BLU AURORA</v>
          </cell>
          <cell r="G188" t="str">
            <v>EGC</v>
          </cell>
          <cell r="H188" t="str">
            <v>01030078</v>
          </cell>
          <cell r="J188">
            <v>1</v>
          </cell>
          <cell r="K188">
            <v>84.49</v>
          </cell>
          <cell r="AK188" t="str">
            <v>EGC</v>
          </cell>
          <cell r="AL188" t="str">
            <v>01030078</v>
          </cell>
          <cell r="AM188">
            <v>0</v>
          </cell>
          <cell r="AN188">
            <v>1</v>
          </cell>
          <cell r="AO188">
            <v>84.49</v>
          </cell>
          <cell r="AP188">
            <v>103.0778</v>
          </cell>
          <cell r="AQ188">
            <v>121.52</v>
          </cell>
          <cell r="AR188">
            <v>2</v>
          </cell>
          <cell r="AS188">
            <v>0</v>
          </cell>
          <cell r="AT188">
            <v>0</v>
          </cell>
          <cell r="AY188" t="str">
            <v/>
          </cell>
          <cell r="BB188">
            <v>148.51485148514851</v>
          </cell>
          <cell r="BC188">
            <v>180</v>
          </cell>
          <cell r="BD188">
            <v>25</v>
          </cell>
          <cell r="BE188">
            <v>110</v>
          </cell>
          <cell r="BH188">
            <v>100265090</v>
          </cell>
          <cell r="BI188" t="str">
            <v>26 "OLAN. LUSSO" 1V</v>
          </cell>
          <cell r="BJ188">
            <v>160.08000000000001</v>
          </cell>
          <cell r="BK188">
            <v>279</v>
          </cell>
          <cell r="BL188">
            <v>110261010</v>
          </cell>
          <cell r="BM188" t="str">
            <v>26 "OLAN. LADY" 1V</v>
          </cell>
          <cell r="BN188">
            <v>125.66</v>
          </cell>
          <cell r="BO188">
            <v>219</v>
          </cell>
          <cell r="CL188">
            <v>202.53333333333333</v>
          </cell>
          <cell r="CM188">
            <v>1</v>
          </cell>
          <cell r="CN188">
            <v>149</v>
          </cell>
          <cell r="CO188">
            <v>27.480000000000004</v>
          </cell>
          <cell r="CP188">
            <v>0.18442953020134231</v>
          </cell>
          <cell r="CS188">
            <v>-121.52</v>
          </cell>
          <cell r="CT188" t="e">
            <v>#DIV/0!</v>
          </cell>
          <cell r="CW188">
            <v>0</v>
          </cell>
          <cell r="CX188" t="e">
            <v>#DIV/0!</v>
          </cell>
          <cell r="CY188">
            <v>1</v>
          </cell>
          <cell r="CZ188">
            <v>235</v>
          </cell>
        </row>
        <row r="189">
          <cell r="E189" t="str">
            <v>01030079</v>
          </cell>
          <cell r="F189" t="str">
            <v>CHERRI VELVET 26 3/8 PLUS 6V SHIMANO NERO OPACO</v>
          </cell>
          <cell r="G189" t="str">
            <v>EGC</v>
          </cell>
          <cell r="H189" t="str">
            <v>01030079</v>
          </cell>
          <cell r="J189">
            <v>1</v>
          </cell>
          <cell r="K189">
            <v>99.37</v>
          </cell>
          <cell r="AK189" t="str">
            <v>EGC</v>
          </cell>
          <cell r="AL189" t="str">
            <v>01030079</v>
          </cell>
          <cell r="AM189">
            <v>0</v>
          </cell>
          <cell r="AN189">
            <v>1</v>
          </cell>
          <cell r="AO189">
            <v>99.37</v>
          </cell>
          <cell r="AP189">
            <v>121.23140000000001</v>
          </cell>
          <cell r="AQ189">
            <v>99.37</v>
          </cell>
          <cell r="AR189">
            <v>2</v>
          </cell>
          <cell r="AS189">
            <v>2</v>
          </cell>
          <cell r="AT189">
            <v>198.74</v>
          </cell>
          <cell r="AY189" t="str">
            <v/>
          </cell>
          <cell r="BB189">
            <v>148.51485148514851</v>
          </cell>
          <cell r="BC189">
            <v>180</v>
          </cell>
          <cell r="BD189">
            <v>25</v>
          </cell>
          <cell r="BE189">
            <v>110</v>
          </cell>
          <cell r="CL189">
            <v>165.61666666666667</v>
          </cell>
          <cell r="CM189">
            <v>1</v>
          </cell>
          <cell r="CN189">
            <v>192.5</v>
          </cell>
          <cell r="CO189">
            <v>93.13</v>
          </cell>
          <cell r="CP189">
            <v>0.48379220779220777</v>
          </cell>
          <cell r="CS189">
            <v>-99.37</v>
          </cell>
          <cell r="CT189" t="e">
            <v>#DIV/0!</v>
          </cell>
          <cell r="CW189">
            <v>0</v>
          </cell>
          <cell r="CX189" t="e">
            <v>#DIV/0!</v>
          </cell>
          <cell r="CY189">
            <v>1</v>
          </cell>
          <cell r="CZ189">
            <v>305</v>
          </cell>
        </row>
        <row r="190">
          <cell r="E190" t="str">
            <v>01030080</v>
          </cell>
          <cell r="F190" t="str">
            <v>CHERRI VELVET 26 3/8 PLUS 6V SHIMANO BLU OPACO</v>
          </cell>
          <cell r="G190" t="str">
            <v>EGC</v>
          </cell>
          <cell r="H190" t="str">
            <v>01030080</v>
          </cell>
          <cell r="J190">
            <v>1</v>
          </cell>
          <cell r="K190">
            <v>99.37</v>
          </cell>
          <cell r="AK190" t="str">
            <v>EGC</v>
          </cell>
          <cell r="AL190" t="str">
            <v>01030080</v>
          </cell>
          <cell r="AM190">
            <v>0</v>
          </cell>
          <cell r="AN190">
            <v>1</v>
          </cell>
          <cell r="AO190">
            <v>99.37</v>
          </cell>
          <cell r="AP190">
            <v>121.23140000000001</v>
          </cell>
          <cell r="AQ190">
            <v>111.33999999999999</v>
          </cell>
          <cell r="AR190">
            <v>1</v>
          </cell>
          <cell r="AS190">
            <v>1</v>
          </cell>
          <cell r="AT190">
            <v>111.33999999999999</v>
          </cell>
          <cell r="AY190" t="str">
            <v/>
          </cell>
          <cell r="BB190">
            <v>148.51485148514851</v>
          </cell>
          <cell r="BC190">
            <v>180</v>
          </cell>
          <cell r="BD190">
            <v>25</v>
          </cell>
          <cell r="BE190">
            <v>110</v>
          </cell>
          <cell r="CL190">
            <v>185.56666666666666</v>
          </cell>
          <cell r="CM190">
            <v>1</v>
          </cell>
          <cell r="CN190">
            <v>192.5</v>
          </cell>
          <cell r="CO190">
            <v>81.160000000000011</v>
          </cell>
          <cell r="CP190">
            <v>0.42161038961038966</v>
          </cell>
          <cell r="CS190">
            <v>-111.33999999999999</v>
          </cell>
          <cell r="CT190" t="e">
            <v>#DIV/0!</v>
          </cell>
          <cell r="CW190">
            <v>0</v>
          </cell>
          <cell r="CX190" t="e">
            <v>#DIV/0!</v>
          </cell>
          <cell r="CY190">
            <v>1</v>
          </cell>
          <cell r="CZ190">
            <v>305</v>
          </cell>
        </row>
        <row r="191">
          <cell r="E191" t="str">
            <v>01030081</v>
          </cell>
          <cell r="F191" t="str">
            <v>CHERRI VELVET 26 3/8 PLUS 6V SHIMANO SILVER OPACO</v>
          </cell>
          <cell r="G191" t="str">
            <v>EGC</v>
          </cell>
          <cell r="H191" t="str">
            <v>01030081</v>
          </cell>
          <cell r="J191">
            <v>1</v>
          </cell>
          <cell r="K191">
            <v>99.37</v>
          </cell>
          <cell r="AK191" t="str">
            <v>EGC</v>
          </cell>
          <cell r="AL191" t="str">
            <v>01030081</v>
          </cell>
          <cell r="AM191">
            <v>0</v>
          </cell>
          <cell r="AN191">
            <v>1</v>
          </cell>
          <cell r="AO191">
            <v>99.37</v>
          </cell>
          <cell r="AP191">
            <v>121.23140000000001</v>
          </cell>
          <cell r="AQ191">
            <v>99.37</v>
          </cell>
          <cell r="AR191">
            <v>1</v>
          </cell>
          <cell r="AS191">
            <v>1</v>
          </cell>
          <cell r="AT191">
            <v>99.37</v>
          </cell>
          <cell r="AY191" t="str">
            <v/>
          </cell>
          <cell r="BB191">
            <v>148.51485148514851</v>
          </cell>
          <cell r="BC191">
            <v>180</v>
          </cell>
          <cell r="BD191">
            <v>25</v>
          </cell>
          <cell r="BE191">
            <v>110</v>
          </cell>
          <cell r="CL191">
            <v>165.61666666666667</v>
          </cell>
          <cell r="CM191">
            <v>1</v>
          </cell>
          <cell r="CN191">
            <v>192.5</v>
          </cell>
          <cell r="CO191">
            <v>93.13</v>
          </cell>
          <cell r="CP191">
            <v>0.48379220779220777</v>
          </cell>
          <cell r="CS191">
            <v>-99.37</v>
          </cell>
          <cell r="CT191" t="e">
            <v>#DIV/0!</v>
          </cell>
          <cell r="CW191">
            <v>0</v>
          </cell>
          <cell r="CX191" t="e">
            <v>#DIV/0!</v>
          </cell>
          <cell r="CY191">
            <v>1</v>
          </cell>
          <cell r="CZ191">
            <v>305</v>
          </cell>
        </row>
        <row r="192">
          <cell r="E192" t="str">
            <v>01030082</v>
          </cell>
          <cell r="F192" t="str">
            <v>CHERRI VELVET 26 3/8 PLUS 6V SHIMANO BIANCO OPACO</v>
          </cell>
          <cell r="G192" t="str">
            <v>EGC</v>
          </cell>
          <cell r="H192" t="str">
            <v>01030082</v>
          </cell>
          <cell r="J192">
            <v>1</v>
          </cell>
          <cell r="K192">
            <v>99.37</v>
          </cell>
          <cell r="AK192" t="str">
            <v>EGC</v>
          </cell>
          <cell r="AL192" t="str">
            <v>01030082</v>
          </cell>
          <cell r="AM192">
            <v>0</v>
          </cell>
          <cell r="AN192">
            <v>1</v>
          </cell>
          <cell r="AO192">
            <v>99.37</v>
          </cell>
          <cell r="AP192">
            <v>121.23140000000001</v>
          </cell>
          <cell r="AQ192">
            <v>99.37</v>
          </cell>
          <cell r="AR192">
            <v>1</v>
          </cell>
          <cell r="AS192">
            <v>1</v>
          </cell>
          <cell r="AT192">
            <v>99.37</v>
          </cell>
          <cell r="AY192" t="str">
            <v/>
          </cell>
          <cell r="BB192">
            <v>148.51485148514851</v>
          </cell>
          <cell r="BC192">
            <v>180</v>
          </cell>
          <cell r="BD192">
            <v>25</v>
          </cell>
          <cell r="BE192">
            <v>110</v>
          </cell>
          <cell r="CL192">
            <v>165.61666666666667</v>
          </cell>
          <cell r="CM192">
            <v>1</v>
          </cell>
          <cell r="CN192">
            <v>192.5</v>
          </cell>
          <cell r="CO192">
            <v>93.13</v>
          </cell>
          <cell r="CP192">
            <v>0.48379220779220777</v>
          </cell>
          <cell r="CS192">
            <v>-99.37</v>
          </cell>
          <cell r="CT192" t="e">
            <v>#DIV/0!</v>
          </cell>
          <cell r="CW192">
            <v>0</v>
          </cell>
          <cell r="CX192" t="e">
            <v>#DIV/0!</v>
          </cell>
          <cell r="CY192">
            <v>1</v>
          </cell>
          <cell r="CZ192">
            <v>305</v>
          </cell>
        </row>
        <row r="193">
          <cell r="E193" t="str">
            <v>01030083</v>
          </cell>
          <cell r="F193" t="str">
            <v>CHERRI VELVET 26 3/8 PLUS 6V SHIMANO ROSSO</v>
          </cell>
          <cell r="G193" t="str">
            <v>EGC</v>
          </cell>
          <cell r="H193" t="str">
            <v>01030083</v>
          </cell>
          <cell r="J193">
            <v>1</v>
          </cell>
          <cell r="K193">
            <v>99.37</v>
          </cell>
          <cell r="AK193" t="str">
            <v>EGC</v>
          </cell>
          <cell r="AL193" t="str">
            <v>01030083</v>
          </cell>
          <cell r="AM193">
            <v>0</v>
          </cell>
          <cell r="AN193">
            <v>1</v>
          </cell>
          <cell r="AO193">
            <v>99.37</v>
          </cell>
          <cell r="AP193">
            <v>121.23140000000001</v>
          </cell>
          <cell r="AQ193">
            <v>99.37</v>
          </cell>
          <cell r="AR193">
            <v>1</v>
          </cell>
          <cell r="AS193">
            <v>1</v>
          </cell>
          <cell r="AT193">
            <v>99.37</v>
          </cell>
          <cell r="AY193" t="str">
            <v/>
          </cell>
          <cell r="BB193">
            <v>148.51485148514851</v>
          </cell>
          <cell r="BC193">
            <v>180</v>
          </cell>
          <cell r="BD193">
            <v>25</v>
          </cell>
          <cell r="BE193">
            <v>110</v>
          </cell>
          <cell r="CL193">
            <v>165.61666666666667</v>
          </cell>
          <cell r="CM193">
            <v>1</v>
          </cell>
          <cell r="CN193">
            <v>192.5</v>
          </cell>
          <cell r="CO193">
            <v>93.13</v>
          </cell>
          <cell r="CP193">
            <v>0.48379220779220777</v>
          </cell>
          <cell r="CS193">
            <v>-99.37</v>
          </cell>
          <cell r="CT193" t="e">
            <v>#DIV/0!</v>
          </cell>
          <cell r="CW193">
            <v>0</v>
          </cell>
          <cell r="CX193" t="e">
            <v>#DIV/0!</v>
          </cell>
          <cell r="CY193">
            <v>1</v>
          </cell>
          <cell r="CZ193">
            <v>305</v>
          </cell>
        </row>
        <row r="194">
          <cell r="E194" t="str">
            <v>01030084</v>
          </cell>
          <cell r="F194" t="str">
            <v>CHERRI VELVET 26 3/8 PLUS 6V SHIMANO CELESTE</v>
          </cell>
          <cell r="G194" t="str">
            <v>EGC</v>
          </cell>
          <cell r="H194" t="str">
            <v>01030084</v>
          </cell>
          <cell r="J194">
            <v>1</v>
          </cell>
          <cell r="K194">
            <v>99.37</v>
          </cell>
          <cell r="AK194" t="str">
            <v>EGC</v>
          </cell>
          <cell r="AL194" t="str">
            <v>01030084</v>
          </cell>
          <cell r="AM194">
            <v>0</v>
          </cell>
          <cell r="AN194">
            <v>1</v>
          </cell>
          <cell r="AO194">
            <v>99.37</v>
          </cell>
          <cell r="AP194">
            <v>121.23140000000001</v>
          </cell>
          <cell r="AQ194">
            <v>99.37</v>
          </cell>
          <cell r="AR194">
            <v>4</v>
          </cell>
          <cell r="AS194">
            <v>4</v>
          </cell>
          <cell r="AT194">
            <v>397.48</v>
          </cell>
          <cell r="AY194" t="str">
            <v/>
          </cell>
          <cell r="BB194">
            <v>148.51485148514851</v>
          </cell>
          <cell r="BC194">
            <v>180</v>
          </cell>
          <cell r="BD194">
            <v>25</v>
          </cell>
          <cell r="BE194">
            <v>110</v>
          </cell>
          <cell r="CL194">
            <v>165.61666666666667</v>
          </cell>
          <cell r="CM194">
            <v>1</v>
          </cell>
          <cell r="CN194">
            <v>192.5</v>
          </cell>
          <cell r="CO194">
            <v>93.13</v>
          </cell>
          <cell r="CP194">
            <v>0.48379220779220777</v>
          </cell>
          <cell r="CS194">
            <v>-99.37</v>
          </cell>
          <cell r="CT194" t="e">
            <v>#DIV/0!</v>
          </cell>
          <cell r="CW194">
            <v>0</v>
          </cell>
          <cell r="CX194" t="e">
            <v>#DIV/0!</v>
          </cell>
          <cell r="CY194">
            <v>1</v>
          </cell>
          <cell r="CZ194">
            <v>305</v>
          </cell>
        </row>
        <row r="195">
          <cell r="E195" t="str">
            <v>01030085</v>
          </cell>
          <cell r="F195" t="str">
            <v>CHERRI ATHENA 26 CITY 6V BIANCO/FUCSIA</v>
          </cell>
          <cell r="G195" t="str">
            <v>EGC</v>
          </cell>
          <cell r="H195" t="str">
            <v>01030085</v>
          </cell>
          <cell r="J195">
            <v>1</v>
          </cell>
          <cell r="AK195" t="str">
            <v>EGC</v>
          </cell>
          <cell r="AL195" t="str">
            <v>01030085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S195">
            <v>0</v>
          </cell>
          <cell r="AT195">
            <v>0</v>
          </cell>
          <cell r="AY195" t="str">
            <v/>
          </cell>
          <cell r="BB195">
            <v>148.51485148514851</v>
          </cell>
          <cell r="BC195">
            <v>180</v>
          </cell>
          <cell r="BD195">
            <v>25</v>
          </cell>
          <cell r="BE195">
            <v>110</v>
          </cell>
          <cell r="CL195">
            <v>0</v>
          </cell>
          <cell r="CM195">
            <v>1</v>
          </cell>
          <cell r="CN195">
            <v>182.5</v>
          </cell>
          <cell r="CO195">
            <v>182.5</v>
          </cell>
          <cell r="CP195">
            <v>1</v>
          </cell>
          <cell r="CS195">
            <v>0</v>
          </cell>
          <cell r="CT195" t="e">
            <v>#DIV/0!</v>
          </cell>
          <cell r="CW195">
            <v>0</v>
          </cell>
          <cell r="CX195" t="e">
            <v>#DIV/0!</v>
          </cell>
          <cell r="CY195">
            <v>1</v>
          </cell>
          <cell r="CZ195">
            <v>285</v>
          </cell>
        </row>
        <row r="196">
          <cell r="E196" t="str">
            <v>01030086</v>
          </cell>
          <cell r="F196" t="str">
            <v>CHERRI ATHENA 26 CITY 6V NERO/FUCSIA</v>
          </cell>
          <cell r="G196" t="str">
            <v>EGC</v>
          </cell>
          <cell r="H196" t="str">
            <v>01030086</v>
          </cell>
          <cell r="J196">
            <v>1</v>
          </cell>
          <cell r="AK196" t="str">
            <v>EGC</v>
          </cell>
          <cell r="AL196" t="str">
            <v>01030086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S196">
            <v>0</v>
          </cell>
          <cell r="AT196">
            <v>0</v>
          </cell>
          <cell r="AY196" t="str">
            <v/>
          </cell>
          <cell r="BB196">
            <v>148.51485148514851</v>
          </cell>
          <cell r="BC196">
            <v>180</v>
          </cell>
          <cell r="BD196">
            <v>25</v>
          </cell>
          <cell r="BE196">
            <v>110</v>
          </cell>
          <cell r="CL196">
            <v>0</v>
          </cell>
          <cell r="CM196">
            <v>1</v>
          </cell>
          <cell r="CN196">
            <v>182.5</v>
          </cell>
          <cell r="CO196">
            <v>182.5</v>
          </cell>
          <cell r="CP196">
            <v>1</v>
          </cell>
          <cell r="CS196">
            <v>0</v>
          </cell>
          <cell r="CT196" t="e">
            <v>#DIV/0!</v>
          </cell>
          <cell r="CW196">
            <v>0</v>
          </cell>
          <cell r="CX196" t="e">
            <v>#DIV/0!</v>
          </cell>
          <cell r="CY196">
            <v>1</v>
          </cell>
          <cell r="CZ196">
            <v>285</v>
          </cell>
        </row>
        <row r="197">
          <cell r="E197" t="str">
            <v>01030087</v>
          </cell>
          <cell r="F197" t="str">
            <v>CHERRI ATHENA 26 CITY 6V SHIMANO BIANCO/FUCSIA</v>
          </cell>
          <cell r="G197" t="str">
            <v>EGC</v>
          </cell>
          <cell r="H197" t="str">
            <v>01030087</v>
          </cell>
          <cell r="J197">
            <v>1</v>
          </cell>
          <cell r="AK197" t="str">
            <v>EGC</v>
          </cell>
          <cell r="AL197" t="str">
            <v>01030087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S197">
            <v>0</v>
          </cell>
          <cell r="AT197">
            <v>0</v>
          </cell>
          <cell r="AY197" t="str">
            <v/>
          </cell>
          <cell r="BB197">
            <v>148.51485148514851</v>
          </cell>
          <cell r="BC197">
            <v>180</v>
          </cell>
          <cell r="BD197">
            <v>25</v>
          </cell>
          <cell r="BE197">
            <v>110</v>
          </cell>
          <cell r="CL197">
            <v>0</v>
          </cell>
          <cell r="CM197">
            <v>1</v>
          </cell>
          <cell r="CN197">
            <v>187.5</v>
          </cell>
          <cell r="CO197">
            <v>187.5</v>
          </cell>
          <cell r="CP197">
            <v>1</v>
          </cell>
          <cell r="CS197">
            <v>0</v>
          </cell>
          <cell r="CT197" t="e">
            <v>#DIV/0!</v>
          </cell>
          <cell r="CW197">
            <v>0</v>
          </cell>
          <cell r="CX197" t="e">
            <v>#DIV/0!</v>
          </cell>
          <cell r="CY197">
            <v>1</v>
          </cell>
          <cell r="CZ197">
            <v>295</v>
          </cell>
        </row>
        <row r="198">
          <cell r="E198" t="str">
            <v>01030088</v>
          </cell>
          <cell r="F198" t="str">
            <v>CHERRI ATHENA 26 CITY 6V SHIMANO NERO/FUCSIA</v>
          </cell>
          <cell r="G198" t="str">
            <v>EGC</v>
          </cell>
          <cell r="H198" t="str">
            <v>01030088</v>
          </cell>
          <cell r="J198">
            <v>1</v>
          </cell>
          <cell r="AK198" t="str">
            <v>EGC</v>
          </cell>
          <cell r="AL198" t="str">
            <v>01030088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S198">
            <v>0</v>
          </cell>
          <cell r="AT198">
            <v>0</v>
          </cell>
          <cell r="AY198" t="str">
            <v/>
          </cell>
          <cell r="BB198">
            <v>148.51485148514851</v>
          </cell>
          <cell r="BC198">
            <v>180</v>
          </cell>
          <cell r="BD198">
            <v>25</v>
          </cell>
          <cell r="BE198">
            <v>110</v>
          </cell>
          <cell r="CL198">
            <v>0</v>
          </cell>
          <cell r="CM198">
            <v>1</v>
          </cell>
          <cell r="CN198">
            <v>187.5</v>
          </cell>
          <cell r="CO198">
            <v>187.5</v>
          </cell>
          <cell r="CP198">
            <v>1</v>
          </cell>
          <cell r="CS198">
            <v>0</v>
          </cell>
          <cell r="CT198" t="e">
            <v>#DIV/0!</v>
          </cell>
          <cell r="CW198">
            <v>0</v>
          </cell>
          <cell r="CX198" t="e">
            <v>#DIV/0!</v>
          </cell>
          <cell r="CY198">
            <v>1</v>
          </cell>
          <cell r="CZ198">
            <v>295</v>
          </cell>
        </row>
        <row r="199">
          <cell r="E199" t="str">
            <v>01030089</v>
          </cell>
          <cell r="F199" t="str">
            <v>CHERRI PINKY 20 CITY 6V FUCSIA</v>
          </cell>
          <cell r="G199" t="str">
            <v>EGC</v>
          </cell>
          <cell r="H199" t="str">
            <v>01030089</v>
          </cell>
          <cell r="J199">
            <v>1</v>
          </cell>
          <cell r="AK199" t="str">
            <v>EGC</v>
          </cell>
          <cell r="AL199" t="str">
            <v>01030089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S199">
            <v>0</v>
          </cell>
          <cell r="AT199">
            <v>0</v>
          </cell>
          <cell r="AY199" t="str">
            <v/>
          </cell>
          <cell r="BB199">
            <v>148.51485148514851</v>
          </cell>
          <cell r="BC199">
            <v>180</v>
          </cell>
          <cell r="BD199">
            <v>25</v>
          </cell>
          <cell r="BE199">
            <v>110</v>
          </cell>
          <cell r="CL199">
            <v>0</v>
          </cell>
          <cell r="CM199">
            <v>1</v>
          </cell>
          <cell r="CN199">
            <v>135</v>
          </cell>
          <cell r="CO199">
            <v>135</v>
          </cell>
          <cell r="CP199">
            <v>1</v>
          </cell>
          <cell r="CS199">
            <v>0</v>
          </cell>
          <cell r="CT199" t="e">
            <v>#DIV/0!</v>
          </cell>
          <cell r="CW199">
            <v>0</v>
          </cell>
          <cell r="CX199" t="e">
            <v>#DIV/0!</v>
          </cell>
          <cell r="CY199">
            <v>1</v>
          </cell>
          <cell r="CZ199">
            <v>215</v>
          </cell>
        </row>
        <row r="200">
          <cell r="E200" t="str">
            <v>01030090</v>
          </cell>
          <cell r="F200" t="str">
            <v>CHERRI PINKY 20 CITY 6V BIANCO</v>
          </cell>
          <cell r="G200" t="str">
            <v>EGC</v>
          </cell>
          <cell r="H200" t="str">
            <v>01030090</v>
          </cell>
          <cell r="J200">
            <v>1</v>
          </cell>
          <cell r="AK200" t="str">
            <v>EGC</v>
          </cell>
          <cell r="AL200" t="str">
            <v>01030090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S200">
            <v>0</v>
          </cell>
          <cell r="AT200">
            <v>0</v>
          </cell>
          <cell r="AY200" t="str">
            <v/>
          </cell>
          <cell r="BB200">
            <v>148.51485148514851</v>
          </cell>
          <cell r="BC200">
            <v>180</v>
          </cell>
          <cell r="BD200">
            <v>25</v>
          </cell>
          <cell r="BE200">
            <v>110</v>
          </cell>
          <cell r="CL200">
            <v>0</v>
          </cell>
          <cell r="CM200">
            <v>1</v>
          </cell>
          <cell r="CN200">
            <v>135</v>
          </cell>
          <cell r="CO200">
            <v>135</v>
          </cell>
          <cell r="CP200">
            <v>1</v>
          </cell>
          <cell r="CS200">
            <v>0</v>
          </cell>
          <cell r="CT200" t="e">
            <v>#DIV/0!</v>
          </cell>
          <cell r="CW200">
            <v>0</v>
          </cell>
          <cell r="CX200" t="e">
            <v>#DIV/0!</v>
          </cell>
          <cell r="CY200">
            <v>1</v>
          </cell>
          <cell r="CZ200">
            <v>215</v>
          </cell>
        </row>
        <row r="201">
          <cell r="E201" t="str">
            <v>01030091</v>
          </cell>
          <cell r="F201" t="str">
            <v>CHERRI PINKY 20 CITY 6V ROSA</v>
          </cell>
          <cell r="G201" t="str">
            <v>EGC</v>
          </cell>
          <cell r="H201" t="str">
            <v>01030091</v>
          </cell>
          <cell r="J201">
            <v>1</v>
          </cell>
          <cell r="AK201" t="str">
            <v>EGC</v>
          </cell>
          <cell r="AL201" t="str">
            <v>01030091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S201">
            <v>0</v>
          </cell>
          <cell r="AT201">
            <v>0</v>
          </cell>
          <cell r="AY201" t="str">
            <v/>
          </cell>
          <cell r="BB201">
            <v>148.51485148514851</v>
          </cell>
          <cell r="BC201">
            <v>180</v>
          </cell>
          <cell r="BD201">
            <v>25</v>
          </cell>
          <cell r="BE201">
            <v>110</v>
          </cell>
          <cell r="CL201">
            <v>0</v>
          </cell>
          <cell r="CM201">
            <v>1</v>
          </cell>
          <cell r="CN201">
            <v>135</v>
          </cell>
          <cell r="CO201">
            <v>135</v>
          </cell>
          <cell r="CP201">
            <v>1</v>
          </cell>
          <cell r="CS201">
            <v>0</v>
          </cell>
          <cell r="CT201" t="e">
            <v>#DIV/0!</v>
          </cell>
          <cell r="CW201">
            <v>0</v>
          </cell>
          <cell r="CX201" t="e">
            <v>#DIV/0!</v>
          </cell>
          <cell r="CY201">
            <v>1</v>
          </cell>
          <cell r="CZ201">
            <v>215</v>
          </cell>
        </row>
        <row r="202">
          <cell r="E202" t="str">
            <v>01030092</v>
          </cell>
          <cell r="F202" t="str">
            <v>CHERRI TENDER 26 6V PISTACCHIO</v>
          </cell>
          <cell r="G202" t="str">
            <v>EGC</v>
          </cell>
          <cell r="H202" t="str">
            <v>01030092</v>
          </cell>
          <cell r="J202">
            <v>1</v>
          </cell>
          <cell r="AK202" t="str">
            <v>EGC</v>
          </cell>
          <cell r="AL202" t="str">
            <v>01030092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109.53</v>
          </cell>
          <cell r="AR202">
            <v>1</v>
          </cell>
          <cell r="AS202">
            <v>1</v>
          </cell>
          <cell r="AT202">
            <v>109.53</v>
          </cell>
          <cell r="AY202" t="str">
            <v/>
          </cell>
          <cell r="BB202">
            <v>148.51485148514851</v>
          </cell>
          <cell r="BC202">
            <v>180</v>
          </cell>
          <cell r="BD202">
            <v>25</v>
          </cell>
          <cell r="BE202">
            <v>110</v>
          </cell>
          <cell r="CL202">
            <v>182.55</v>
          </cell>
          <cell r="CM202">
            <v>1</v>
          </cell>
          <cell r="CN202">
            <v>175</v>
          </cell>
          <cell r="CO202">
            <v>65.47</v>
          </cell>
          <cell r="CP202">
            <v>0.37411428571428573</v>
          </cell>
          <cell r="CS202">
            <v>-109.53</v>
          </cell>
          <cell r="CT202" t="e">
            <v>#DIV/0!</v>
          </cell>
          <cell r="CW202">
            <v>0</v>
          </cell>
          <cell r="CX202" t="e">
            <v>#DIV/0!</v>
          </cell>
          <cell r="CY202">
            <v>1</v>
          </cell>
          <cell r="CZ202">
            <v>275</v>
          </cell>
        </row>
        <row r="203">
          <cell r="E203" t="str">
            <v>01030093</v>
          </cell>
          <cell r="F203" t="str">
            <v>CHERRI TENDER 26 6V BIANCO</v>
          </cell>
          <cell r="G203" t="str">
            <v>EGC</v>
          </cell>
          <cell r="H203" t="str">
            <v>01030093</v>
          </cell>
          <cell r="J203">
            <v>1</v>
          </cell>
          <cell r="AK203" t="str">
            <v>EGC</v>
          </cell>
          <cell r="AL203" t="str">
            <v>01030093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109.53</v>
          </cell>
          <cell r="AR203">
            <v>2</v>
          </cell>
          <cell r="AS203">
            <v>1</v>
          </cell>
          <cell r="AT203">
            <v>109.53</v>
          </cell>
          <cell r="AY203" t="str">
            <v/>
          </cell>
          <cell r="BB203">
            <v>148.51485148514851</v>
          </cell>
          <cell r="BC203">
            <v>180</v>
          </cell>
          <cell r="BD203">
            <v>25</v>
          </cell>
          <cell r="BE203">
            <v>110</v>
          </cell>
          <cell r="CL203">
            <v>182.55</v>
          </cell>
          <cell r="CM203">
            <v>1</v>
          </cell>
          <cell r="CN203">
            <v>175</v>
          </cell>
          <cell r="CO203">
            <v>65.47</v>
          </cell>
          <cell r="CP203">
            <v>0.37411428571428573</v>
          </cell>
          <cell r="CS203">
            <v>-109.53</v>
          </cell>
          <cell r="CT203" t="e">
            <v>#DIV/0!</v>
          </cell>
          <cell r="CW203">
            <v>0</v>
          </cell>
          <cell r="CX203" t="e">
            <v>#DIV/0!</v>
          </cell>
          <cell r="CY203">
            <v>1</v>
          </cell>
          <cell r="CZ203">
            <v>275</v>
          </cell>
        </row>
        <row r="204">
          <cell r="E204" t="str">
            <v>01030094</v>
          </cell>
          <cell r="F204" t="str">
            <v>CHERRI TENDER 26 6V BLU AURORA</v>
          </cell>
          <cell r="G204" t="str">
            <v>EGC</v>
          </cell>
          <cell r="H204" t="str">
            <v>01030094</v>
          </cell>
          <cell r="J204">
            <v>1</v>
          </cell>
          <cell r="AK204" t="str">
            <v>EGC</v>
          </cell>
          <cell r="AL204" t="str">
            <v>01030094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109.53</v>
          </cell>
          <cell r="AR204">
            <v>4</v>
          </cell>
          <cell r="AS204">
            <v>2</v>
          </cell>
          <cell r="AT204">
            <v>219.06</v>
          </cell>
          <cell r="AY204" t="str">
            <v/>
          </cell>
          <cell r="BB204">
            <v>148.51485148514851</v>
          </cell>
          <cell r="BC204">
            <v>180</v>
          </cell>
          <cell r="BD204">
            <v>25</v>
          </cell>
          <cell r="BE204">
            <v>110</v>
          </cell>
          <cell r="CL204">
            <v>182.55</v>
          </cell>
          <cell r="CM204">
            <v>1</v>
          </cell>
          <cell r="CN204">
            <v>175</v>
          </cell>
          <cell r="CO204">
            <v>65.47</v>
          </cell>
          <cell r="CP204">
            <v>0.37411428571428573</v>
          </cell>
          <cell r="CS204">
            <v>-109.53</v>
          </cell>
          <cell r="CT204" t="e">
            <v>#DIV/0!</v>
          </cell>
          <cell r="CW204">
            <v>0</v>
          </cell>
          <cell r="CX204" t="e">
            <v>#DIV/0!</v>
          </cell>
          <cell r="CY204">
            <v>1</v>
          </cell>
          <cell r="CZ204">
            <v>275</v>
          </cell>
        </row>
        <row r="205">
          <cell r="E205" t="str">
            <v>01030095</v>
          </cell>
          <cell r="F205" t="str">
            <v>CHERRI TENDER 26 6V ROSSO</v>
          </cell>
          <cell r="G205" t="str">
            <v>EGC</v>
          </cell>
          <cell r="H205" t="str">
            <v>01030095</v>
          </cell>
          <cell r="J205">
            <v>1</v>
          </cell>
          <cell r="AK205" t="str">
            <v>EGC</v>
          </cell>
          <cell r="AL205" t="str">
            <v>01030095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S205">
            <v>0</v>
          </cell>
          <cell r="AT205">
            <v>0</v>
          </cell>
          <cell r="AY205" t="str">
            <v/>
          </cell>
          <cell r="BB205">
            <v>148.51485148514851</v>
          </cell>
          <cell r="BC205">
            <v>180</v>
          </cell>
          <cell r="BD205">
            <v>25</v>
          </cell>
          <cell r="BE205">
            <v>110</v>
          </cell>
          <cell r="CL205">
            <v>0</v>
          </cell>
          <cell r="CM205">
            <v>1</v>
          </cell>
          <cell r="CN205">
            <v>175</v>
          </cell>
          <cell r="CO205">
            <v>175</v>
          </cell>
          <cell r="CP205">
            <v>1</v>
          </cell>
          <cell r="CS205">
            <v>0</v>
          </cell>
          <cell r="CT205" t="e">
            <v>#DIV/0!</v>
          </cell>
          <cell r="CW205">
            <v>0</v>
          </cell>
          <cell r="CX205" t="e">
            <v>#DIV/0!</v>
          </cell>
          <cell r="CY205">
            <v>1</v>
          </cell>
          <cell r="CZ205">
            <v>275</v>
          </cell>
        </row>
        <row r="206">
          <cell r="E206" t="str">
            <v>01030096</v>
          </cell>
          <cell r="F206" t="str">
            <v>CHERRI FLY 28 SHIMANO 7V NERO</v>
          </cell>
          <cell r="G206" t="str">
            <v>EGC</v>
          </cell>
          <cell r="H206" t="str">
            <v>01030096</v>
          </cell>
          <cell r="J206">
            <v>1</v>
          </cell>
          <cell r="AK206" t="str">
            <v>EGC</v>
          </cell>
          <cell r="AL206" t="str">
            <v>01030096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217.20748319999996</v>
          </cell>
          <cell r="AS206">
            <v>1</v>
          </cell>
          <cell r="AT206">
            <v>217.20748319999996</v>
          </cell>
          <cell r="AY206" t="str">
            <v/>
          </cell>
          <cell r="BB206">
            <v>148.51485148514851</v>
          </cell>
          <cell r="BC206">
            <v>180</v>
          </cell>
          <cell r="BD206">
            <v>25</v>
          </cell>
          <cell r="BE206">
            <v>110</v>
          </cell>
          <cell r="CL206">
            <v>362.01247199999995</v>
          </cell>
          <cell r="CM206">
            <v>1</v>
          </cell>
          <cell r="CN206">
            <v>220</v>
          </cell>
          <cell r="CO206">
            <v>2.792516800000044</v>
          </cell>
          <cell r="CP206">
            <v>1.2693258181818382E-2</v>
          </cell>
          <cell r="CS206">
            <v>-217.20748319999996</v>
          </cell>
          <cell r="CT206" t="e">
            <v>#DIV/0!</v>
          </cell>
          <cell r="CW206">
            <v>0</v>
          </cell>
          <cell r="CX206" t="e">
            <v>#DIV/0!</v>
          </cell>
          <cell r="CY206">
            <v>1</v>
          </cell>
          <cell r="CZ206">
            <v>350</v>
          </cell>
        </row>
        <row r="207">
          <cell r="E207" t="str">
            <v>01030097</v>
          </cell>
          <cell r="F207" t="str">
            <v>CHERRI OLANDA 26 3/8 PLUS 1V</v>
          </cell>
          <cell r="G207" t="str">
            <v>EGC</v>
          </cell>
          <cell r="H207" t="str">
            <v>01030097</v>
          </cell>
          <cell r="J207">
            <v>1</v>
          </cell>
          <cell r="AK207" t="str">
            <v>EGC</v>
          </cell>
          <cell r="AL207" t="str">
            <v>01030097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97.21</v>
          </cell>
          <cell r="AR207">
            <v>5</v>
          </cell>
          <cell r="AS207">
            <v>0</v>
          </cell>
          <cell r="AT207">
            <v>0</v>
          </cell>
          <cell r="AY207" t="str">
            <v/>
          </cell>
          <cell r="BB207">
            <v>148.51485148514851</v>
          </cell>
          <cell r="BC207">
            <v>180</v>
          </cell>
          <cell r="BD207">
            <v>25</v>
          </cell>
          <cell r="BE207">
            <v>110</v>
          </cell>
          <cell r="BH207">
            <v>100265090</v>
          </cell>
          <cell r="BI207" t="str">
            <v>26 "OLAN. LUSSO" 1V</v>
          </cell>
          <cell r="BJ207">
            <v>160.08000000000001</v>
          </cell>
          <cell r="BK207">
            <v>279</v>
          </cell>
          <cell r="BL207">
            <v>110261010</v>
          </cell>
          <cell r="BM207" t="str">
            <v>26 "OLAN. LADY" 1V</v>
          </cell>
          <cell r="BN207">
            <v>125.66</v>
          </cell>
          <cell r="BO207">
            <v>219</v>
          </cell>
          <cell r="BP207" t="str">
            <v>VEN26X138SC</v>
          </cell>
          <cell r="BQ207" t="str">
            <v>VENERE 26 3/8 1V</v>
          </cell>
          <cell r="BR207">
            <v>121</v>
          </cell>
          <cell r="BS207">
            <v>230</v>
          </cell>
          <cell r="CL207">
            <v>162.01666666666665</v>
          </cell>
          <cell r="CM207">
            <v>1</v>
          </cell>
          <cell r="CN207">
            <v>149</v>
          </cell>
          <cell r="CO207">
            <v>51.790000000000006</v>
          </cell>
          <cell r="CP207">
            <v>0.34758389261744971</v>
          </cell>
          <cell r="CS207">
            <v>-97.21</v>
          </cell>
          <cell r="CT207" t="e">
            <v>#DIV/0!</v>
          </cell>
          <cell r="CW207">
            <v>0</v>
          </cell>
          <cell r="CX207" t="e">
            <v>#DIV/0!</v>
          </cell>
          <cell r="CY207">
            <v>1</v>
          </cell>
          <cell r="CZ207">
            <v>235</v>
          </cell>
        </row>
        <row r="208">
          <cell r="E208" t="str">
            <v>01030098</v>
          </cell>
          <cell r="F208" t="str">
            <v>CHERRI PINKY 20 CITY 1V FUCSIA</v>
          </cell>
          <cell r="G208" t="str">
            <v>EGC</v>
          </cell>
          <cell r="H208" t="str">
            <v>01030098</v>
          </cell>
          <cell r="J208">
            <v>1</v>
          </cell>
          <cell r="K208">
            <v>69.92</v>
          </cell>
          <cell r="AK208" t="str">
            <v>EGC</v>
          </cell>
          <cell r="AL208" t="str">
            <v>01030098</v>
          </cell>
          <cell r="AM208">
            <v>0</v>
          </cell>
          <cell r="AN208">
            <v>1</v>
          </cell>
          <cell r="AO208">
            <v>69.92</v>
          </cell>
          <cell r="AP208">
            <v>85.302400000000006</v>
          </cell>
          <cell r="AQ208">
            <v>69.92</v>
          </cell>
          <cell r="AR208">
            <v>1</v>
          </cell>
          <cell r="AS208">
            <v>0</v>
          </cell>
          <cell r="AT208">
            <v>0</v>
          </cell>
          <cell r="AY208" t="str">
            <v/>
          </cell>
          <cell r="BB208">
            <v>72.007200720072007</v>
          </cell>
          <cell r="BC208">
            <v>150</v>
          </cell>
          <cell r="BD208">
            <v>20</v>
          </cell>
          <cell r="BE208">
            <v>80</v>
          </cell>
          <cell r="BP208" t="str">
            <v>BB20SC</v>
          </cell>
          <cell r="BQ208" t="str">
            <v>VENERE 20 BABY BUNNY 1V</v>
          </cell>
          <cell r="BR208">
            <v>102</v>
          </cell>
          <cell r="BS208">
            <v>190</v>
          </cell>
          <cell r="CL208">
            <v>116.53333333333335</v>
          </cell>
          <cell r="CM208">
            <v>1</v>
          </cell>
          <cell r="CN208">
            <v>120</v>
          </cell>
          <cell r="CO208">
            <v>50.08</v>
          </cell>
          <cell r="CP208">
            <v>0.41733333333333333</v>
          </cell>
          <cell r="CS208">
            <v>-69.92</v>
          </cell>
          <cell r="CT208" t="e">
            <v>#DIV/0!</v>
          </cell>
          <cell r="CW208">
            <v>0</v>
          </cell>
          <cell r="CX208" t="e">
            <v>#DIV/0!</v>
          </cell>
          <cell r="CY208">
            <v>1</v>
          </cell>
          <cell r="CZ208">
            <v>190</v>
          </cell>
        </row>
        <row r="209">
          <cell r="E209" t="str">
            <v>01030099</v>
          </cell>
          <cell r="F209" t="str">
            <v>CHERRI PINKY 20 CITY 1V BIANCO</v>
          </cell>
          <cell r="G209" t="str">
            <v>EGC</v>
          </cell>
          <cell r="H209" t="str">
            <v>01030099</v>
          </cell>
          <cell r="J209">
            <v>1</v>
          </cell>
          <cell r="K209">
            <v>69.92</v>
          </cell>
          <cell r="AK209" t="str">
            <v>EGC</v>
          </cell>
          <cell r="AL209" t="str">
            <v>01030099</v>
          </cell>
          <cell r="AM209">
            <v>0</v>
          </cell>
          <cell r="AN209">
            <v>1</v>
          </cell>
          <cell r="AO209">
            <v>69.92</v>
          </cell>
          <cell r="AP209">
            <v>85.302400000000006</v>
          </cell>
          <cell r="AQ209">
            <v>69.92</v>
          </cell>
          <cell r="AS209">
            <v>0</v>
          </cell>
          <cell r="AT209">
            <v>0</v>
          </cell>
          <cell r="AY209" t="str">
            <v/>
          </cell>
          <cell r="BB209">
            <v>72.007200720072007</v>
          </cell>
          <cell r="BC209">
            <v>150</v>
          </cell>
          <cell r="BD209">
            <v>20</v>
          </cell>
          <cell r="BE209">
            <v>80</v>
          </cell>
          <cell r="BP209" t="str">
            <v>BB20SC</v>
          </cell>
          <cell r="BQ209" t="str">
            <v>VENERE 20 BABY BUNNY 1V</v>
          </cell>
          <cell r="BR209">
            <v>102</v>
          </cell>
          <cell r="BS209">
            <v>190</v>
          </cell>
          <cell r="CL209">
            <v>116.53333333333335</v>
          </cell>
          <cell r="CM209">
            <v>1</v>
          </cell>
          <cell r="CN209">
            <v>120</v>
          </cell>
          <cell r="CO209">
            <v>50.08</v>
          </cell>
          <cell r="CP209">
            <v>0.41733333333333333</v>
          </cell>
          <cell r="CS209">
            <v>-69.92</v>
          </cell>
          <cell r="CT209" t="e">
            <v>#DIV/0!</v>
          </cell>
          <cell r="CW209">
            <v>0</v>
          </cell>
          <cell r="CX209" t="e">
            <v>#DIV/0!</v>
          </cell>
          <cell r="CY209">
            <v>1</v>
          </cell>
          <cell r="CZ209">
            <v>190</v>
          </cell>
        </row>
        <row r="210">
          <cell r="E210" t="str">
            <v>01030100</v>
          </cell>
          <cell r="F210" t="str">
            <v>CHERRI PINKY 20 CITY 1V ROSA</v>
          </cell>
          <cell r="G210" t="str">
            <v>EGC</v>
          </cell>
          <cell r="H210" t="str">
            <v>01030100</v>
          </cell>
          <cell r="J210">
            <v>1</v>
          </cell>
          <cell r="K210">
            <v>69.92</v>
          </cell>
          <cell r="AK210" t="str">
            <v>EGC</v>
          </cell>
          <cell r="AL210" t="str">
            <v>01030100</v>
          </cell>
          <cell r="AM210">
            <v>0</v>
          </cell>
          <cell r="AN210">
            <v>1</v>
          </cell>
          <cell r="AO210">
            <v>69.92</v>
          </cell>
          <cell r="AP210">
            <v>85.302400000000006</v>
          </cell>
          <cell r="AQ210">
            <v>69.92</v>
          </cell>
          <cell r="AS210">
            <v>0</v>
          </cell>
          <cell r="AT210">
            <v>0</v>
          </cell>
          <cell r="AY210" t="str">
            <v/>
          </cell>
          <cell r="BB210">
            <v>72.007200720072007</v>
          </cell>
          <cell r="BC210">
            <v>150</v>
          </cell>
          <cell r="BD210">
            <v>20</v>
          </cell>
          <cell r="BE210">
            <v>80</v>
          </cell>
          <cell r="BP210" t="str">
            <v>BB20SC</v>
          </cell>
          <cell r="BQ210" t="str">
            <v>VENERE 20 BABY BUNNY 1V</v>
          </cell>
          <cell r="BR210">
            <v>102</v>
          </cell>
          <cell r="BS210">
            <v>190</v>
          </cell>
          <cell r="CL210">
            <v>116.53333333333335</v>
          </cell>
          <cell r="CM210">
            <v>1</v>
          </cell>
          <cell r="CN210">
            <v>120</v>
          </cell>
          <cell r="CO210">
            <v>50.08</v>
          </cell>
          <cell r="CP210">
            <v>0.41733333333333333</v>
          </cell>
          <cell r="CS210">
            <v>-69.92</v>
          </cell>
          <cell r="CT210" t="e">
            <v>#DIV/0!</v>
          </cell>
          <cell r="CW210">
            <v>0</v>
          </cell>
          <cell r="CX210" t="e">
            <v>#DIV/0!</v>
          </cell>
          <cell r="CY210">
            <v>1</v>
          </cell>
          <cell r="CZ210">
            <v>190</v>
          </cell>
        </row>
        <row r="211">
          <cell r="E211" t="str">
            <v>01030101</v>
          </cell>
          <cell r="F211" t="str">
            <v>CHERRI PINKY 20 CITY 6V SHIMANO FUCSIA</v>
          </cell>
          <cell r="G211" t="str">
            <v>EGC</v>
          </cell>
          <cell r="H211" t="str">
            <v>01030101</v>
          </cell>
          <cell r="J211">
            <v>1</v>
          </cell>
          <cell r="K211">
            <v>84.56</v>
          </cell>
          <cell r="AK211" t="str">
            <v>EGC</v>
          </cell>
          <cell r="AL211" t="str">
            <v>01030101</v>
          </cell>
          <cell r="AM211">
            <v>0</v>
          </cell>
          <cell r="AN211">
            <v>1</v>
          </cell>
          <cell r="AO211">
            <v>84.56</v>
          </cell>
          <cell r="AP211">
            <v>103.1632</v>
          </cell>
          <cell r="AQ211">
            <v>84.56</v>
          </cell>
          <cell r="AS211">
            <v>0</v>
          </cell>
          <cell r="AT211">
            <v>0</v>
          </cell>
          <cell r="AY211" t="str">
            <v/>
          </cell>
          <cell r="BB211">
            <v>72.007200720072007</v>
          </cell>
          <cell r="BC211">
            <v>150</v>
          </cell>
          <cell r="BD211">
            <v>20</v>
          </cell>
          <cell r="BE211">
            <v>80</v>
          </cell>
          <cell r="BP211" t="str">
            <v>BB20CC</v>
          </cell>
          <cell r="BQ211" t="str">
            <v>VENERE 20 BABY BUNNY 6V</v>
          </cell>
          <cell r="BR211">
            <v>120</v>
          </cell>
          <cell r="BS211">
            <v>220</v>
          </cell>
          <cell r="CL211">
            <v>140.93333333333334</v>
          </cell>
          <cell r="CM211">
            <v>1</v>
          </cell>
          <cell r="CN211">
            <v>140</v>
          </cell>
          <cell r="CO211">
            <v>55.44</v>
          </cell>
          <cell r="CP211">
            <v>0.39599999999999996</v>
          </cell>
          <cell r="CS211">
            <v>-84.56</v>
          </cell>
          <cell r="CT211" t="e">
            <v>#DIV/0!</v>
          </cell>
          <cell r="CW211">
            <v>0</v>
          </cell>
          <cell r="CX211" t="e">
            <v>#DIV/0!</v>
          </cell>
          <cell r="CY211">
            <v>1</v>
          </cell>
          <cell r="CZ211">
            <v>220</v>
          </cell>
        </row>
        <row r="212">
          <cell r="E212" t="str">
            <v>01030102</v>
          </cell>
          <cell r="F212" t="str">
            <v>CHERRI PINKY 20 CITY 6V SHIMANO BIANCO</v>
          </cell>
          <cell r="G212" t="str">
            <v>EGC</v>
          </cell>
          <cell r="H212" t="str">
            <v>01030102</v>
          </cell>
          <cell r="J212">
            <v>1</v>
          </cell>
          <cell r="K212">
            <v>84.56</v>
          </cell>
          <cell r="AK212" t="str">
            <v>EGC</v>
          </cell>
          <cell r="AL212" t="str">
            <v>01030102</v>
          </cell>
          <cell r="AM212">
            <v>0</v>
          </cell>
          <cell r="AN212">
            <v>1</v>
          </cell>
          <cell r="AO212">
            <v>84.56</v>
          </cell>
          <cell r="AP212">
            <v>103.1632</v>
          </cell>
          <cell r="AQ212">
            <v>84.56</v>
          </cell>
          <cell r="AS212">
            <v>0</v>
          </cell>
          <cell r="AT212">
            <v>0</v>
          </cell>
          <cell r="AY212" t="str">
            <v/>
          </cell>
          <cell r="BB212">
            <v>72.007200720072007</v>
          </cell>
          <cell r="BC212">
            <v>150</v>
          </cell>
          <cell r="BD212">
            <v>20</v>
          </cell>
          <cell r="BE212">
            <v>80</v>
          </cell>
          <cell r="BP212" t="str">
            <v>BB20CC</v>
          </cell>
          <cell r="BQ212" t="str">
            <v>VENERE 20 BABY BUNNY 6V</v>
          </cell>
          <cell r="BR212">
            <v>120</v>
          </cell>
          <cell r="BS212">
            <v>220</v>
          </cell>
          <cell r="CL212">
            <v>140.93333333333334</v>
          </cell>
          <cell r="CM212">
            <v>1</v>
          </cell>
          <cell r="CN212">
            <v>140</v>
          </cell>
          <cell r="CO212">
            <v>55.44</v>
          </cell>
          <cell r="CP212">
            <v>0.39599999999999996</v>
          </cell>
          <cell r="CS212">
            <v>-84.56</v>
          </cell>
          <cell r="CT212" t="e">
            <v>#DIV/0!</v>
          </cell>
          <cell r="CW212">
            <v>0</v>
          </cell>
          <cell r="CX212" t="e">
            <v>#DIV/0!</v>
          </cell>
          <cell r="CY212">
            <v>1</v>
          </cell>
          <cell r="CZ212">
            <v>220</v>
          </cell>
        </row>
        <row r="213">
          <cell r="E213" t="str">
            <v>01030103</v>
          </cell>
          <cell r="F213" t="str">
            <v>CHERRI PINKY 20 CITY 6V SHIMANO ROSA</v>
          </cell>
          <cell r="G213" t="str">
            <v>EGC</v>
          </cell>
          <cell r="H213" t="str">
            <v>01030103</v>
          </cell>
          <cell r="J213">
            <v>1</v>
          </cell>
          <cell r="K213">
            <v>84.56</v>
          </cell>
          <cell r="AK213" t="str">
            <v>EGC</v>
          </cell>
          <cell r="AL213" t="str">
            <v>01030103</v>
          </cell>
          <cell r="AM213">
            <v>0</v>
          </cell>
          <cell r="AN213">
            <v>1</v>
          </cell>
          <cell r="AO213">
            <v>84.56</v>
          </cell>
          <cell r="AP213">
            <v>103.1632</v>
          </cell>
          <cell r="AQ213">
            <v>84.56</v>
          </cell>
          <cell r="AS213">
            <v>0</v>
          </cell>
          <cell r="AT213">
            <v>0</v>
          </cell>
          <cell r="AY213" t="str">
            <v/>
          </cell>
          <cell r="BB213">
            <v>72.007200720072007</v>
          </cell>
          <cell r="BC213">
            <v>150</v>
          </cell>
          <cell r="BD213">
            <v>20</v>
          </cell>
          <cell r="BE213">
            <v>80</v>
          </cell>
          <cell r="BP213" t="str">
            <v>BB20CC</v>
          </cell>
          <cell r="BQ213" t="str">
            <v>VENERE 20 BABY BUNNY 6V</v>
          </cell>
          <cell r="BR213">
            <v>120</v>
          </cell>
          <cell r="BS213">
            <v>220</v>
          </cell>
          <cell r="CL213">
            <v>140.93333333333334</v>
          </cell>
          <cell r="CM213">
            <v>1</v>
          </cell>
          <cell r="CN213">
            <v>140</v>
          </cell>
          <cell r="CO213">
            <v>55.44</v>
          </cell>
          <cell r="CP213">
            <v>0.39599999999999996</v>
          </cell>
          <cell r="CS213">
            <v>-84.56</v>
          </cell>
          <cell r="CT213" t="e">
            <v>#DIV/0!</v>
          </cell>
          <cell r="CW213">
            <v>0</v>
          </cell>
          <cell r="CX213" t="e">
            <v>#DIV/0!</v>
          </cell>
          <cell r="CY213">
            <v>1</v>
          </cell>
          <cell r="CZ213">
            <v>220</v>
          </cell>
        </row>
        <row r="214">
          <cell r="E214" t="str">
            <v>01030104</v>
          </cell>
          <cell r="F214" t="str">
            <v>CHERRI CTB 28 ACCIAIO LADY 6V</v>
          </cell>
          <cell r="G214" t="str">
            <v>EGC</v>
          </cell>
          <cell r="H214" t="str">
            <v>01030104</v>
          </cell>
          <cell r="J214">
            <v>1</v>
          </cell>
          <cell r="AK214" t="str">
            <v>EGC</v>
          </cell>
          <cell r="AL214" t="str">
            <v>01030104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S214">
            <v>0</v>
          </cell>
          <cell r="AT214">
            <v>0</v>
          </cell>
          <cell r="AY214" t="str">
            <v/>
          </cell>
          <cell r="BB214">
            <v>148.51485148514851</v>
          </cell>
          <cell r="BC214">
            <v>180</v>
          </cell>
          <cell r="BD214">
            <v>25</v>
          </cell>
          <cell r="BE214">
            <v>110</v>
          </cell>
          <cell r="BH214">
            <v>100285190</v>
          </cell>
          <cell r="BI214" t="str">
            <v>28 "KING" 6V</v>
          </cell>
          <cell r="BJ214">
            <v>154.34</v>
          </cell>
          <cell r="BK214">
            <v>269</v>
          </cell>
          <cell r="BL214">
            <v>110281020</v>
          </cell>
          <cell r="BM214" t="str">
            <v>28 "CLEVER" 6V</v>
          </cell>
          <cell r="BN214">
            <v>154.34</v>
          </cell>
          <cell r="BO214">
            <v>269</v>
          </cell>
          <cell r="BP214" t="str">
            <v>MOV28D6V</v>
          </cell>
          <cell r="BQ214" t="str">
            <v>MOVING 28 6V</v>
          </cell>
          <cell r="BR214">
            <v>143</v>
          </cell>
          <cell r="BS214">
            <v>260</v>
          </cell>
          <cell r="CL214">
            <v>0</v>
          </cell>
          <cell r="CM214">
            <v>1</v>
          </cell>
          <cell r="CN214">
            <v>180</v>
          </cell>
          <cell r="CO214">
            <v>180</v>
          </cell>
          <cell r="CP214">
            <v>1</v>
          </cell>
          <cell r="CS214">
            <v>0</v>
          </cell>
          <cell r="CT214" t="e">
            <v>#DIV/0!</v>
          </cell>
          <cell r="CW214">
            <v>0</v>
          </cell>
          <cell r="CX214" t="e">
            <v>#DIV/0!</v>
          </cell>
          <cell r="CY214">
            <v>1</v>
          </cell>
          <cell r="CZ214">
            <v>280</v>
          </cell>
        </row>
        <row r="215">
          <cell r="E215" t="str">
            <v>01030105</v>
          </cell>
          <cell r="F215" t="str">
            <v>CHERRI VELVET 28 6V NERO OPACO</v>
          </cell>
          <cell r="G215" t="str">
            <v>EGC</v>
          </cell>
          <cell r="H215" t="str">
            <v>01030105</v>
          </cell>
          <cell r="J215">
            <v>1</v>
          </cell>
          <cell r="AK215" t="str">
            <v>EGC</v>
          </cell>
          <cell r="AL215" t="str">
            <v>01030105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S215">
            <v>0</v>
          </cell>
          <cell r="AT215">
            <v>0</v>
          </cell>
          <cell r="AY215" t="str">
            <v/>
          </cell>
          <cell r="BB215">
            <v>148.51485148514851</v>
          </cell>
          <cell r="BC215">
            <v>180</v>
          </cell>
          <cell r="BD215">
            <v>25</v>
          </cell>
          <cell r="BE215">
            <v>110</v>
          </cell>
          <cell r="BH215">
            <v>100285190</v>
          </cell>
          <cell r="BI215" t="str">
            <v>28 "KING" 6V</v>
          </cell>
          <cell r="BJ215">
            <v>154.34</v>
          </cell>
          <cell r="BK215">
            <v>269</v>
          </cell>
          <cell r="BL215">
            <v>110281020</v>
          </cell>
          <cell r="BM215" t="str">
            <v>28 "CLEVER" 6V</v>
          </cell>
          <cell r="BN215">
            <v>154.34</v>
          </cell>
          <cell r="BO215">
            <v>269</v>
          </cell>
          <cell r="BP215" t="str">
            <v>MOV28D6V</v>
          </cell>
          <cell r="BQ215" t="str">
            <v>MOVING 28 6V</v>
          </cell>
          <cell r="BR215">
            <v>143</v>
          </cell>
          <cell r="BS215">
            <v>260</v>
          </cell>
          <cell r="CL215">
            <v>0</v>
          </cell>
          <cell r="CM215">
            <v>1</v>
          </cell>
          <cell r="CN215">
            <v>175</v>
          </cell>
          <cell r="CO215">
            <v>175</v>
          </cell>
          <cell r="CP215">
            <v>1</v>
          </cell>
          <cell r="CS215">
            <v>0</v>
          </cell>
          <cell r="CT215" t="e">
            <v>#DIV/0!</v>
          </cell>
          <cell r="CW215">
            <v>0</v>
          </cell>
          <cell r="CX215" t="e">
            <v>#DIV/0!</v>
          </cell>
          <cell r="CY215">
            <v>1</v>
          </cell>
          <cell r="CZ215">
            <v>275</v>
          </cell>
        </row>
        <row r="216">
          <cell r="E216" t="str">
            <v>01030106</v>
          </cell>
          <cell r="F216" t="str">
            <v>CHERRI VELVET 28 6V BIANCO</v>
          </cell>
          <cell r="G216" t="str">
            <v>EGC</v>
          </cell>
          <cell r="H216" t="str">
            <v>01030106</v>
          </cell>
          <cell r="J216">
            <v>1</v>
          </cell>
          <cell r="AK216" t="str">
            <v>EGC</v>
          </cell>
          <cell r="AL216" t="str">
            <v>01030106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S216">
            <v>0</v>
          </cell>
          <cell r="AT216">
            <v>0</v>
          </cell>
          <cell r="AY216" t="str">
            <v/>
          </cell>
          <cell r="BB216">
            <v>148.51485148514851</v>
          </cell>
          <cell r="BC216">
            <v>180</v>
          </cell>
          <cell r="BD216">
            <v>25</v>
          </cell>
          <cell r="BE216">
            <v>110</v>
          </cell>
          <cell r="BH216">
            <v>100285190</v>
          </cell>
          <cell r="BI216" t="str">
            <v>28 "KING" 6V</v>
          </cell>
          <cell r="BJ216">
            <v>154.34</v>
          </cell>
          <cell r="BK216">
            <v>269</v>
          </cell>
          <cell r="BL216">
            <v>110281020</v>
          </cell>
          <cell r="BM216" t="str">
            <v>28 "CLEVER" 6V</v>
          </cell>
          <cell r="BN216">
            <v>154.34</v>
          </cell>
          <cell r="BO216">
            <v>269</v>
          </cell>
          <cell r="BP216" t="str">
            <v>MOV28D6V</v>
          </cell>
          <cell r="BQ216" t="str">
            <v>MOVING 28 6V</v>
          </cell>
          <cell r="BR216">
            <v>143</v>
          </cell>
          <cell r="BS216">
            <v>260</v>
          </cell>
          <cell r="CL216">
            <v>0</v>
          </cell>
          <cell r="CM216">
            <v>1</v>
          </cell>
          <cell r="CN216">
            <v>175</v>
          </cell>
          <cell r="CO216">
            <v>175</v>
          </cell>
          <cell r="CP216">
            <v>1</v>
          </cell>
          <cell r="CS216">
            <v>0</v>
          </cell>
          <cell r="CT216" t="e">
            <v>#DIV/0!</v>
          </cell>
          <cell r="CW216">
            <v>0</v>
          </cell>
          <cell r="CX216" t="e">
            <v>#DIV/0!</v>
          </cell>
          <cell r="CY216">
            <v>1</v>
          </cell>
          <cell r="CZ216">
            <v>275</v>
          </cell>
        </row>
        <row r="217">
          <cell r="E217" t="str">
            <v>01030107</v>
          </cell>
          <cell r="F217" t="str">
            <v>CHERRI VELVET 28 6V ROSSO</v>
          </cell>
          <cell r="G217" t="str">
            <v>EGC</v>
          </cell>
          <cell r="H217" t="str">
            <v>01030107</v>
          </cell>
          <cell r="J217">
            <v>1</v>
          </cell>
          <cell r="AK217" t="str">
            <v>EGC</v>
          </cell>
          <cell r="AL217" t="str">
            <v>01030107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0</v>
          </cell>
          <cell r="AT217">
            <v>0</v>
          </cell>
          <cell r="AY217" t="str">
            <v/>
          </cell>
          <cell r="BB217">
            <v>148.51485148514851</v>
          </cell>
          <cell r="BC217">
            <v>180</v>
          </cell>
          <cell r="BD217">
            <v>25</v>
          </cell>
          <cell r="BE217">
            <v>110</v>
          </cell>
          <cell r="BH217">
            <v>100285190</v>
          </cell>
          <cell r="BI217" t="str">
            <v>28 "KING" 6V</v>
          </cell>
          <cell r="BJ217">
            <v>154.34</v>
          </cell>
          <cell r="BK217">
            <v>269</v>
          </cell>
          <cell r="BL217">
            <v>110281020</v>
          </cell>
          <cell r="BM217" t="str">
            <v>28 "CLEVER" 6V</v>
          </cell>
          <cell r="BN217">
            <v>154.34</v>
          </cell>
          <cell r="BO217">
            <v>269</v>
          </cell>
          <cell r="BP217" t="str">
            <v>MOV28D6V</v>
          </cell>
          <cell r="BQ217" t="str">
            <v>MOVING 28 6V</v>
          </cell>
          <cell r="BR217">
            <v>143</v>
          </cell>
          <cell r="BS217">
            <v>260</v>
          </cell>
          <cell r="CL217">
            <v>0</v>
          </cell>
          <cell r="CM217">
            <v>1</v>
          </cell>
          <cell r="CN217">
            <v>175</v>
          </cell>
          <cell r="CO217">
            <v>175</v>
          </cell>
          <cell r="CP217">
            <v>1</v>
          </cell>
          <cell r="CS217">
            <v>0</v>
          </cell>
          <cell r="CT217" t="e">
            <v>#DIV/0!</v>
          </cell>
          <cell r="CW217">
            <v>0</v>
          </cell>
          <cell r="CX217" t="e">
            <v>#DIV/0!</v>
          </cell>
          <cell r="CY217">
            <v>1</v>
          </cell>
          <cell r="CZ217">
            <v>275</v>
          </cell>
        </row>
        <row r="218">
          <cell r="E218" t="str">
            <v>01030108</v>
          </cell>
          <cell r="F218" t="str">
            <v>CHERRI VELVET 28 6V BLU AURORA</v>
          </cell>
          <cell r="G218" t="str">
            <v>EGC</v>
          </cell>
          <cell r="H218" t="str">
            <v>01030108</v>
          </cell>
          <cell r="J218">
            <v>1</v>
          </cell>
          <cell r="AK218" t="str">
            <v>EGC</v>
          </cell>
          <cell r="AL218" t="str">
            <v>01030108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S218">
            <v>0</v>
          </cell>
          <cell r="AT218">
            <v>0</v>
          </cell>
          <cell r="AY218" t="str">
            <v/>
          </cell>
          <cell r="BB218">
            <v>148.51485148514851</v>
          </cell>
          <cell r="BC218">
            <v>180</v>
          </cell>
          <cell r="BD218">
            <v>25</v>
          </cell>
          <cell r="BE218">
            <v>110</v>
          </cell>
          <cell r="BH218">
            <v>100285190</v>
          </cell>
          <cell r="BI218" t="str">
            <v>28 "KING" 6V</v>
          </cell>
          <cell r="BJ218">
            <v>154.34</v>
          </cell>
          <cell r="BK218">
            <v>269</v>
          </cell>
          <cell r="BL218">
            <v>110281020</v>
          </cell>
          <cell r="BM218" t="str">
            <v>28 "CLEVER" 6V</v>
          </cell>
          <cell r="BN218">
            <v>154.34</v>
          </cell>
          <cell r="BO218">
            <v>269</v>
          </cell>
          <cell r="BP218" t="str">
            <v>MOV28D6V</v>
          </cell>
          <cell r="BQ218" t="str">
            <v>MOVING 28 6V</v>
          </cell>
          <cell r="BR218">
            <v>143</v>
          </cell>
          <cell r="BS218">
            <v>260</v>
          </cell>
          <cell r="CL218">
            <v>0</v>
          </cell>
          <cell r="CM218">
            <v>1</v>
          </cell>
          <cell r="CN218">
            <v>175</v>
          </cell>
          <cell r="CO218">
            <v>175</v>
          </cell>
          <cell r="CP218">
            <v>1</v>
          </cell>
          <cell r="CS218">
            <v>0</v>
          </cell>
          <cell r="CT218" t="e">
            <v>#DIV/0!</v>
          </cell>
          <cell r="CW218">
            <v>0</v>
          </cell>
          <cell r="CX218" t="e">
            <v>#DIV/0!</v>
          </cell>
          <cell r="CY218">
            <v>1</v>
          </cell>
          <cell r="CZ218">
            <v>275</v>
          </cell>
        </row>
        <row r="219">
          <cell r="E219" t="str">
            <v>01030109</v>
          </cell>
          <cell r="F219" t="str">
            <v>CHERRI VELVET 28 SHIMANO 6V NERO OPACO</v>
          </cell>
          <cell r="G219" t="str">
            <v>EGC</v>
          </cell>
          <cell r="H219" t="str">
            <v>01030109</v>
          </cell>
          <cell r="J219">
            <v>1</v>
          </cell>
          <cell r="AK219" t="str">
            <v>EGC</v>
          </cell>
          <cell r="AL219" t="str">
            <v>01030109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5</v>
          </cell>
          <cell r="AS219">
            <v>0</v>
          </cell>
          <cell r="AT219">
            <v>0</v>
          </cell>
          <cell r="AY219" t="str">
            <v/>
          </cell>
          <cell r="BB219">
            <v>148.51485148514851</v>
          </cell>
          <cell r="BC219">
            <v>180</v>
          </cell>
          <cell r="BD219">
            <v>25</v>
          </cell>
          <cell r="BE219">
            <v>110</v>
          </cell>
          <cell r="BH219">
            <v>100285190</v>
          </cell>
          <cell r="BI219" t="str">
            <v>28 "KING" 6V</v>
          </cell>
          <cell r="BJ219">
            <v>154.34</v>
          </cell>
          <cell r="BK219">
            <v>269</v>
          </cell>
          <cell r="BL219">
            <v>110281020</v>
          </cell>
          <cell r="BM219" t="str">
            <v>28 "CLEVER" 6V</v>
          </cell>
          <cell r="BN219">
            <v>154.34</v>
          </cell>
          <cell r="BO219">
            <v>269</v>
          </cell>
          <cell r="BP219" t="str">
            <v>MOV28D6V</v>
          </cell>
          <cell r="BQ219" t="str">
            <v>MOVING 28 6V</v>
          </cell>
          <cell r="BR219">
            <v>143</v>
          </cell>
          <cell r="BS219">
            <v>260</v>
          </cell>
          <cell r="CL219">
            <v>0</v>
          </cell>
          <cell r="CM219">
            <v>1</v>
          </cell>
          <cell r="CN219">
            <v>187.5</v>
          </cell>
          <cell r="CO219">
            <v>187.5</v>
          </cell>
          <cell r="CP219">
            <v>1</v>
          </cell>
          <cell r="CS219">
            <v>0</v>
          </cell>
          <cell r="CT219" t="e">
            <v>#DIV/0!</v>
          </cell>
          <cell r="CW219">
            <v>0</v>
          </cell>
          <cell r="CX219" t="e">
            <v>#DIV/0!</v>
          </cell>
          <cell r="CY219">
            <v>1</v>
          </cell>
          <cell r="CZ219">
            <v>295</v>
          </cell>
        </row>
        <row r="220">
          <cell r="E220" t="str">
            <v>01030110</v>
          </cell>
          <cell r="F220" t="str">
            <v>CHERRI VELVET 28 SHIMANO 6V BIANCO</v>
          </cell>
          <cell r="G220" t="str">
            <v>EGC</v>
          </cell>
          <cell r="H220" t="str">
            <v>01030110</v>
          </cell>
          <cell r="J220">
            <v>1</v>
          </cell>
          <cell r="AK220" t="str">
            <v>EGC</v>
          </cell>
          <cell r="AL220" t="str">
            <v>01030110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S220">
            <v>0</v>
          </cell>
          <cell r="AT220">
            <v>0</v>
          </cell>
          <cell r="AY220" t="str">
            <v/>
          </cell>
          <cell r="BB220">
            <v>148.51485148514851</v>
          </cell>
          <cell r="BC220">
            <v>180</v>
          </cell>
          <cell r="BD220">
            <v>25</v>
          </cell>
          <cell r="BE220">
            <v>110</v>
          </cell>
          <cell r="BH220">
            <v>100285190</v>
          </cell>
          <cell r="BI220" t="str">
            <v>28 "KING" 6V</v>
          </cell>
          <cell r="BJ220">
            <v>154.34</v>
          </cell>
          <cell r="BK220">
            <v>269</v>
          </cell>
          <cell r="BL220">
            <v>110281020</v>
          </cell>
          <cell r="BM220" t="str">
            <v>28 "CLEVER" 6V</v>
          </cell>
          <cell r="BN220">
            <v>154.34</v>
          </cell>
          <cell r="BO220">
            <v>269</v>
          </cell>
          <cell r="BP220" t="str">
            <v>MOV28D6V</v>
          </cell>
          <cell r="BQ220" t="str">
            <v>MOVING 28 6V</v>
          </cell>
          <cell r="BR220">
            <v>143</v>
          </cell>
          <cell r="BS220">
            <v>260</v>
          </cell>
          <cell r="CL220">
            <v>0</v>
          </cell>
          <cell r="CM220">
            <v>1</v>
          </cell>
          <cell r="CN220">
            <v>187.5</v>
          </cell>
          <cell r="CO220">
            <v>187.5</v>
          </cell>
          <cell r="CP220">
            <v>1</v>
          </cell>
          <cell r="CS220">
            <v>0</v>
          </cell>
          <cell r="CT220" t="e">
            <v>#DIV/0!</v>
          </cell>
          <cell r="CW220">
            <v>0</v>
          </cell>
          <cell r="CX220" t="e">
            <v>#DIV/0!</v>
          </cell>
          <cell r="CY220">
            <v>1</v>
          </cell>
          <cell r="CZ220">
            <v>295</v>
          </cell>
        </row>
        <row r="221">
          <cell r="E221" t="str">
            <v>01030111</v>
          </cell>
          <cell r="F221" t="str">
            <v>CHERRI VELVET 28 SHIMANO 6V ROSSO</v>
          </cell>
          <cell r="G221" t="str">
            <v>EGC</v>
          </cell>
          <cell r="H221" t="str">
            <v>01030111</v>
          </cell>
          <cell r="J221">
            <v>1</v>
          </cell>
          <cell r="AK221" t="str">
            <v>EGC</v>
          </cell>
          <cell r="AL221" t="str">
            <v>01030111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S221">
            <v>0</v>
          </cell>
          <cell r="AT221">
            <v>0</v>
          </cell>
          <cell r="AY221" t="str">
            <v/>
          </cell>
          <cell r="BB221">
            <v>148.51485148514851</v>
          </cell>
          <cell r="BC221">
            <v>180</v>
          </cell>
          <cell r="BD221">
            <v>25</v>
          </cell>
          <cell r="BE221">
            <v>110</v>
          </cell>
          <cell r="BH221">
            <v>100285190</v>
          </cell>
          <cell r="BI221" t="str">
            <v>28 "KING" 6V</v>
          </cell>
          <cell r="BJ221">
            <v>154.34</v>
          </cell>
          <cell r="BK221">
            <v>269</v>
          </cell>
          <cell r="BL221">
            <v>110281020</v>
          </cell>
          <cell r="BM221" t="str">
            <v>28 "CLEVER" 6V</v>
          </cell>
          <cell r="BN221">
            <v>154.34</v>
          </cell>
          <cell r="BO221">
            <v>269</v>
          </cell>
          <cell r="BP221" t="str">
            <v>MOV28D6V</v>
          </cell>
          <cell r="BQ221" t="str">
            <v>MOVING 28 6V</v>
          </cell>
          <cell r="BR221">
            <v>143</v>
          </cell>
          <cell r="BS221">
            <v>260</v>
          </cell>
          <cell r="CL221">
            <v>0</v>
          </cell>
          <cell r="CM221">
            <v>1</v>
          </cell>
          <cell r="CN221">
            <v>187.5</v>
          </cell>
          <cell r="CO221">
            <v>187.5</v>
          </cell>
          <cell r="CP221">
            <v>1</v>
          </cell>
          <cell r="CS221">
            <v>0</v>
          </cell>
          <cell r="CT221" t="e">
            <v>#DIV/0!</v>
          </cell>
          <cell r="CW221">
            <v>0</v>
          </cell>
          <cell r="CX221" t="e">
            <v>#DIV/0!</v>
          </cell>
          <cell r="CY221">
            <v>1</v>
          </cell>
          <cell r="CZ221">
            <v>295</v>
          </cell>
        </row>
        <row r="222">
          <cell r="E222" t="str">
            <v>01030112</v>
          </cell>
          <cell r="F222" t="str">
            <v>CHERRI VELVET 28 SHIMANO 6V BLU AURORA</v>
          </cell>
          <cell r="G222" t="str">
            <v>EGC</v>
          </cell>
          <cell r="H222" t="str">
            <v>01030112</v>
          </cell>
          <cell r="J222">
            <v>1</v>
          </cell>
          <cell r="AK222" t="str">
            <v>EGC</v>
          </cell>
          <cell r="AL222" t="str">
            <v>01030112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103.22</v>
          </cell>
          <cell r="AR222">
            <v>2</v>
          </cell>
          <cell r="AS222">
            <v>1</v>
          </cell>
          <cell r="AT222">
            <v>103.22</v>
          </cell>
          <cell r="AY222" t="str">
            <v/>
          </cell>
          <cell r="BB222">
            <v>148.51485148514851</v>
          </cell>
          <cell r="BC222">
            <v>180</v>
          </cell>
          <cell r="BD222">
            <v>25</v>
          </cell>
          <cell r="BE222">
            <v>110</v>
          </cell>
          <cell r="BH222">
            <v>100285190</v>
          </cell>
          <cell r="BI222" t="str">
            <v>28 "KING" 6V</v>
          </cell>
          <cell r="BJ222">
            <v>154.34</v>
          </cell>
          <cell r="BK222">
            <v>269</v>
          </cell>
          <cell r="BL222">
            <v>110281020</v>
          </cell>
          <cell r="BM222" t="str">
            <v>28 "CLEVER" 6V</v>
          </cell>
          <cell r="BN222">
            <v>154.34</v>
          </cell>
          <cell r="BO222">
            <v>269</v>
          </cell>
          <cell r="BP222" t="str">
            <v>MOV28D6V</v>
          </cell>
          <cell r="BQ222" t="str">
            <v>MOVING 28 6V</v>
          </cell>
          <cell r="BR222">
            <v>143</v>
          </cell>
          <cell r="BS222">
            <v>260</v>
          </cell>
          <cell r="CL222">
            <v>172.03333333333333</v>
          </cell>
          <cell r="CM222">
            <v>1</v>
          </cell>
          <cell r="CN222">
            <v>187.5</v>
          </cell>
          <cell r="CO222">
            <v>84.28</v>
          </cell>
          <cell r="CP222">
            <v>0.44949333333333336</v>
          </cell>
          <cell r="CS222">
            <v>-103.22</v>
          </cell>
          <cell r="CT222" t="e">
            <v>#DIV/0!</v>
          </cell>
          <cell r="CW222">
            <v>0</v>
          </cell>
          <cell r="CX222" t="e">
            <v>#DIV/0!</v>
          </cell>
          <cell r="CY222">
            <v>1</v>
          </cell>
          <cell r="CZ222">
            <v>295</v>
          </cell>
        </row>
        <row r="223">
          <cell r="E223" t="str">
            <v>01030113</v>
          </cell>
          <cell r="F223" t="str">
            <v>CHERRI VELVET 28 Plus 6V NERO OPACO</v>
          </cell>
          <cell r="G223" t="str">
            <v>EGC</v>
          </cell>
          <cell r="H223" t="str">
            <v>01030113</v>
          </cell>
          <cell r="J223">
            <v>1</v>
          </cell>
          <cell r="AK223" t="str">
            <v>EGC</v>
          </cell>
          <cell r="AL223" t="str">
            <v>01030113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S223">
            <v>0</v>
          </cell>
          <cell r="AT223">
            <v>0</v>
          </cell>
          <cell r="AY223" t="str">
            <v/>
          </cell>
          <cell r="BB223">
            <v>148.51485148514851</v>
          </cell>
          <cell r="BC223">
            <v>180</v>
          </cell>
          <cell r="BD223">
            <v>25</v>
          </cell>
          <cell r="BE223">
            <v>110</v>
          </cell>
          <cell r="BH223">
            <v>100285190</v>
          </cell>
          <cell r="BI223" t="str">
            <v>28 "KING" 6V</v>
          </cell>
          <cell r="BJ223">
            <v>154.34</v>
          </cell>
          <cell r="BK223">
            <v>269</v>
          </cell>
          <cell r="BL223">
            <v>110281020</v>
          </cell>
          <cell r="BM223" t="str">
            <v>28 "CLEVER" 6V</v>
          </cell>
          <cell r="BN223">
            <v>154.34</v>
          </cell>
          <cell r="BO223">
            <v>269</v>
          </cell>
          <cell r="BP223" t="str">
            <v>MOV28D6V</v>
          </cell>
          <cell r="BQ223" t="str">
            <v>MOVING 28 6V</v>
          </cell>
          <cell r="BR223">
            <v>143</v>
          </cell>
          <cell r="BS223">
            <v>260</v>
          </cell>
          <cell r="CL223">
            <v>0</v>
          </cell>
          <cell r="CM223">
            <v>1</v>
          </cell>
          <cell r="CN223">
            <v>180</v>
          </cell>
          <cell r="CO223">
            <v>180</v>
          </cell>
          <cell r="CP223">
            <v>1</v>
          </cell>
          <cell r="CS223">
            <v>0</v>
          </cell>
          <cell r="CT223" t="e">
            <v>#DIV/0!</v>
          </cell>
          <cell r="CW223">
            <v>0</v>
          </cell>
          <cell r="CX223" t="e">
            <v>#DIV/0!</v>
          </cell>
          <cell r="CY223">
            <v>1</v>
          </cell>
          <cell r="CZ223">
            <v>285</v>
          </cell>
        </row>
        <row r="224">
          <cell r="E224" t="str">
            <v>01030114</v>
          </cell>
          <cell r="F224" t="str">
            <v>CHERRI VELVET 28 Plus 6V BIANCO</v>
          </cell>
          <cell r="G224" t="str">
            <v>EGC</v>
          </cell>
          <cell r="H224" t="str">
            <v>01030114</v>
          </cell>
          <cell r="J224">
            <v>1</v>
          </cell>
          <cell r="AK224" t="str">
            <v>EGC</v>
          </cell>
          <cell r="AL224" t="str">
            <v>01030114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118.85</v>
          </cell>
          <cell r="AR224">
            <v>2</v>
          </cell>
          <cell r="AS224">
            <v>0</v>
          </cell>
          <cell r="AT224">
            <v>0</v>
          </cell>
          <cell r="AY224" t="str">
            <v/>
          </cell>
          <cell r="BB224">
            <v>148.51485148514851</v>
          </cell>
          <cell r="BC224">
            <v>180</v>
          </cell>
          <cell r="BD224">
            <v>25</v>
          </cell>
          <cell r="BE224">
            <v>110</v>
          </cell>
          <cell r="BH224">
            <v>100285190</v>
          </cell>
          <cell r="BI224" t="str">
            <v>28 "KING" 6V</v>
          </cell>
          <cell r="BJ224">
            <v>154.34</v>
          </cell>
          <cell r="BK224">
            <v>269</v>
          </cell>
          <cell r="BL224">
            <v>110281020</v>
          </cell>
          <cell r="BM224" t="str">
            <v>28 "CLEVER" 6V</v>
          </cell>
          <cell r="BN224">
            <v>154.34</v>
          </cell>
          <cell r="BO224">
            <v>269</v>
          </cell>
          <cell r="BP224" t="str">
            <v>MOV28D6V</v>
          </cell>
          <cell r="BQ224" t="str">
            <v>MOVING 28 6V</v>
          </cell>
          <cell r="BR224">
            <v>143</v>
          </cell>
          <cell r="BS224">
            <v>260</v>
          </cell>
          <cell r="CL224">
            <v>198.08333333333334</v>
          </cell>
          <cell r="CM224">
            <v>1</v>
          </cell>
          <cell r="CN224">
            <v>180</v>
          </cell>
          <cell r="CO224">
            <v>61.150000000000006</v>
          </cell>
          <cell r="CP224">
            <v>0.33972222222222226</v>
          </cell>
          <cell r="CS224">
            <v>-118.85</v>
          </cell>
          <cell r="CT224" t="e">
            <v>#DIV/0!</v>
          </cell>
          <cell r="CW224">
            <v>0</v>
          </cell>
          <cell r="CX224" t="e">
            <v>#DIV/0!</v>
          </cell>
          <cell r="CY224">
            <v>1</v>
          </cell>
          <cell r="CZ224">
            <v>285</v>
          </cell>
        </row>
        <row r="225">
          <cell r="E225" t="str">
            <v>01030115</v>
          </cell>
          <cell r="F225" t="str">
            <v>CHERRI VELVET 28 Plus 6V ROSSO</v>
          </cell>
          <cell r="G225" t="str">
            <v>EGC</v>
          </cell>
          <cell r="H225" t="str">
            <v>01030115</v>
          </cell>
          <cell r="J225">
            <v>1</v>
          </cell>
          <cell r="AK225" t="str">
            <v>EGC</v>
          </cell>
          <cell r="AL225" t="str">
            <v>01030115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118.85</v>
          </cell>
          <cell r="AS225">
            <v>0</v>
          </cell>
          <cell r="AT225">
            <v>0</v>
          </cell>
          <cell r="AY225" t="str">
            <v/>
          </cell>
          <cell r="BB225">
            <v>148.51485148514851</v>
          </cell>
          <cell r="BC225">
            <v>180</v>
          </cell>
          <cell r="BD225">
            <v>25</v>
          </cell>
          <cell r="BE225">
            <v>110</v>
          </cell>
          <cell r="BH225">
            <v>100285190</v>
          </cell>
          <cell r="BI225" t="str">
            <v>28 "KING" 6V</v>
          </cell>
          <cell r="BJ225">
            <v>154.34</v>
          </cell>
          <cell r="BK225">
            <v>269</v>
          </cell>
          <cell r="BL225">
            <v>110281020</v>
          </cell>
          <cell r="BM225" t="str">
            <v>28 "CLEVER" 6V</v>
          </cell>
          <cell r="BN225">
            <v>154.34</v>
          </cell>
          <cell r="BO225">
            <v>269</v>
          </cell>
          <cell r="BP225" t="str">
            <v>MOV28D6V</v>
          </cell>
          <cell r="BQ225" t="str">
            <v>MOVING 28 6V</v>
          </cell>
          <cell r="BR225">
            <v>143</v>
          </cell>
          <cell r="BS225">
            <v>260</v>
          </cell>
          <cell r="CL225">
            <v>198.08333333333334</v>
          </cell>
          <cell r="CM225">
            <v>1</v>
          </cell>
          <cell r="CN225">
            <v>180</v>
          </cell>
          <cell r="CO225">
            <v>61.150000000000006</v>
          </cell>
          <cell r="CP225">
            <v>0.33972222222222226</v>
          </cell>
          <cell r="CS225">
            <v>-118.85</v>
          </cell>
          <cell r="CT225" t="e">
            <v>#DIV/0!</v>
          </cell>
          <cell r="CW225">
            <v>0</v>
          </cell>
          <cell r="CX225" t="e">
            <v>#DIV/0!</v>
          </cell>
          <cell r="CY225">
            <v>1</v>
          </cell>
          <cell r="CZ225">
            <v>285</v>
          </cell>
        </row>
        <row r="226">
          <cell r="E226" t="str">
            <v>01030116</v>
          </cell>
          <cell r="F226" t="str">
            <v>CHERRI VELVET 28 Plus SHIMANO 6V VERDE</v>
          </cell>
          <cell r="G226" t="str">
            <v>EGC</v>
          </cell>
          <cell r="H226" t="str">
            <v>01030116</v>
          </cell>
          <cell r="J226">
            <v>1</v>
          </cell>
          <cell r="AK226" t="str">
            <v>EGC</v>
          </cell>
          <cell r="AL226" t="str">
            <v>01030116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133.27341029576712</v>
          </cell>
          <cell r="AS226">
            <v>4</v>
          </cell>
          <cell r="AT226">
            <v>533.09364118306848</v>
          </cell>
          <cell r="AY226" t="str">
            <v/>
          </cell>
          <cell r="BB226">
            <v>148.51485148514851</v>
          </cell>
          <cell r="BC226">
            <v>180</v>
          </cell>
          <cell r="BD226">
            <v>25</v>
          </cell>
          <cell r="BE226">
            <v>110</v>
          </cell>
          <cell r="BH226">
            <v>100285190</v>
          </cell>
          <cell r="BI226" t="str">
            <v>28 "KING" 6V</v>
          </cell>
          <cell r="BJ226">
            <v>154.34</v>
          </cell>
          <cell r="BK226">
            <v>269</v>
          </cell>
          <cell r="BL226">
            <v>110281020</v>
          </cell>
          <cell r="BM226" t="str">
            <v>28 "CLEVER" 6V</v>
          </cell>
          <cell r="BN226">
            <v>154.34</v>
          </cell>
          <cell r="BO226">
            <v>269</v>
          </cell>
          <cell r="BP226" t="str">
            <v>MOV28D6V</v>
          </cell>
          <cell r="BQ226" t="str">
            <v>MOVING 28 6V</v>
          </cell>
          <cell r="BR226">
            <v>143</v>
          </cell>
          <cell r="BS226">
            <v>260</v>
          </cell>
          <cell r="CL226">
            <v>222.1223504929452</v>
          </cell>
          <cell r="CM226">
            <v>1</v>
          </cell>
          <cell r="CN226">
            <v>180</v>
          </cell>
          <cell r="CO226">
            <v>46.726589704232879</v>
          </cell>
          <cell r="CP226">
            <v>0.25959216502351601</v>
          </cell>
          <cell r="CS226">
            <v>-133.27341029576712</v>
          </cell>
          <cell r="CT226" t="e">
            <v>#DIV/0!</v>
          </cell>
          <cell r="CW226">
            <v>0</v>
          </cell>
          <cell r="CX226" t="e">
            <v>#DIV/0!</v>
          </cell>
          <cell r="CY226">
            <v>1</v>
          </cell>
          <cell r="CZ226">
            <v>285</v>
          </cell>
        </row>
        <row r="227">
          <cell r="E227" t="str">
            <v>01030117</v>
          </cell>
          <cell r="F227" t="str">
            <v>CHERRI VELVET 28 Plus SHIMANO 6V NERO OPACO</v>
          </cell>
          <cell r="G227" t="str">
            <v>EGC</v>
          </cell>
          <cell r="H227" t="str">
            <v>01030117</v>
          </cell>
          <cell r="J227">
            <v>1</v>
          </cell>
          <cell r="AK227" t="str">
            <v>EGC</v>
          </cell>
          <cell r="AL227" t="str">
            <v>01030117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133.27341029576712</v>
          </cell>
          <cell r="AS227">
            <v>8</v>
          </cell>
          <cell r="AT227">
            <v>1066.187282366137</v>
          </cell>
          <cell r="AY227" t="str">
            <v/>
          </cell>
          <cell r="BB227">
            <v>148.51485148514851</v>
          </cell>
          <cell r="BC227">
            <v>180</v>
          </cell>
          <cell r="BD227">
            <v>25</v>
          </cell>
          <cell r="BE227">
            <v>110</v>
          </cell>
          <cell r="BH227">
            <v>100285190</v>
          </cell>
          <cell r="BI227" t="str">
            <v>28 "KING" 6V</v>
          </cell>
          <cell r="BJ227">
            <v>154.34</v>
          </cell>
          <cell r="BK227">
            <v>269</v>
          </cell>
          <cell r="BL227">
            <v>110281020</v>
          </cell>
          <cell r="BM227" t="str">
            <v>28 "CLEVER" 6V</v>
          </cell>
          <cell r="BN227">
            <v>154.34</v>
          </cell>
          <cell r="BO227">
            <v>269</v>
          </cell>
          <cell r="BP227" t="str">
            <v>MOV28D6V</v>
          </cell>
          <cell r="BQ227" t="str">
            <v>MOVING 28 6V</v>
          </cell>
          <cell r="BR227">
            <v>143</v>
          </cell>
          <cell r="BS227">
            <v>260</v>
          </cell>
          <cell r="CL227">
            <v>222.1223504929452</v>
          </cell>
          <cell r="CM227">
            <v>1</v>
          </cell>
          <cell r="CN227">
            <v>192.5</v>
          </cell>
          <cell r="CO227">
            <v>59.226589704232879</v>
          </cell>
          <cell r="CP227">
            <v>0.30767059586614481</v>
          </cell>
          <cell r="CS227">
            <v>-133.27341029576712</v>
          </cell>
          <cell r="CT227" t="e">
            <v>#DIV/0!</v>
          </cell>
          <cell r="CW227">
            <v>0</v>
          </cell>
          <cell r="CX227" t="e">
            <v>#DIV/0!</v>
          </cell>
          <cell r="CY227">
            <v>1</v>
          </cell>
          <cell r="CZ227">
            <v>305</v>
          </cell>
        </row>
        <row r="228">
          <cell r="E228" t="str">
            <v>01030118</v>
          </cell>
          <cell r="F228" t="str">
            <v>CHERRI VELVET 28 Plus SHIMANO 6V BIANCO</v>
          </cell>
          <cell r="G228" t="str">
            <v>EGC</v>
          </cell>
          <cell r="H228" t="str">
            <v>01030118</v>
          </cell>
          <cell r="J228">
            <v>1</v>
          </cell>
          <cell r="AK228" t="str">
            <v>EGC</v>
          </cell>
          <cell r="AL228" t="str">
            <v>01030118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133.27341029576712</v>
          </cell>
          <cell r="AR228">
            <v>7</v>
          </cell>
          <cell r="AS228">
            <v>9</v>
          </cell>
          <cell r="AT228">
            <v>1199.460692661904</v>
          </cell>
          <cell r="AY228" t="str">
            <v/>
          </cell>
          <cell r="BB228">
            <v>148.51485148514851</v>
          </cell>
          <cell r="BC228">
            <v>180</v>
          </cell>
          <cell r="BD228">
            <v>25</v>
          </cell>
          <cell r="BE228">
            <v>110</v>
          </cell>
          <cell r="BH228">
            <v>100285190</v>
          </cell>
          <cell r="BI228" t="str">
            <v>28 "KING" 6V</v>
          </cell>
          <cell r="BJ228">
            <v>154.34</v>
          </cell>
          <cell r="BK228">
            <v>269</v>
          </cell>
          <cell r="BL228">
            <v>110281020</v>
          </cell>
          <cell r="BM228" t="str">
            <v>28 "CLEVER" 6V</v>
          </cell>
          <cell r="BN228">
            <v>154.34</v>
          </cell>
          <cell r="BO228">
            <v>269</v>
          </cell>
          <cell r="BP228" t="str">
            <v>MOV28D6V</v>
          </cell>
          <cell r="BQ228" t="str">
            <v>MOVING 28 6V</v>
          </cell>
          <cell r="BR228">
            <v>143</v>
          </cell>
          <cell r="BS228">
            <v>260</v>
          </cell>
          <cell r="CL228">
            <v>222.1223504929452</v>
          </cell>
          <cell r="CM228">
            <v>1</v>
          </cell>
          <cell r="CN228">
            <v>192.5</v>
          </cell>
          <cell r="CO228">
            <v>59.226589704232879</v>
          </cell>
          <cell r="CP228">
            <v>0.30767059586614481</v>
          </cell>
          <cell r="CS228">
            <v>-133.27341029576712</v>
          </cell>
          <cell r="CT228" t="e">
            <v>#DIV/0!</v>
          </cell>
          <cell r="CW228">
            <v>0</v>
          </cell>
          <cell r="CX228" t="e">
            <v>#DIV/0!</v>
          </cell>
          <cell r="CY228">
            <v>1</v>
          </cell>
          <cell r="CZ228">
            <v>305</v>
          </cell>
        </row>
        <row r="229">
          <cell r="E229" t="str">
            <v>01030119</v>
          </cell>
          <cell r="F229" t="str">
            <v>CHERRI VELVET 28 Plus SHIMANO 6V ROSSO</v>
          </cell>
          <cell r="G229" t="str">
            <v>EGC</v>
          </cell>
          <cell r="H229" t="str">
            <v>01030119</v>
          </cell>
          <cell r="J229">
            <v>1</v>
          </cell>
          <cell r="AK229" t="str">
            <v>EGC</v>
          </cell>
          <cell r="AL229" t="str">
            <v>01030119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159.37</v>
          </cell>
          <cell r="AR229">
            <v>10</v>
          </cell>
          <cell r="AS229">
            <v>3</v>
          </cell>
          <cell r="AT229">
            <v>478.11</v>
          </cell>
          <cell r="AY229" t="str">
            <v/>
          </cell>
          <cell r="BB229">
            <v>148.51485148514851</v>
          </cell>
          <cell r="BC229">
            <v>180</v>
          </cell>
          <cell r="BD229">
            <v>25</v>
          </cell>
          <cell r="BE229">
            <v>110</v>
          </cell>
          <cell r="BH229">
            <v>100285190</v>
          </cell>
          <cell r="BI229" t="str">
            <v>28 "KING" 6V</v>
          </cell>
          <cell r="BJ229">
            <v>154.34</v>
          </cell>
          <cell r="BK229">
            <v>269</v>
          </cell>
          <cell r="BL229">
            <v>110281020</v>
          </cell>
          <cell r="BM229" t="str">
            <v>28 "CLEVER" 6V</v>
          </cell>
          <cell r="BN229">
            <v>154.34</v>
          </cell>
          <cell r="BO229">
            <v>269</v>
          </cell>
          <cell r="BP229" t="str">
            <v>MOV28D6V</v>
          </cell>
          <cell r="BQ229" t="str">
            <v>MOVING 28 6V</v>
          </cell>
          <cell r="BR229">
            <v>143</v>
          </cell>
          <cell r="BS229">
            <v>260</v>
          </cell>
          <cell r="CL229">
            <v>265.61666666666667</v>
          </cell>
          <cell r="CM229">
            <v>1</v>
          </cell>
          <cell r="CN229">
            <v>192.5</v>
          </cell>
          <cell r="CO229">
            <v>33.129999999999995</v>
          </cell>
          <cell r="CP229">
            <v>0.17210389610389609</v>
          </cell>
          <cell r="CS229">
            <v>-159.37</v>
          </cell>
          <cell r="CT229" t="e">
            <v>#DIV/0!</v>
          </cell>
          <cell r="CW229">
            <v>0</v>
          </cell>
          <cell r="CX229" t="e">
            <v>#DIV/0!</v>
          </cell>
          <cell r="CY229">
            <v>1</v>
          </cell>
          <cell r="CZ229">
            <v>305</v>
          </cell>
        </row>
        <row r="230">
          <cell r="E230" t="str">
            <v>01030120</v>
          </cell>
          <cell r="F230" t="str">
            <v>CHERRI VELVET 28 Plus SHIMANO 6V BLU/CELESTE</v>
          </cell>
          <cell r="G230" t="str">
            <v>EGC</v>
          </cell>
          <cell r="H230" t="str">
            <v>01030120</v>
          </cell>
          <cell r="J230">
            <v>1</v>
          </cell>
          <cell r="AK230" t="str">
            <v>EGC</v>
          </cell>
          <cell r="AL230" t="str">
            <v>01030120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133.27341029576712</v>
          </cell>
          <cell r="AR230">
            <v>-2</v>
          </cell>
          <cell r="AS230">
            <v>5</v>
          </cell>
          <cell r="AT230">
            <v>666.36705147883561</v>
          </cell>
          <cell r="AY230" t="str">
            <v/>
          </cell>
          <cell r="BB230">
            <v>148.51485148514851</v>
          </cell>
          <cell r="BC230">
            <v>180</v>
          </cell>
          <cell r="BD230">
            <v>25</v>
          </cell>
          <cell r="BE230">
            <v>110</v>
          </cell>
          <cell r="BH230">
            <v>100285190</v>
          </cell>
          <cell r="BI230" t="str">
            <v>28 "KING" 6V</v>
          </cell>
          <cell r="BJ230">
            <v>154.34</v>
          </cell>
          <cell r="BK230">
            <v>269</v>
          </cell>
          <cell r="BL230">
            <v>110281020</v>
          </cell>
          <cell r="BM230" t="str">
            <v>28 "CLEVER" 6V</v>
          </cell>
          <cell r="BN230">
            <v>154.34</v>
          </cell>
          <cell r="BO230">
            <v>269</v>
          </cell>
          <cell r="BP230" t="str">
            <v>MOV28D6V</v>
          </cell>
          <cell r="BQ230" t="str">
            <v>MOVING 28 6V</v>
          </cell>
          <cell r="BR230">
            <v>143</v>
          </cell>
          <cell r="BS230">
            <v>260</v>
          </cell>
          <cell r="CL230">
            <v>222.1223504929452</v>
          </cell>
          <cell r="CM230">
            <v>1</v>
          </cell>
          <cell r="CN230">
            <v>192.5</v>
          </cell>
          <cell r="CO230">
            <v>59.226589704232879</v>
          </cell>
          <cell r="CP230">
            <v>0.30767059586614481</v>
          </cell>
          <cell r="CS230">
            <v>-133.27341029576712</v>
          </cell>
          <cell r="CT230" t="e">
            <v>#DIV/0!</v>
          </cell>
          <cell r="CW230">
            <v>0</v>
          </cell>
          <cell r="CX230" t="e">
            <v>#DIV/0!</v>
          </cell>
          <cell r="CY230">
            <v>1</v>
          </cell>
          <cell r="CZ230">
            <v>305</v>
          </cell>
        </row>
        <row r="231">
          <cell r="E231" t="str">
            <v>01030121</v>
          </cell>
          <cell r="F231" t="str">
            <v>CHERRI TOUR 28 MAN 7V NERO</v>
          </cell>
          <cell r="G231" t="str">
            <v>EGC</v>
          </cell>
          <cell r="H231" t="str">
            <v>01030121</v>
          </cell>
          <cell r="J231">
            <v>1</v>
          </cell>
          <cell r="AK231" t="str">
            <v>EGC</v>
          </cell>
          <cell r="AL231" t="str">
            <v>01030121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141.68</v>
          </cell>
          <cell r="AR231">
            <v>-1</v>
          </cell>
          <cell r="AS231">
            <v>0</v>
          </cell>
          <cell r="AT231">
            <v>0</v>
          </cell>
          <cell r="AY231" t="str">
            <v/>
          </cell>
          <cell r="BB231">
            <v>148.51485148514851</v>
          </cell>
          <cell r="BC231">
            <v>180</v>
          </cell>
          <cell r="BD231">
            <v>25</v>
          </cell>
          <cell r="BE231">
            <v>110</v>
          </cell>
          <cell r="BH231">
            <v>100285190</v>
          </cell>
          <cell r="BI231" t="str">
            <v>28 "KING" 6V</v>
          </cell>
          <cell r="BJ231">
            <v>154.34</v>
          </cell>
          <cell r="BK231">
            <v>269</v>
          </cell>
          <cell r="BL231">
            <v>110281020</v>
          </cell>
          <cell r="BM231" t="str">
            <v>28 "CLEVER" 6V</v>
          </cell>
          <cell r="BN231">
            <v>154.34</v>
          </cell>
          <cell r="BO231">
            <v>269</v>
          </cell>
          <cell r="BP231" t="str">
            <v>MOV28D6V</v>
          </cell>
          <cell r="BQ231" t="str">
            <v>MOVING 28 6V</v>
          </cell>
          <cell r="BR231">
            <v>143</v>
          </cell>
          <cell r="BS231">
            <v>260</v>
          </cell>
          <cell r="CL231">
            <v>236.13333333333335</v>
          </cell>
          <cell r="CM231">
            <v>1</v>
          </cell>
          <cell r="CN231">
            <v>205</v>
          </cell>
          <cell r="CO231">
            <v>63.319999999999993</v>
          </cell>
          <cell r="CP231">
            <v>0.30887804878048775</v>
          </cell>
          <cell r="CS231">
            <v>-141.68</v>
          </cell>
          <cell r="CT231" t="e">
            <v>#DIV/0!</v>
          </cell>
          <cell r="CW231">
            <v>0</v>
          </cell>
          <cell r="CX231" t="e">
            <v>#DIV/0!</v>
          </cell>
          <cell r="CY231">
            <v>1</v>
          </cell>
          <cell r="CZ231">
            <v>325</v>
          </cell>
        </row>
        <row r="232">
          <cell r="E232" t="str">
            <v>01030122</v>
          </cell>
          <cell r="F232" t="str">
            <v>CHERRI TOUR 28 MAN 7V CELESTE</v>
          </cell>
          <cell r="G232" t="str">
            <v>EGC</v>
          </cell>
          <cell r="H232" t="str">
            <v>01030122</v>
          </cell>
          <cell r="J232">
            <v>1</v>
          </cell>
          <cell r="AK232" t="str">
            <v>EGC</v>
          </cell>
          <cell r="AL232" t="str">
            <v>01030122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S232">
            <v>0</v>
          </cell>
          <cell r="AT232">
            <v>0</v>
          </cell>
          <cell r="AY232" t="str">
            <v/>
          </cell>
          <cell r="BB232">
            <v>148.51485148514851</v>
          </cell>
          <cell r="BC232">
            <v>180</v>
          </cell>
          <cell r="BD232">
            <v>25</v>
          </cell>
          <cell r="BE232">
            <v>110</v>
          </cell>
          <cell r="BH232">
            <v>100285190</v>
          </cell>
          <cell r="BI232" t="str">
            <v>28 "KING" 6V</v>
          </cell>
          <cell r="BJ232">
            <v>154.34</v>
          </cell>
          <cell r="BK232">
            <v>269</v>
          </cell>
          <cell r="BL232">
            <v>110281020</v>
          </cell>
          <cell r="BM232" t="str">
            <v>28 "CLEVER" 6V</v>
          </cell>
          <cell r="BN232">
            <v>154.34</v>
          </cell>
          <cell r="BO232">
            <v>269</v>
          </cell>
          <cell r="BP232" t="str">
            <v>MOV28D6V</v>
          </cell>
          <cell r="BQ232" t="str">
            <v>MOVING 28 6V</v>
          </cell>
          <cell r="BR232">
            <v>143</v>
          </cell>
          <cell r="BS232">
            <v>260</v>
          </cell>
          <cell r="CL232">
            <v>0</v>
          </cell>
          <cell r="CM232">
            <v>1</v>
          </cell>
          <cell r="CN232">
            <v>205</v>
          </cell>
          <cell r="CO232">
            <v>205</v>
          </cell>
          <cell r="CP232">
            <v>1</v>
          </cell>
          <cell r="CS232">
            <v>0</v>
          </cell>
          <cell r="CT232" t="e">
            <v>#DIV/0!</v>
          </cell>
          <cell r="CW232">
            <v>0</v>
          </cell>
          <cell r="CX232" t="e">
            <v>#DIV/0!</v>
          </cell>
          <cell r="CY232">
            <v>1</v>
          </cell>
          <cell r="CZ232">
            <v>325</v>
          </cell>
        </row>
        <row r="233">
          <cell r="E233" t="str">
            <v>01030123</v>
          </cell>
          <cell r="F233" t="str">
            <v>CHERRI TOUR 28 MAN 7V BLU</v>
          </cell>
          <cell r="G233" t="str">
            <v>EGC</v>
          </cell>
          <cell r="H233" t="str">
            <v>01030123</v>
          </cell>
          <cell r="J233">
            <v>1</v>
          </cell>
          <cell r="AK233" t="str">
            <v>EGC</v>
          </cell>
          <cell r="AL233" t="str">
            <v>01030123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S233">
            <v>0</v>
          </cell>
          <cell r="AT233">
            <v>0</v>
          </cell>
          <cell r="AY233" t="str">
            <v/>
          </cell>
          <cell r="BB233">
            <v>148.51485148514851</v>
          </cell>
          <cell r="BC233">
            <v>180</v>
          </cell>
          <cell r="BD233">
            <v>25</v>
          </cell>
          <cell r="BE233">
            <v>110</v>
          </cell>
          <cell r="BH233">
            <v>100285190</v>
          </cell>
          <cell r="BI233" t="str">
            <v>28 "KING" 6V</v>
          </cell>
          <cell r="BJ233">
            <v>154.34</v>
          </cell>
          <cell r="BK233">
            <v>269</v>
          </cell>
          <cell r="BL233">
            <v>110281020</v>
          </cell>
          <cell r="BM233" t="str">
            <v>28 "CLEVER" 6V</v>
          </cell>
          <cell r="BN233">
            <v>154.34</v>
          </cell>
          <cell r="BO233">
            <v>269</v>
          </cell>
          <cell r="BP233" t="str">
            <v>MOV28D6V</v>
          </cell>
          <cell r="BQ233" t="str">
            <v>MOVING 28 6V</v>
          </cell>
          <cell r="BR233">
            <v>143</v>
          </cell>
          <cell r="BS233">
            <v>260</v>
          </cell>
          <cell r="CL233">
            <v>0</v>
          </cell>
          <cell r="CM233">
            <v>1</v>
          </cell>
          <cell r="CN233">
            <v>205</v>
          </cell>
          <cell r="CO233">
            <v>205</v>
          </cell>
          <cell r="CP233">
            <v>1</v>
          </cell>
          <cell r="CS233">
            <v>0</v>
          </cell>
          <cell r="CT233" t="e">
            <v>#DIV/0!</v>
          </cell>
          <cell r="CW233">
            <v>0</v>
          </cell>
          <cell r="CX233" t="e">
            <v>#DIV/0!</v>
          </cell>
          <cell r="CY233">
            <v>1</v>
          </cell>
          <cell r="CZ233">
            <v>325</v>
          </cell>
        </row>
        <row r="234">
          <cell r="E234" t="str">
            <v>01030124</v>
          </cell>
          <cell r="F234" t="str">
            <v>CHERRI TOUR 28 MAN 7V AVORIO</v>
          </cell>
          <cell r="G234" t="str">
            <v>EGC</v>
          </cell>
          <cell r="H234" t="str">
            <v>01030124</v>
          </cell>
          <cell r="J234">
            <v>1</v>
          </cell>
          <cell r="AK234" t="str">
            <v>EGC</v>
          </cell>
          <cell r="AL234" t="str">
            <v>01030124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S234">
            <v>0</v>
          </cell>
          <cell r="AT234">
            <v>0</v>
          </cell>
          <cell r="AY234" t="str">
            <v/>
          </cell>
          <cell r="BB234">
            <v>148.51485148514851</v>
          </cell>
          <cell r="BC234">
            <v>180</v>
          </cell>
          <cell r="BD234">
            <v>25</v>
          </cell>
          <cell r="BE234">
            <v>110</v>
          </cell>
          <cell r="BH234">
            <v>100285190</v>
          </cell>
          <cell r="BI234" t="str">
            <v>28 "KING" 6V</v>
          </cell>
          <cell r="BJ234">
            <v>154.34</v>
          </cell>
          <cell r="BK234">
            <v>269</v>
          </cell>
          <cell r="BL234">
            <v>110281020</v>
          </cell>
          <cell r="BM234" t="str">
            <v>28 "CLEVER" 6V</v>
          </cell>
          <cell r="BN234">
            <v>154.34</v>
          </cell>
          <cell r="BO234">
            <v>269</v>
          </cell>
          <cell r="BP234" t="str">
            <v>MOV28D6V</v>
          </cell>
          <cell r="BQ234" t="str">
            <v>MOVING 28 6V</v>
          </cell>
          <cell r="BR234">
            <v>143</v>
          </cell>
          <cell r="BS234">
            <v>260</v>
          </cell>
          <cell r="CL234">
            <v>0</v>
          </cell>
          <cell r="CM234">
            <v>1</v>
          </cell>
          <cell r="CN234">
            <v>205</v>
          </cell>
          <cell r="CO234">
            <v>205</v>
          </cell>
          <cell r="CP234">
            <v>1</v>
          </cell>
          <cell r="CS234">
            <v>0</v>
          </cell>
          <cell r="CT234" t="e">
            <v>#DIV/0!</v>
          </cell>
          <cell r="CW234">
            <v>0</v>
          </cell>
          <cell r="CX234" t="e">
            <v>#DIV/0!</v>
          </cell>
          <cell r="CY234">
            <v>1</v>
          </cell>
          <cell r="CZ234">
            <v>325</v>
          </cell>
        </row>
        <row r="235">
          <cell r="E235" t="str">
            <v>01030125</v>
          </cell>
          <cell r="F235" t="str">
            <v>CHERRI FLY 26 SHIMANO 7V AVORIO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158.47245100000001</v>
          </cell>
          <cell r="AS235">
            <v>1</v>
          </cell>
          <cell r="AT235">
            <v>158.47245100000001</v>
          </cell>
          <cell r="BB235">
            <v>148.51485148514851</v>
          </cell>
          <cell r="BC235">
            <v>180</v>
          </cell>
          <cell r="BD235">
            <v>25</v>
          </cell>
          <cell r="BE235">
            <v>110</v>
          </cell>
          <cell r="CL235">
            <v>264.12075166666671</v>
          </cell>
          <cell r="CM235">
            <v>1</v>
          </cell>
          <cell r="CN235">
            <v>220</v>
          </cell>
          <cell r="CO235">
            <v>61.527548999999993</v>
          </cell>
          <cell r="CP235">
            <v>0.27967067727272726</v>
          </cell>
          <cell r="CS235">
            <v>-158.47245100000001</v>
          </cell>
          <cell r="CT235" t="e">
            <v>#DIV/0!</v>
          </cell>
          <cell r="CW235">
            <v>0</v>
          </cell>
          <cell r="CX235" t="e">
            <v>#DIV/0!</v>
          </cell>
          <cell r="CY235">
            <v>1</v>
          </cell>
          <cell r="CZ235">
            <v>350</v>
          </cell>
        </row>
        <row r="236">
          <cell r="E236" t="str">
            <v>01030126</v>
          </cell>
          <cell r="F236" t="str">
            <v>CHERRI FLY 26 SHIMANO 7V CELESTE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158.47245100000001</v>
          </cell>
          <cell r="AS236">
            <v>1</v>
          </cell>
          <cell r="AT236">
            <v>158.47245100000001</v>
          </cell>
          <cell r="BB236">
            <v>148.51485148514851</v>
          </cell>
          <cell r="BC236">
            <v>180</v>
          </cell>
          <cell r="BD236">
            <v>25</v>
          </cell>
          <cell r="BE236">
            <v>110</v>
          </cell>
          <cell r="CL236">
            <v>264.12075166666671</v>
          </cell>
          <cell r="CM236">
            <v>1</v>
          </cell>
          <cell r="CN236">
            <v>220</v>
          </cell>
          <cell r="CO236">
            <v>61.527548999999993</v>
          </cell>
          <cell r="CP236">
            <v>0.27967067727272726</v>
          </cell>
          <cell r="CS236">
            <v>-158.47245100000001</v>
          </cell>
          <cell r="CT236" t="e">
            <v>#DIV/0!</v>
          </cell>
          <cell r="CW236">
            <v>0</v>
          </cell>
          <cell r="CX236" t="e">
            <v>#DIV/0!</v>
          </cell>
          <cell r="CY236">
            <v>1</v>
          </cell>
          <cell r="CZ236">
            <v>350</v>
          </cell>
        </row>
        <row r="237">
          <cell r="E237" t="str">
            <v>01040001</v>
          </cell>
          <cell r="F237" t="str">
            <v>CHERRI TREKK 28 LADY SHIMANO 21V NERO OPACO</v>
          </cell>
          <cell r="G237" t="str">
            <v>EGC</v>
          </cell>
          <cell r="H237" t="str">
            <v>01040001</v>
          </cell>
          <cell r="J237">
            <v>1</v>
          </cell>
          <cell r="K237">
            <v>155.4</v>
          </cell>
          <cell r="AK237" t="str">
            <v>EGC</v>
          </cell>
          <cell r="AL237" t="str">
            <v>01040001</v>
          </cell>
          <cell r="AM237">
            <v>0</v>
          </cell>
          <cell r="AN237">
            <v>1</v>
          </cell>
          <cell r="AO237">
            <v>155.4</v>
          </cell>
          <cell r="AP237">
            <v>189.58799999999999</v>
          </cell>
          <cell r="AQ237">
            <v>181.3169943885421</v>
          </cell>
          <cell r="AS237">
            <v>2</v>
          </cell>
          <cell r="AT237">
            <v>362.6339887770842</v>
          </cell>
          <cell r="AY237" t="str">
            <v/>
          </cell>
          <cell r="BB237">
            <v>148.51485148514851</v>
          </cell>
          <cell r="BC237">
            <v>180</v>
          </cell>
          <cell r="BD237">
            <v>25</v>
          </cell>
          <cell r="BE237">
            <v>110</v>
          </cell>
          <cell r="BH237">
            <v>100285030</v>
          </cell>
          <cell r="BI237" t="str">
            <v>28 "STYLO" 21V</v>
          </cell>
          <cell r="BJ237">
            <v>251.89</v>
          </cell>
          <cell r="BK237">
            <v>439</v>
          </cell>
          <cell r="BP237" t="str">
            <v>AURA21V</v>
          </cell>
          <cell r="BQ237" t="str">
            <v>AURA 28 21V</v>
          </cell>
          <cell r="BR237">
            <v>248</v>
          </cell>
          <cell r="BS237">
            <v>425</v>
          </cell>
          <cell r="CL237">
            <v>302.19499064757019</v>
          </cell>
          <cell r="CM237">
            <v>1</v>
          </cell>
          <cell r="CN237">
            <v>275</v>
          </cell>
          <cell r="CO237">
            <v>93.683005611457901</v>
          </cell>
          <cell r="CP237">
            <v>0.340665474950756</v>
          </cell>
          <cell r="CS237">
            <v>-181.3169943885421</v>
          </cell>
          <cell r="CT237" t="e">
            <v>#DIV/0!</v>
          </cell>
          <cell r="CW237">
            <v>0</v>
          </cell>
          <cell r="CX237" t="e">
            <v>#DIV/0!</v>
          </cell>
          <cell r="CY237">
            <v>1</v>
          </cell>
          <cell r="CZ237">
            <v>425</v>
          </cell>
        </row>
        <row r="238">
          <cell r="E238" t="str">
            <v>01040002</v>
          </cell>
          <cell r="F238" t="str">
            <v>CHERRI TREKK 28 LADY SHIMANO 21V BIANCO</v>
          </cell>
          <cell r="G238" t="str">
            <v>EGC</v>
          </cell>
          <cell r="H238" t="str">
            <v>01040002</v>
          </cell>
          <cell r="J238">
            <v>1</v>
          </cell>
          <cell r="K238">
            <v>155.4</v>
          </cell>
          <cell r="AK238" t="str">
            <v>EGC</v>
          </cell>
          <cell r="AL238" t="str">
            <v>01040002</v>
          </cell>
          <cell r="AM238">
            <v>0</v>
          </cell>
          <cell r="AN238">
            <v>1</v>
          </cell>
          <cell r="AO238">
            <v>155.4</v>
          </cell>
          <cell r="AP238">
            <v>189.58799999999999</v>
          </cell>
          <cell r="AQ238">
            <v>181.3169943885421</v>
          </cell>
          <cell r="AS238">
            <v>2</v>
          </cell>
          <cell r="AT238">
            <v>362.6339887770842</v>
          </cell>
          <cell r="AY238" t="str">
            <v/>
          </cell>
          <cell r="BB238">
            <v>148.51485148514851</v>
          </cell>
          <cell r="BC238">
            <v>180</v>
          </cell>
          <cell r="BD238">
            <v>25</v>
          </cell>
          <cell r="BE238">
            <v>110</v>
          </cell>
          <cell r="BH238">
            <v>100285030</v>
          </cell>
          <cell r="BI238" t="str">
            <v>28 "STYLO" 21V</v>
          </cell>
          <cell r="BJ238">
            <v>251.89</v>
          </cell>
          <cell r="BK238">
            <v>439</v>
          </cell>
          <cell r="BP238" t="str">
            <v>AURA21V</v>
          </cell>
          <cell r="BQ238" t="str">
            <v>AURA 28 21V</v>
          </cell>
          <cell r="BR238">
            <v>248</v>
          </cell>
          <cell r="BS238">
            <v>425</v>
          </cell>
          <cell r="CL238">
            <v>302.19499064757019</v>
          </cell>
          <cell r="CM238">
            <v>1</v>
          </cell>
          <cell r="CN238">
            <v>275</v>
          </cell>
          <cell r="CO238">
            <v>93.683005611457901</v>
          </cell>
          <cell r="CP238">
            <v>0.340665474950756</v>
          </cell>
          <cell r="CS238">
            <v>-181.3169943885421</v>
          </cell>
          <cell r="CT238" t="e">
            <v>#DIV/0!</v>
          </cell>
          <cell r="CW238">
            <v>0</v>
          </cell>
          <cell r="CX238" t="e">
            <v>#DIV/0!</v>
          </cell>
          <cell r="CY238">
            <v>1</v>
          </cell>
          <cell r="CZ238">
            <v>425</v>
          </cell>
        </row>
        <row r="239">
          <cell r="E239" t="str">
            <v>01040003</v>
          </cell>
          <cell r="F239" t="str">
            <v>CHERRI TREKK 28 LADY SHIMANO 21V ROSSO</v>
          </cell>
          <cell r="G239" t="str">
            <v>EGC</v>
          </cell>
          <cell r="H239" t="str">
            <v>01040003</v>
          </cell>
          <cell r="J239">
            <v>1</v>
          </cell>
          <cell r="K239">
            <v>155.4</v>
          </cell>
          <cell r="AK239" t="str">
            <v>EGC</v>
          </cell>
          <cell r="AL239" t="str">
            <v>01040003</v>
          </cell>
          <cell r="AM239">
            <v>0</v>
          </cell>
          <cell r="AN239">
            <v>1</v>
          </cell>
          <cell r="AO239">
            <v>155.4</v>
          </cell>
          <cell r="AP239">
            <v>189.58799999999999</v>
          </cell>
          <cell r="AQ239">
            <v>155.4</v>
          </cell>
          <cell r="AS239">
            <v>0</v>
          </cell>
          <cell r="AT239">
            <v>0</v>
          </cell>
          <cell r="AY239" t="str">
            <v/>
          </cell>
          <cell r="BB239">
            <v>148.51485148514851</v>
          </cell>
          <cell r="BC239">
            <v>180</v>
          </cell>
          <cell r="BD239">
            <v>25</v>
          </cell>
          <cell r="BE239">
            <v>110</v>
          </cell>
          <cell r="BH239">
            <v>100285030</v>
          </cell>
          <cell r="BI239" t="str">
            <v>28 "STYLO" 21V</v>
          </cell>
          <cell r="BJ239">
            <v>251.89</v>
          </cell>
          <cell r="BK239">
            <v>439</v>
          </cell>
          <cell r="BP239" t="str">
            <v>AURA21V</v>
          </cell>
          <cell r="BQ239" t="str">
            <v>AURA 28 21V</v>
          </cell>
          <cell r="BR239">
            <v>248</v>
          </cell>
          <cell r="BS239">
            <v>425</v>
          </cell>
          <cell r="CL239">
            <v>259</v>
          </cell>
          <cell r="CM239">
            <v>1</v>
          </cell>
          <cell r="CN239">
            <v>275</v>
          </cell>
          <cell r="CO239">
            <v>119.6</v>
          </cell>
          <cell r="CP239">
            <v>0.43490909090909091</v>
          </cell>
          <cell r="CS239">
            <v>-155.4</v>
          </cell>
          <cell r="CT239" t="e">
            <v>#DIV/0!</v>
          </cell>
          <cell r="CW239">
            <v>0</v>
          </cell>
          <cell r="CX239" t="e">
            <v>#DIV/0!</v>
          </cell>
          <cell r="CY239">
            <v>1</v>
          </cell>
          <cell r="CZ239">
            <v>425</v>
          </cell>
        </row>
        <row r="240">
          <cell r="E240" t="str">
            <v>01040004</v>
          </cell>
          <cell r="F240" t="str">
            <v>CHERRI TREKK 28 LADY SHIMANO 21V BLU AURORA</v>
          </cell>
          <cell r="G240" t="str">
            <v>EGC</v>
          </cell>
          <cell r="H240" t="str">
            <v>01040004</v>
          </cell>
          <cell r="J240">
            <v>1</v>
          </cell>
          <cell r="K240">
            <v>155.4</v>
          </cell>
          <cell r="AK240" t="str">
            <v>EGC</v>
          </cell>
          <cell r="AL240" t="str">
            <v>01040004</v>
          </cell>
          <cell r="AM240">
            <v>0</v>
          </cell>
          <cell r="AN240">
            <v>1</v>
          </cell>
          <cell r="AO240">
            <v>155.4</v>
          </cell>
          <cell r="AP240">
            <v>189.58799999999999</v>
          </cell>
          <cell r="AQ240">
            <v>181.3169943885421</v>
          </cell>
          <cell r="AS240">
            <v>1</v>
          </cell>
          <cell r="AT240">
            <v>181.3169943885421</v>
          </cell>
          <cell r="AY240" t="str">
            <v/>
          </cell>
          <cell r="BB240">
            <v>148.51485148514851</v>
          </cell>
          <cell r="BC240">
            <v>180</v>
          </cell>
          <cell r="BD240">
            <v>25</v>
          </cell>
          <cell r="BE240">
            <v>110</v>
          </cell>
          <cell r="BH240">
            <v>100285030</v>
          </cell>
          <cell r="BI240" t="str">
            <v>28 "STYLO" 21V</v>
          </cell>
          <cell r="BJ240">
            <v>251.89</v>
          </cell>
          <cell r="BK240">
            <v>439</v>
          </cell>
          <cell r="BP240" t="str">
            <v>AURA21V</v>
          </cell>
          <cell r="BQ240" t="str">
            <v>AURA 28 21V</v>
          </cell>
          <cell r="BR240">
            <v>248</v>
          </cell>
          <cell r="BS240">
            <v>425</v>
          </cell>
          <cell r="CL240">
            <v>302.19499064757019</v>
          </cell>
          <cell r="CM240">
            <v>1</v>
          </cell>
          <cell r="CN240">
            <v>275</v>
          </cell>
          <cell r="CO240">
            <v>93.683005611457901</v>
          </cell>
          <cell r="CP240">
            <v>0.340665474950756</v>
          </cell>
          <cell r="CS240">
            <v>-181.3169943885421</v>
          </cell>
          <cell r="CT240" t="e">
            <v>#DIV/0!</v>
          </cell>
          <cell r="CW240">
            <v>0</v>
          </cell>
          <cell r="CX240" t="e">
            <v>#DIV/0!</v>
          </cell>
          <cell r="CY240">
            <v>1</v>
          </cell>
          <cell r="CZ240">
            <v>425</v>
          </cell>
        </row>
        <row r="241">
          <cell r="E241" t="str">
            <v>01040005</v>
          </cell>
          <cell r="F241" t="str">
            <v>CHERRI TREKK 28 LADY PLUS 21V NERO</v>
          </cell>
          <cell r="G241" t="str">
            <v>EGC</v>
          </cell>
          <cell r="H241" t="str">
            <v>01040005</v>
          </cell>
          <cell r="J241">
            <v>1</v>
          </cell>
          <cell r="K241">
            <v>193.05</v>
          </cell>
          <cell r="AK241" t="str">
            <v>EGC</v>
          </cell>
          <cell r="AL241" t="str">
            <v>01040005</v>
          </cell>
          <cell r="AM241">
            <v>0</v>
          </cell>
          <cell r="AN241">
            <v>1</v>
          </cell>
          <cell r="AO241">
            <v>193.05</v>
          </cell>
          <cell r="AP241">
            <v>235.52100000000002</v>
          </cell>
          <cell r="AQ241">
            <v>193.05</v>
          </cell>
          <cell r="AS241">
            <v>0</v>
          </cell>
          <cell r="AT241">
            <v>0</v>
          </cell>
          <cell r="AY241" t="str">
            <v/>
          </cell>
          <cell r="BB241">
            <v>148.51485148514851</v>
          </cell>
          <cell r="BC241">
            <v>180</v>
          </cell>
          <cell r="BD241">
            <v>25</v>
          </cell>
          <cell r="BE241">
            <v>110</v>
          </cell>
          <cell r="BH241">
            <v>100285400</v>
          </cell>
          <cell r="BI241" t="str">
            <v>28 "NEVADA" 21V</v>
          </cell>
          <cell r="BP241" t="str">
            <v>AURA24VSF</v>
          </cell>
          <cell r="BQ241" t="str">
            <v>AURA 28 24V ACERA AMM.TA</v>
          </cell>
          <cell r="BR241">
            <v>330</v>
          </cell>
          <cell r="BS241">
            <v>550</v>
          </cell>
          <cell r="CL241">
            <v>321.75000000000006</v>
          </cell>
          <cell r="CM241">
            <v>1</v>
          </cell>
          <cell r="CO241">
            <v>-193.05</v>
          </cell>
          <cell r="CP241" t="e">
            <v>#DIV/0!</v>
          </cell>
          <cell r="CS241">
            <v>-193.05</v>
          </cell>
          <cell r="CT241" t="e">
            <v>#DIV/0!</v>
          </cell>
          <cell r="CW241">
            <v>0</v>
          </cell>
          <cell r="CX241" t="e">
            <v>#DIV/0!</v>
          </cell>
          <cell r="CY241">
            <v>1</v>
          </cell>
          <cell r="CZ241">
            <v>560</v>
          </cell>
        </row>
        <row r="242">
          <cell r="E242" t="str">
            <v>01040006</v>
          </cell>
          <cell r="F242" t="str">
            <v>CHERRI TREKK 28 LADY PLUS 21V CELESTE</v>
          </cell>
          <cell r="G242" t="str">
            <v>EGC</v>
          </cell>
          <cell r="H242" t="str">
            <v>01040006</v>
          </cell>
          <cell r="J242">
            <v>1</v>
          </cell>
          <cell r="K242">
            <v>193.05</v>
          </cell>
          <cell r="AK242" t="str">
            <v>EGC</v>
          </cell>
          <cell r="AL242" t="str">
            <v>01040006</v>
          </cell>
          <cell r="AM242">
            <v>0</v>
          </cell>
          <cell r="AN242">
            <v>1</v>
          </cell>
          <cell r="AO242">
            <v>193.05</v>
          </cell>
          <cell r="AP242">
            <v>235.52100000000002</v>
          </cell>
          <cell r="AQ242">
            <v>193.05</v>
          </cell>
          <cell r="AS242">
            <v>0</v>
          </cell>
          <cell r="AT242">
            <v>0</v>
          </cell>
          <cell r="AY242" t="str">
            <v/>
          </cell>
          <cell r="BB242">
            <v>148.51485148514851</v>
          </cell>
          <cell r="BC242">
            <v>180</v>
          </cell>
          <cell r="BD242">
            <v>25</v>
          </cell>
          <cell r="BE242">
            <v>110</v>
          </cell>
          <cell r="BH242">
            <v>100285400</v>
          </cell>
          <cell r="BI242" t="str">
            <v>28 "NEVADA" 21V</v>
          </cell>
          <cell r="BP242" t="str">
            <v>AURA24VSF</v>
          </cell>
          <cell r="BQ242" t="str">
            <v>AURA 28 24V ACERA AMM.TA</v>
          </cell>
          <cell r="BR242">
            <v>330</v>
          </cell>
          <cell r="BS242">
            <v>550</v>
          </cell>
          <cell r="CL242">
            <v>321.75000000000006</v>
          </cell>
          <cell r="CM242">
            <v>1</v>
          </cell>
          <cell r="CO242">
            <v>-193.05</v>
          </cell>
          <cell r="CP242" t="e">
            <v>#DIV/0!</v>
          </cell>
          <cell r="CS242">
            <v>-193.05</v>
          </cell>
          <cell r="CT242" t="e">
            <v>#DIV/0!</v>
          </cell>
          <cell r="CW242">
            <v>0</v>
          </cell>
          <cell r="CX242" t="e">
            <v>#DIV/0!</v>
          </cell>
          <cell r="CY242">
            <v>1</v>
          </cell>
          <cell r="CZ242">
            <v>560</v>
          </cell>
        </row>
        <row r="243">
          <cell r="E243" t="str">
            <v>01040007</v>
          </cell>
          <cell r="F243" t="str">
            <v>CHERRI TREKK 28 LADY PLUS 21V BLU MET</v>
          </cell>
          <cell r="G243" t="str">
            <v>EGC</v>
          </cell>
          <cell r="H243" t="str">
            <v>01040007</v>
          </cell>
          <cell r="J243">
            <v>1</v>
          </cell>
          <cell r="K243">
            <v>193.05</v>
          </cell>
          <cell r="AK243" t="str">
            <v>EGC</v>
          </cell>
          <cell r="AL243" t="str">
            <v>01040007</v>
          </cell>
          <cell r="AM243">
            <v>0</v>
          </cell>
          <cell r="AN243">
            <v>1</v>
          </cell>
          <cell r="AO243">
            <v>193.05</v>
          </cell>
          <cell r="AP243">
            <v>235.52100000000002</v>
          </cell>
          <cell r="AQ243">
            <v>193.05</v>
          </cell>
          <cell r="AS243">
            <v>0</v>
          </cell>
          <cell r="AT243">
            <v>0</v>
          </cell>
          <cell r="AY243" t="str">
            <v/>
          </cell>
          <cell r="BB243">
            <v>148.51485148514851</v>
          </cell>
          <cell r="BC243">
            <v>180</v>
          </cell>
          <cell r="BD243">
            <v>25</v>
          </cell>
          <cell r="BE243">
            <v>110</v>
          </cell>
          <cell r="BH243">
            <v>100285400</v>
          </cell>
          <cell r="BI243" t="str">
            <v>28 "NEVADA" 21V</v>
          </cell>
          <cell r="BP243" t="str">
            <v>AURA24VSF</v>
          </cell>
          <cell r="BQ243" t="str">
            <v>AURA 28 24V ACERA AMM.TA</v>
          </cell>
          <cell r="BR243">
            <v>330</v>
          </cell>
          <cell r="BS243">
            <v>550</v>
          </cell>
          <cell r="CL243">
            <v>321.75000000000006</v>
          </cell>
          <cell r="CM243">
            <v>1</v>
          </cell>
          <cell r="CO243">
            <v>-193.05</v>
          </cell>
          <cell r="CP243" t="e">
            <v>#DIV/0!</v>
          </cell>
          <cell r="CS243">
            <v>-193.05</v>
          </cell>
          <cell r="CT243" t="e">
            <v>#DIV/0!</v>
          </cell>
          <cell r="CW243">
            <v>0</v>
          </cell>
          <cell r="CX243" t="e">
            <v>#DIV/0!</v>
          </cell>
          <cell r="CY243">
            <v>1</v>
          </cell>
          <cell r="CZ243">
            <v>560</v>
          </cell>
        </row>
        <row r="244">
          <cell r="E244" t="str">
            <v>01040008</v>
          </cell>
          <cell r="F244" t="str">
            <v>CHERRI TREKK 28 LADY PLUS 21V AVORIO</v>
          </cell>
          <cell r="G244" t="str">
            <v>EGC</v>
          </cell>
          <cell r="H244" t="str">
            <v>01040008</v>
          </cell>
          <cell r="J244">
            <v>1</v>
          </cell>
          <cell r="K244">
            <v>193.05</v>
          </cell>
          <cell r="AK244" t="str">
            <v>EGC</v>
          </cell>
          <cell r="AL244" t="str">
            <v>01040008</v>
          </cell>
          <cell r="AM244">
            <v>0</v>
          </cell>
          <cell r="AN244">
            <v>1</v>
          </cell>
          <cell r="AO244">
            <v>193.05</v>
          </cell>
          <cell r="AP244">
            <v>235.52100000000002</v>
          </cell>
          <cell r="AQ244">
            <v>193.05</v>
          </cell>
          <cell r="AS244">
            <v>0</v>
          </cell>
          <cell r="AT244">
            <v>0</v>
          </cell>
          <cell r="AY244" t="str">
            <v/>
          </cell>
          <cell r="BB244">
            <v>148.51485148514851</v>
          </cell>
          <cell r="BC244">
            <v>180</v>
          </cell>
          <cell r="BD244">
            <v>25</v>
          </cell>
          <cell r="BE244">
            <v>110</v>
          </cell>
          <cell r="BH244">
            <v>100285400</v>
          </cell>
          <cell r="BI244" t="str">
            <v>28 "NEVADA" 21V</v>
          </cell>
          <cell r="BP244" t="str">
            <v>AURA24VSF</v>
          </cell>
          <cell r="BQ244" t="str">
            <v>AURA 28 24V ACERA AMM.TA</v>
          </cell>
          <cell r="BR244">
            <v>330</v>
          </cell>
          <cell r="BS244">
            <v>550</v>
          </cell>
          <cell r="CL244">
            <v>321.75000000000006</v>
          </cell>
          <cell r="CM244">
            <v>1</v>
          </cell>
          <cell r="CO244">
            <v>-193.05</v>
          </cell>
          <cell r="CP244" t="e">
            <v>#DIV/0!</v>
          </cell>
          <cell r="CS244">
            <v>-193.05</v>
          </cell>
          <cell r="CT244" t="e">
            <v>#DIV/0!</v>
          </cell>
          <cell r="CW244">
            <v>0</v>
          </cell>
          <cell r="CX244" t="e">
            <v>#DIV/0!</v>
          </cell>
          <cell r="CY244">
            <v>1</v>
          </cell>
          <cell r="CZ244">
            <v>560</v>
          </cell>
        </row>
        <row r="245">
          <cell r="E245" t="str">
            <v>01040009</v>
          </cell>
          <cell r="F245" t="str">
            <v>CHERRI TREKK 28 MAN SHIMANO 21V NERO</v>
          </cell>
          <cell r="G245" t="str">
            <v>EGC</v>
          </cell>
          <cell r="H245" t="str">
            <v>01040009</v>
          </cell>
          <cell r="J245">
            <v>1</v>
          </cell>
          <cell r="K245">
            <v>155.4</v>
          </cell>
          <cell r="AK245" t="str">
            <v>EGC</v>
          </cell>
          <cell r="AL245" t="str">
            <v>01040009</v>
          </cell>
          <cell r="AM245">
            <v>0</v>
          </cell>
          <cell r="AN245">
            <v>1</v>
          </cell>
          <cell r="AO245">
            <v>155.4</v>
          </cell>
          <cell r="AP245">
            <v>189.58799999999999</v>
          </cell>
          <cell r="AQ245">
            <v>199.30899438854209</v>
          </cell>
          <cell r="AR245">
            <v>1</v>
          </cell>
          <cell r="AS245">
            <v>1</v>
          </cell>
          <cell r="AT245">
            <v>199.30899438854209</v>
          </cell>
          <cell r="AY245" t="str">
            <v/>
          </cell>
          <cell r="BB245">
            <v>148.51485148514851</v>
          </cell>
          <cell r="BC245">
            <v>180</v>
          </cell>
          <cell r="BD245">
            <v>25</v>
          </cell>
          <cell r="BE245">
            <v>110</v>
          </cell>
          <cell r="BH245">
            <v>100285035</v>
          </cell>
          <cell r="BI245" t="str">
            <v>28 "STYLO" 21V</v>
          </cell>
          <cell r="BJ245">
            <v>251.89</v>
          </cell>
          <cell r="BK245">
            <v>439</v>
          </cell>
          <cell r="BP245" t="str">
            <v>ZFR21V</v>
          </cell>
          <cell r="BQ245" t="str">
            <v>ZEFIRO 28 21V</v>
          </cell>
          <cell r="BR245">
            <v>248</v>
          </cell>
          <cell r="BS245">
            <v>425</v>
          </cell>
          <cell r="CL245">
            <v>332.18165731423682</v>
          </cell>
          <cell r="CM245">
            <v>1</v>
          </cell>
          <cell r="CN245">
            <v>275</v>
          </cell>
          <cell r="CO245">
            <v>75.691005611457911</v>
          </cell>
          <cell r="CP245">
            <v>0.27524002040530149</v>
          </cell>
          <cell r="CS245">
            <v>-199.30899438854209</v>
          </cell>
          <cell r="CT245" t="e">
            <v>#DIV/0!</v>
          </cell>
          <cell r="CW245">
            <v>0</v>
          </cell>
          <cell r="CX245" t="e">
            <v>#DIV/0!</v>
          </cell>
          <cell r="CY245">
            <v>1</v>
          </cell>
          <cell r="CZ245">
            <v>425</v>
          </cell>
        </row>
        <row r="246">
          <cell r="E246" t="str">
            <v>01040010</v>
          </cell>
          <cell r="F246" t="str">
            <v>CHERRI TREKK 28 MAN SHIMANO 21V CELESTE</v>
          </cell>
          <cell r="G246" t="str">
            <v>EGC</v>
          </cell>
          <cell r="H246" t="str">
            <v>01040010</v>
          </cell>
          <cell r="J246">
            <v>1</v>
          </cell>
          <cell r="K246">
            <v>155.4</v>
          </cell>
          <cell r="AK246" t="str">
            <v>EGC</v>
          </cell>
          <cell r="AL246" t="str">
            <v>01040010</v>
          </cell>
          <cell r="AM246">
            <v>0</v>
          </cell>
          <cell r="AN246">
            <v>1</v>
          </cell>
          <cell r="AO246">
            <v>155.4</v>
          </cell>
          <cell r="AP246">
            <v>189.58799999999999</v>
          </cell>
          <cell r="AQ246">
            <v>155.4</v>
          </cell>
          <cell r="AS246">
            <v>0</v>
          </cell>
          <cell r="AT246">
            <v>0</v>
          </cell>
          <cell r="AY246" t="str">
            <v/>
          </cell>
          <cell r="BB246">
            <v>148.51485148514851</v>
          </cell>
          <cell r="BC246">
            <v>180</v>
          </cell>
          <cell r="BD246">
            <v>25</v>
          </cell>
          <cell r="BE246">
            <v>110</v>
          </cell>
          <cell r="BH246">
            <v>100285035</v>
          </cell>
          <cell r="BI246" t="str">
            <v>28 "STYLO" 21V</v>
          </cell>
          <cell r="BJ246">
            <v>251.89</v>
          </cell>
          <cell r="BK246">
            <v>439</v>
          </cell>
          <cell r="BP246" t="str">
            <v>ZFR21V</v>
          </cell>
          <cell r="BQ246" t="str">
            <v>ZEFIRO 28 21V</v>
          </cell>
          <cell r="BR246">
            <v>248</v>
          </cell>
          <cell r="BS246">
            <v>425</v>
          </cell>
          <cell r="CL246">
            <v>259</v>
          </cell>
          <cell r="CM246">
            <v>1</v>
          </cell>
          <cell r="CN246">
            <v>275</v>
          </cell>
          <cell r="CO246">
            <v>119.6</v>
          </cell>
          <cell r="CP246">
            <v>0.43490909090909091</v>
          </cell>
          <cell r="CS246">
            <v>-155.4</v>
          </cell>
          <cell r="CT246" t="e">
            <v>#DIV/0!</v>
          </cell>
          <cell r="CW246">
            <v>0</v>
          </cell>
          <cell r="CX246" t="e">
            <v>#DIV/0!</v>
          </cell>
          <cell r="CY246">
            <v>1</v>
          </cell>
          <cell r="CZ246">
            <v>425</v>
          </cell>
        </row>
        <row r="247">
          <cell r="E247" t="str">
            <v>01040011</v>
          </cell>
          <cell r="F247" t="str">
            <v>CHERRI TREKK 28 MAN SHIMANO 21V BLU MET</v>
          </cell>
          <cell r="G247" t="str">
            <v>EGC</v>
          </cell>
          <cell r="H247" t="str">
            <v>01040011</v>
          </cell>
          <cell r="J247">
            <v>1</v>
          </cell>
          <cell r="K247">
            <v>155.4</v>
          </cell>
          <cell r="AK247" t="str">
            <v>EGC</v>
          </cell>
          <cell r="AL247" t="str">
            <v>01040011</v>
          </cell>
          <cell r="AM247">
            <v>0</v>
          </cell>
          <cell r="AN247">
            <v>1</v>
          </cell>
          <cell r="AO247">
            <v>155.4</v>
          </cell>
          <cell r="AP247">
            <v>189.58799999999999</v>
          </cell>
          <cell r="AQ247">
            <v>155.4</v>
          </cell>
          <cell r="AS247">
            <v>0</v>
          </cell>
          <cell r="AT247">
            <v>0</v>
          </cell>
          <cell r="AY247" t="str">
            <v/>
          </cell>
          <cell r="BB247">
            <v>148.51485148514851</v>
          </cell>
          <cell r="BC247">
            <v>180</v>
          </cell>
          <cell r="BD247">
            <v>25</v>
          </cell>
          <cell r="BE247">
            <v>110</v>
          </cell>
          <cell r="BH247">
            <v>100285035</v>
          </cell>
          <cell r="BI247" t="str">
            <v>28 "STYLO" 21V</v>
          </cell>
          <cell r="BJ247">
            <v>251.89</v>
          </cell>
          <cell r="BK247">
            <v>439</v>
          </cell>
          <cell r="BP247" t="str">
            <v>ZFR21V</v>
          </cell>
          <cell r="BQ247" t="str">
            <v>ZEFIRO 28 21V</v>
          </cell>
          <cell r="BR247">
            <v>248</v>
          </cell>
          <cell r="BS247">
            <v>425</v>
          </cell>
          <cell r="CL247">
            <v>259</v>
          </cell>
          <cell r="CM247">
            <v>1</v>
          </cell>
          <cell r="CN247">
            <v>275</v>
          </cell>
          <cell r="CO247">
            <v>119.6</v>
          </cell>
          <cell r="CP247">
            <v>0.43490909090909091</v>
          </cell>
          <cell r="CS247">
            <v>-155.4</v>
          </cell>
          <cell r="CT247" t="e">
            <v>#DIV/0!</v>
          </cell>
          <cell r="CW247">
            <v>0</v>
          </cell>
          <cell r="CX247" t="e">
            <v>#DIV/0!</v>
          </cell>
          <cell r="CY247">
            <v>1</v>
          </cell>
          <cell r="CZ247">
            <v>425</v>
          </cell>
        </row>
        <row r="248">
          <cell r="E248" t="str">
            <v>01040012</v>
          </cell>
          <cell r="F248" t="str">
            <v>CHERRI TREKK 28 MAN SHIMANO 21V AVORIO</v>
          </cell>
          <cell r="G248" t="str">
            <v>EGC</v>
          </cell>
          <cell r="H248" t="str">
            <v>01040012</v>
          </cell>
          <cell r="J248">
            <v>1</v>
          </cell>
          <cell r="K248">
            <v>155.4</v>
          </cell>
          <cell r="AK248" t="str">
            <v>EGC</v>
          </cell>
          <cell r="AL248" t="str">
            <v>01040012</v>
          </cell>
          <cell r="AM248">
            <v>0</v>
          </cell>
          <cell r="AN248">
            <v>1</v>
          </cell>
          <cell r="AO248">
            <v>155.4</v>
          </cell>
          <cell r="AP248">
            <v>189.58799999999999</v>
          </cell>
          <cell r="AQ248">
            <v>155.4</v>
          </cell>
          <cell r="AS248">
            <v>0</v>
          </cell>
          <cell r="AT248">
            <v>0</v>
          </cell>
          <cell r="AY248" t="str">
            <v/>
          </cell>
          <cell r="BB248">
            <v>148.51485148514851</v>
          </cell>
          <cell r="BC248">
            <v>180</v>
          </cell>
          <cell r="BD248">
            <v>25</v>
          </cell>
          <cell r="BE248">
            <v>110</v>
          </cell>
          <cell r="BH248">
            <v>100285035</v>
          </cell>
          <cell r="BI248" t="str">
            <v>28 "STYLO" 21V</v>
          </cell>
          <cell r="BJ248">
            <v>251.89</v>
          </cell>
          <cell r="BK248">
            <v>439</v>
          </cell>
          <cell r="BP248" t="str">
            <v>ZFR21V</v>
          </cell>
          <cell r="BQ248" t="str">
            <v>ZEFIRO 28 21V</v>
          </cell>
          <cell r="BR248">
            <v>248</v>
          </cell>
          <cell r="BS248">
            <v>425</v>
          </cell>
          <cell r="CL248">
            <v>259</v>
          </cell>
          <cell r="CM248">
            <v>1</v>
          </cell>
          <cell r="CN248">
            <v>275</v>
          </cell>
          <cell r="CO248">
            <v>119.6</v>
          </cell>
          <cell r="CP248">
            <v>0.43490909090909091</v>
          </cell>
          <cell r="CS248">
            <v>-155.4</v>
          </cell>
          <cell r="CT248" t="e">
            <v>#DIV/0!</v>
          </cell>
          <cell r="CW248">
            <v>0</v>
          </cell>
          <cell r="CX248" t="e">
            <v>#DIV/0!</v>
          </cell>
          <cell r="CY248">
            <v>1</v>
          </cell>
          <cell r="CZ248">
            <v>425</v>
          </cell>
        </row>
        <row r="249">
          <cell r="E249" t="str">
            <v>01040013</v>
          </cell>
          <cell r="F249" t="str">
            <v>CHERRI TREKK 28 MAN PLUS 21V NERO</v>
          </cell>
          <cell r="G249" t="str">
            <v>EGC</v>
          </cell>
          <cell r="H249" t="str">
            <v>01040013</v>
          </cell>
          <cell r="J249">
            <v>1</v>
          </cell>
          <cell r="K249">
            <v>193.05</v>
          </cell>
          <cell r="AK249" t="str">
            <v>EGC</v>
          </cell>
          <cell r="AL249" t="str">
            <v>01040013</v>
          </cell>
          <cell r="AM249">
            <v>0</v>
          </cell>
          <cell r="AN249">
            <v>1</v>
          </cell>
          <cell r="AO249">
            <v>193.05</v>
          </cell>
          <cell r="AP249">
            <v>235.52100000000002</v>
          </cell>
          <cell r="AQ249">
            <v>193.05</v>
          </cell>
          <cell r="AS249">
            <v>0</v>
          </cell>
          <cell r="AT249">
            <v>0</v>
          </cell>
          <cell r="AY249" t="str">
            <v/>
          </cell>
          <cell r="BB249">
            <v>148.51485148514851</v>
          </cell>
          <cell r="BC249">
            <v>180</v>
          </cell>
          <cell r="BD249">
            <v>25</v>
          </cell>
          <cell r="BE249">
            <v>110</v>
          </cell>
          <cell r="BH249">
            <v>100285405</v>
          </cell>
          <cell r="BI249" t="str">
            <v>28 "NEVADA" 21V</v>
          </cell>
          <cell r="BP249" t="str">
            <v>ZFR24VSF</v>
          </cell>
          <cell r="BQ249" t="str">
            <v>ZEFIRO 28 24V ACERA AMM.TA</v>
          </cell>
          <cell r="BR249">
            <v>330</v>
          </cell>
          <cell r="BS249">
            <v>550</v>
          </cell>
          <cell r="CL249">
            <v>321.75000000000006</v>
          </cell>
          <cell r="CM249">
            <v>1</v>
          </cell>
          <cell r="CO249">
            <v>-193.05</v>
          </cell>
          <cell r="CP249" t="e">
            <v>#DIV/0!</v>
          </cell>
          <cell r="CS249">
            <v>-193.05</v>
          </cell>
          <cell r="CT249" t="e">
            <v>#DIV/0!</v>
          </cell>
          <cell r="CW249">
            <v>0</v>
          </cell>
          <cell r="CX249" t="e">
            <v>#DIV/0!</v>
          </cell>
          <cell r="CY249">
            <v>1</v>
          </cell>
          <cell r="CZ249">
            <v>560</v>
          </cell>
        </row>
        <row r="250">
          <cell r="E250" t="str">
            <v>01040014</v>
          </cell>
          <cell r="F250" t="str">
            <v>CHERRI TREKK 28 MAN PLUS 21V CELESTE</v>
          </cell>
          <cell r="G250" t="str">
            <v>EGC</v>
          </cell>
          <cell r="H250" t="str">
            <v>01040014</v>
          </cell>
          <cell r="J250">
            <v>1</v>
          </cell>
          <cell r="K250">
            <v>193.05</v>
          </cell>
          <cell r="AK250" t="str">
            <v>EGC</v>
          </cell>
          <cell r="AL250" t="str">
            <v>01040014</v>
          </cell>
          <cell r="AM250">
            <v>0</v>
          </cell>
          <cell r="AN250">
            <v>1</v>
          </cell>
          <cell r="AO250">
            <v>193.05</v>
          </cell>
          <cell r="AP250">
            <v>235.52100000000002</v>
          </cell>
          <cell r="AQ250">
            <v>193.05</v>
          </cell>
          <cell r="AS250">
            <v>0</v>
          </cell>
          <cell r="AT250">
            <v>0</v>
          </cell>
          <cell r="AY250" t="str">
            <v/>
          </cell>
          <cell r="BB250">
            <v>148.51485148514851</v>
          </cell>
          <cell r="BC250">
            <v>180</v>
          </cell>
          <cell r="BD250">
            <v>25</v>
          </cell>
          <cell r="BE250">
            <v>110</v>
          </cell>
          <cell r="BH250">
            <v>100285405</v>
          </cell>
          <cell r="BI250" t="str">
            <v>28 "NEVADA" 21V</v>
          </cell>
          <cell r="BP250" t="str">
            <v>ZFR24VSF</v>
          </cell>
          <cell r="BQ250" t="str">
            <v>ZEFIRO 28 24V ACERA AMM.TA</v>
          </cell>
          <cell r="BR250">
            <v>330</v>
          </cell>
          <cell r="BS250">
            <v>550</v>
          </cell>
          <cell r="CL250">
            <v>321.75000000000006</v>
          </cell>
          <cell r="CM250">
            <v>1</v>
          </cell>
          <cell r="CO250">
            <v>-193.05</v>
          </cell>
          <cell r="CP250" t="e">
            <v>#DIV/0!</v>
          </cell>
          <cell r="CS250">
            <v>-193.05</v>
          </cell>
          <cell r="CT250" t="e">
            <v>#DIV/0!</v>
          </cell>
          <cell r="CW250">
            <v>0</v>
          </cell>
          <cell r="CX250" t="e">
            <v>#DIV/0!</v>
          </cell>
          <cell r="CY250">
            <v>1</v>
          </cell>
          <cell r="CZ250">
            <v>560</v>
          </cell>
        </row>
        <row r="251">
          <cell r="E251" t="str">
            <v>01040015</v>
          </cell>
          <cell r="F251" t="str">
            <v>CHERRI TREKK 28 MAN PLUS 21V BLU MET</v>
          </cell>
          <cell r="G251" t="str">
            <v>EGC</v>
          </cell>
          <cell r="H251" t="str">
            <v>01040015</v>
          </cell>
          <cell r="J251">
            <v>1</v>
          </cell>
          <cell r="K251">
            <v>193.05</v>
          </cell>
          <cell r="AK251" t="str">
            <v>EGC</v>
          </cell>
          <cell r="AL251" t="str">
            <v>01040015</v>
          </cell>
          <cell r="AM251">
            <v>0</v>
          </cell>
          <cell r="AN251">
            <v>1</v>
          </cell>
          <cell r="AO251">
            <v>193.05</v>
          </cell>
          <cell r="AP251">
            <v>235.52100000000002</v>
          </cell>
          <cell r="AQ251">
            <v>193.05</v>
          </cell>
          <cell r="AS251">
            <v>0</v>
          </cell>
          <cell r="AT251">
            <v>0</v>
          </cell>
          <cell r="AY251" t="str">
            <v/>
          </cell>
          <cell r="BB251">
            <v>148.51485148514851</v>
          </cell>
          <cell r="BC251">
            <v>180</v>
          </cell>
          <cell r="BD251">
            <v>25</v>
          </cell>
          <cell r="BE251">
            <v>110</v>
          </cell>
          <cell r="BH251">
            <v>100285405</v>
          </cell>
          <cell r="BI251" t="str">
            <v>28 "NEVADA" 21V</v>
          </cell>
          <cell r="BP251" t="str">
            <v>ZFR24VSF</v>
          </cell>
          <cell r="BQ251" t="str">
            <v>ZEFIRO 28 24V ACERA AMM.TA</v>
          </cell>
          <cell r="BR251">
            <v>330</v>
          </cell>
          <cell r="BS251">
            <v>550</v>
          </cell>
          <cell r="CL251">
            <v>321.75000000000006</v>
          </cell>
          <cell r="CM251">
            <v>1</v>
          </cell>
          <cell r="CO251">
            <v>-193.05</v>
          </cell>
          <cell r="CP251" t="e">
            <v>#DIV/0!</v>
          </cell>
          <cell r="CS251">
            <v>-193.05</v>
          </cell>
          <cell r="CT251" t="e">
            <v>#DIV/0!</v>
          </cell>
          <cell r="CW251">
            <v>0</v>
          </cell>
          <cell r="CX251" t="e">
            <v>#DIV/0!</v>
          </cell>
          <cell r="CY251">
            <v>1</v>
          </cell>
          <cell r="CZ251">
            <v>560</v>
          </cell>
        </row>
        <row r="252">
          <cell r="E252" t="str">
            <v>01040016</v>
          </cell>
          <cell r="F252" t="str">
            <v>CHERRI TREKK 28 MAN PLUS 21V AVORIO</v>
          </cell>
          <cell r="G252" t="str">
            <v>EGC</v>
          </cell>
          <cell r="H252" t="str">
            <v>01040016</v>
          </cell>
          <cell r="J252">
            <v>1</v>
          </cell>
          <cell r="K252">
            <v>193.05</v>
          </cell>
          <cell r="AK252" t="str">
            <v>EGC</v>
          </cell>
          <cell r="AL252" t="str">
            <v>01040016</v>
          </cell>
          <cell r="AM252">
            <v>0</v>
          </cell>
          <cell r="AN252">
            <v>1</v>
          </cell>
          <cell r="AO252">
            <v>193.05</v>
          </cell>
          <cell r="AP252">
            <v>235.52100000000002</v>
          </cell>
          <cell r="AQ252">
            <v>193.05</v>
          </cell>
          <cell r="AS252">
            <v>0</v>
          </cell>
          <cell r="AT252">
            <v>0</v>
          </cell>
          <cell r="AY252" t="str">
            <v/>
          </cell>
          <cell r="BB252">
            <v>148.51485148514851</v>
          </cell>
          <cell r="BC252">
            <v>180</v>
          </cell>
          <cell r="BD252">
            <v>25</v>
          </cell>
          <cell r="BE252">
            <v>110</v>
          </cell>
          <cell r="BH252">
            <v>100285405</v>
          </cell>
          <cell r="BI252" t="str">
            <v>28 "NEVADA" 21V</v>
          </cell>
          <cell r="BP252" t="str">
            <v>ZFR24VSF</v>
          </cell>
          <cell r="BQ252" t="str">
            <v>ZEFIRO 28 24V ACERA AMM.TA</v>
          </cell>
          <cell r="BR252">
            <v>330</v>
          </cell>
          <cell r="BS252">
            <v>550</v>
          </cell>
          <cell r="CL252">
            <v>321.75000000000006</v>
          </cell>
          <cell r="CM252">
            <v>1</v>
          </cell>
          <cell r="CO252">
            <v>-193.05</v>
          </cell>
          <cell r="CP252" t="e">
            <v>#DIV/0!</v>
          </cell>
          <cell r="CS252">
            <v>-193.05</v>
          </cell>
          <cell r="CT252" t="e">
            <v>#DIV/0!</v>
          </cell>
          <cell r="CW252">
            <v>0</v>
          </cell>
          <cell r="CX252" t="e">
            <v>#DIV/0!</v>
          </cell>
          <cell r="CY252">
            <v>1</v>
          </cell>
          <cell r="CZ252">
            <v>560</v>
          </cell>
        </row>
        <row r="253">
          <cell r="E253" t="str">
            <v>01050001</v>
          </cell>
          <cell r="F253" t="str">
            <v>CHERRI SHARK 24 SHIMANO VERDE FLUO LUCIDO</v>
          </cell>
          <cell r="G253" t="str">
            <v>EGC</v>
          </cell>
          <cell r="H253" t="str">
            <v>01050001</v>
          </cell>
          <cell r="J253">
            <v>1</v>
          </cell>
          <cell r="K253">
            <v>87.33</v>
          </cell>
          <cell r="AK253" t="str">
            <v>EGC</v>
          </cell>
          <cell r="AL253" t="str">
            <v>01050001</v>
          </cell>
          <cell r="AM253">
            <v>0</v>
          </cell>
          <cell r="AN253">
            <v>1</v>
          </cell>
          <cell r="AO253">
            <v>87.33</v>
          </cell>
          <cell r="AP253">
            <v>106.54259999999999</v>
          </cell>
          <cell r="AQ253">
            <v>100.45</v>
          </cell>
          <cell r="AR253">
            <v>5</v>
          </cell>
          <cell r="AS253">
            <v>0</v>
          </cell>
          <cell r="AT253">
            <v>0</v>
          </cell>
          <cell r="AY253" t="str">
            <v/>
          </cell>
          <cell r="BB253">
            <v>127.51275127512751</v>
          </cell>
          <cell r="BC253">
            <v>170</v>
          </cell>
          <cell r="BD253">
            <v>25</v>
          </cell>
          <cell r="BE253">
            <v>100</v>
          </cell>
          <cell r="BP253" t="str">
            <v>SR24</v>
          </cell>
          <cell r="BQ253" t="str">
            <v>STARK 24 18V</v>
          </cell>
          <cell r="BR253">
            <v>132</v>
          </cell>
          <cell r="BS253">
            <v>240</v>
          </cell>
          <cell r="CL253">
            <v>167.41666666666669</v>
          </cell>
          <cell r="CM253">
            <v>1</v>
          </cell>
          <cell r="CN253">
            <v>160</v>
          </cell>
          <cell r="CO253">
            <v>59.55</v>
          </cell>
          <cell r="CP253">
            <v>0.3721875</v>
          </cell>
          <cell r="CS253">
            <v>-100.45</v>
          </cell>
          <cell r="CT253" t="e">
            <v>#DIV/0!</v>
          </cell>
          <cell r="CW253">
            <v>0</v>
          </cell>
          <cell r="CX253" t="e">
            <v>#DIV/0!</v>
          </cell>
          <cell r="CY253">
            <v>1</v>
          </cell>
          <cell r="CZ253">
            <v>250</v>
          </cell>
        </row>
        <row r="254">
          <cell r="E254" t="str">
            <v>01050002</v>
          </cell>
          <cell r="F254" t="str">
            <v>CHERRI SHARK 24 SHIMANO NERO OPACO</v>
          </cell>
          <cell r="G254" t="str">
            <v>EGC</v>
          </cell>
          <cell r="H254" t="str">
            <v>01050002</v>
          </cell>
          <cell r="J254">
            <v>1</v>
          </cell>
          <cell r="K254">
            <v>87.33</v>
          </cell>
          <cell r="AK254" t="str">
            <v>EGC</v>
          </cell>
          <cell r="AL254" t="str">
            <v>01050002</v>
          </cell>
          <cell r="AM254">
            <v>0</v>
          </cell>
          <cell r="AN254">
            <v>1</v>
          </cell>
          <cell r="AO254">
            <v>87.33</v>
          </cell>
          <cell r="AP254">
            <v>106.54259999999999</v>
          </cell>
          <cell r="AQ254">
            <v>118.05</v>
          </cell>
          <cell r="AR254">
            <v>9</v>
          </cell>
          <cell r="AS254">
            <v>14</v>
          </cell>
          <cell r="AT254">
            <v>1652.7</v>
          </cell>
          <cell r="AY254" t="str">
            <v/>
          </cell>
          <cell r="BB254">
            <v>127.51275127512751</v>
          </cell>
          <cell r="BC254">
            <v>170</v>
          </cell>
          <cell r="BD254">
            <v>25</v>
          </cell>
          <cell r="BE254">
            <v>100</v>
          </cell>
          <cell r="BP254" t="str">
            <v>SR24</v>
          </cell>
          <cell r="BQ254" t="str">
            <v>STARK 24 18V</v>
          </cell>
          <cell r="BR254">
            <v>132</v>
          </cell>
          <cell r="BS254">
            <v>240</v>
          </cell>
          <cell r="CL254">
            <v>196.75</v>
          </cell>
          <cell r="CM254">
            <v>1</v>
          </cell>
          <cell r="CN254">
            <v>160</v>
          </cell>
          <cell r="CO254">
            <v>41.95</v>
          </cell>
          <cell r="CP254">
            <v>0.26218750000000002</v>
          </cell>
          <cell r="CS254">
            <v>-118.05</v>
          </cell>
          <cell r="CT254" t="e">
            <v>#DIV/0!</v>
          </cell>
          <cell r="CW254">
            <v>0</v>
          </cell>
          <cell r="CX254" t="e">
            <v>#DIV/0!</v>
          </cell>
          <cell r="CY254">
            <v>1</v>
          </cell>
          <cell r="CZ254">
            <v>250</v>
          </cell>
        </row>
        <row r="255">
          <cell r="E255" t="str">
            <v>01050003</v>
          </cell>
          <cell r="F255" t="str">
            <v>CHERRI SHARK 24 SHIMANO GIALLO FLUO LUCIDO</v>
          </cell>
          <cell r="G255" t="str">
            <v>EGC</v>
          </cell>
          <cell r="H255" t="str">
            <v>01050003</v>
          </cell>
          <cell r="J255">
            <v>1</v>
          </cell>
          <cell r="K255">
            <v>87.33</v>
          </cell>
          <cell r="AK255" t="str">
            <v>EGC</v>
          </cell>
          <cell r="AL255" t="str">
            <v>01050003</v>
          </cell>
          <cell r="AM255">
            <v>0</v>
          </cell>
          <cell r="AN255">
            <v>1</v>
          </cell>
          <cell r="AO255">
            <v>87.33</v>
          </cell>
          <cell r="AP255">
            <v>106.54259999999999</v>
          </cell>
          <cell r="AQ255">
            <v>115.21</v>
          </cell>
          <cell r="AR255">
            <v>7</v>
          </cell>
          <cell r="AS255">
            <v>0</v>
          </cell>
          <cell r="AT255">
            <v>0</v>
          </cell>
          <cell r="AY255" t="str">
            <v/>
          </cell>
          <cell r="BB255">
            <v>127.51275127512751</v>
          </cell>
          <cell r="BC255">
            <v>170</v>
          </cell>
          <cell r="BD255">
            <v>25</v>
          </cell>
          <cell r="BE255">
            <v>100</v>
          </cell>
          <cell r="BP255" t="str">
            <v>SR24</v>
          </cell>
          <cell r="BQ255" t="str">
            <v>STARK 24 18V</v>
          </cell>
          <cell r="BR255">
            <v>132</v>
          </cell>
          <cell r="BS255">
            <v>240</v>
          </cell>
          <cell r="CL255">
            <v>192.01666666666665</v>
          </cell>
          <cell r="CM255">
            <v>1</v>
          </cell>
          <cell r="CN255">
            <v>160</v>
          </cell>
          <cell r="CO255">
            <v>44.790000000000006</v>
          </cell>
          <cell r="CP255">
            <v>0.27993750000000006</v>
          </cell>
          <cell r="CS255">
            <v>-115.21</v>
          </cell>
          <cell r="CT255" t="e">
            <v>#DIV/0!</v>
          </cell>
          <cell r="CW255">
            <v>0</v>
          </cell>
          <cell r="CX255" t="e">
            <v>#DIV/0!</v>
          </cell>
          <cell r="CY255">
            <v>1</v>
          </cell>
          <cell r="CZ255">
            <v>250</v>
          </cell>
        </row>
        <row r="256">
          <cell r="E256" t="str">
            <v>01050004</v>
          </cell>
          <cell r="F256" t="str">
            <v>CHERRI SHARK 24 SHIMANO ROSSO LUCIDO</v>
          </cell>
          <cell r="G256" t="str">
            <v>EGC</v>
          </cell>
          <cell r="H256" t="str">
            <v>01050004</v>
          </cell>
          <cell r="J256">
            <v>1</v>
          </cell>
          <cell r="K256">
            <v>87.33</v>
          </cell>
          <cell r="AK256" t="str">
            <v>EGC</v>
          </cell>
          <cell r="AL256" t="str">
            <v>01050004</v>
          </cell>
          <cell r="AM256">
            <v>0</v>
          </cell>
          <cell r="AN256">
            <v>1</v>
          </cell>
          <cell r="AO256">
            <v>87.33</v>
          </cell>
          <cell r="AP256">
            <v>106.54259999999999</v>
          </cell>
          <cell r="AQ256">
            <v>100.45</v>
          </cell>
          <cell r="AR256">
            <v>5</v>
          </cell>
          <cell r="AS256">
            <v>0</v>
          </cell>
          <cell r="AT256">
            <v>0</v>
          </cell>
          <cell r="AY256" t="str">
            <v/>
          </cell>
          <cell r="BB256">
            <v>127.51275127512751</v>
          </cell>
          <cell r="BC256">
            <v>170</v>
          </cell>
          <cell r="BD256">
            <v>25</v>
          </cell>
          <cell r="BE256">
            <v>100</v>
          </cell>
          <cell r="BP256" t="str">
            <v>SR24</v>
          </cell>
          <cell r="BQ256" t="str">
            <v>STARK 24 18V</v>
          </cell>
          <cell r="BR256">
            <v>132</v>
          </cell>
          <cell r="BS256">
            <v>240</v>
          </cell>
          <cell r="CL256">
            <v>167.41666666666669</v>
          </cell>
          <cell r="CM256">
            <v>1</v>
          </cell>
          <cell r="CN256">
            <v>160</v>
          </cell>
          <cell r="CO256">
            <v>59.55</v>
          </cell>
          <cell r="CP256">
            <v>0.3721875</v>
          </cell>
          <cell r="CS256">
            <v>-100.45</v>
          </cell>
          <cell r="CT256" t="e">
            <v>#DIV/0!</v>
          </cell>
          <cell r="CW256">
            <v>0</v>
          </cell>
          <cell r="CX256" t="e">
            <v>#DIV/0!</v>
          </cell>
          <cell r="CY256">
            <v>1</v>
          </cell>
          <cell r="CZ256">
            <v>250</v>
          </cell>
        </row>
        <row r="257">
          <cell r="E257" t="str">
            <v>01050005</v>
          </cell>
          <cell r="F257" t="str">
            <v>CHERRI SHARK 24 SHIMANO AZZURRO LUCIDO</v>
          </cell>
          <cell r="G257" t="str">
            <v>EGC</v>
          </cell>
          <cell r="H257" t="str">
            <v>01050005</v>
          </cell>
          <cell r="J257">
            <v>1</v>
          </cell>
          <cell r="K257">
            <v>87.33</v>
          </cell>
          <cell r="AK257" t="str">
            <v>EGC</v>
          </cell>
          <cell r="AL257" t="str">
            <v>01050005</v>
          </cell>
          <cell r="AM257">
            <v>0</v>
          </cell>
          <cell r="AN257">
            <v>1</v>
          </cell>
          <cell r="AO257">
            <v>87.33</v>
          </cell>
          <cell r="AP257">
            <v>106.54259999999999</v>
          </cell>
          <cell r="AQ257">
            <v>101.61</v>
          </cell>
          <cell r="AR257">
            <v>3</v>
          </cell>
          <cell r="AS257">
            <v>0</v>
          </cell>
          <cell r="AT257">
            <v>0</v>
          </cell>
          <cell r="AY257" t="str">
            <v/>
          </cell>
          <cell r="BB257">
            <v>127.51275127512751</v>
          </cell>
          <cell r="BC257">
            <v>170</v>
          </cell>
          <cell r="BD257">
            <v>25</v>
          </cell>
          <cell r="BE257">
            <v>100</v>
          </cell>
          <cell r="CL257">
            <v>169.35</v>
          </cell>
          <cell r="CM257">
            <v>1</v>
          </cell>
          <cell r="CN257">
            <v>160</v>
          </cell>
          <cell r="CO257">
            <v>58.39</v>
          </cell>
          <cell r="CP257">
            <v>0.36493750000000003</v>
          </cell>
          <cell r="CS257">
            <v>-101.61</v>
          </cell>
          <cell r="CT257" t="e">
            <v>#DIV/0!</v>
          </cell>
          <cell r="CW257">
            <v>0</v>
          </cell>
          <cell r="CX257" t="e">
            <v>#DIV/0!</v>
          </cell>
          <cell r="CY257">
            <v>1</v>
          </cell>
          <cell r="CZ257">
            <v>250</v>
          </cell>
        </row>
        <row r="258">
          <cell r="E258" t="str">
            <v>01050006</v>
          </cell>
          <cell r="F258" t="str">
            <v>CHERRI SHARK 24 SHIMANO BIANCO OPACO</v>
          </cell>
          <cell r="G258" t="str">
            <v>EGC</v>
          </cell>
          <cell r="H258" t="str">
            <v>01050006</v>
          </cell>
          <cell r="J258">
            <v>1</v>
          </cell>
          <cell r="K258">
            <v>87.33</v>
          </cell>
          <cell r="AK258" t="str">
            <v>EGC</v>
          </cell>
          <cell r="AL258" t="str">
            <v>01050006</v>
          </cell>
          <cell r="AM258">
            <v>0</v>
          </cell>
          <cell r="AN258">
            <v>1</v>
          </cell>
          <cell r="AO258">
            <v>87.33</v>
          </cell>
          <cell r="AP258">
            <v>106.54259999999999</v>
          </cell>
          <cell r="AQ258">
            <v>118.05</v>
          </cell>
          <cell r="AR258">
            <v>1</v>
          </cell>
          <cell r="AS258">
            <v>2</v>
          </cell>
          <cell r="AT258">
            <v>236.1</v>
          </cell>
          <cell r="AY258" t="str">
            <v/>
          </cell>
          <cell r="BB258">
            <v>127.51275127512751</v>
          </cell>
          <cell r="BC258">
            <v>170</v>
          </cell>
          <cell r="BD258">
            <v>25</v>
          </cell>
          <cell r="BE258">
            <v>100</v>
          </cell>
          <cell r="CL258">
            <v>196.75</v>
          </cell>
          <cell r="CM258">
            <v>1</v>
          </cell>
          <cell r="CN258">
            <v>160</v>
          </cell>
          <cell r="CO258">
            <v>41.95</v>
          </cell>
          <cell r="CP258">
            <v>0.26218750000000002</v>
          </cell>
          <cell r="CS258">
            <v>-118.05</v>
          </cell>
          <cell r="CT258" t="e">
            <v>#DIV/0!</v>
          </cell>
          <cell r="CW258">
            <v>0</v>
          </cell>
          <cell r="CX258" t="e">
            <v>#DIV/0!</v>
          </cell>
          <cell r="CY258">
            <v>1</v>
          </cell>
          <cell r="CZ258">
            <v>250</v>
          </cell>
        </row>
        <row r="259">
          <cell r="E259" t="str">
            <v>01050007</v>
          </cell>
          <cell r="F259" t="str">
            <v>CHERRI WINNER 24 SHIMANO VERDE</v>
          </cell>
          <cell r="G259" t="str">
            <v>EGC</v>
          </cell>
          <cell r="H259" t="str">
            <v>01050007</v>
          </cell>
          <cell r="J259">
            <v>1</v>
          </cell>
          <cell r="K259">
            <v>99.79</v>
          </cell>
          <cell r="AK259" t="str">
            <v>EGC</v>
          </cell>
          <cell r="AL259" t="str">
            <v>01050007</v>
          </cell>
          <cell r="AM259">
            <v>0</v>
          </cell>
          <cell r="AN259">
            <v>1</v>
          </cell>
          <cell r="AO259">
            <v>99.79</v>
          </cell>
          <cell r="AP259">
            <v>121.74380000000001</v>
          </cell>
          <cell r="AQ259">
            <v>119.15</v>
          </cell>
          <cell r="AR259">
            <v>1</v>
          </cell>
          <cell r="AS259">
            <v>0</v>
          </cell>
          <cell r="AT259">
            <v>0</v>
          </cell>
          <cell r="AY259" t="str">
            <v/>
          </cell>
          <cell r="BB259">
            <v>127.51275127512751</v>
          </cell>
          <cell r="BC259">
            <v>170</v>
          </cell>
          <cell r="BD259">
            <v>25</v>
          </cell>
          <cell r="BE259">
            <v>100</v>
          </cell>
          <cell r="BH259">
            <v>100245080</v>
          </cell>
          <cell r="BI259" t="str">
            <v>24 "FIRE GTI" 18V</v>
          </cell>
          <cell r="BJ259">
            <v>154.34</v>
          </cell>
          <cell r="BK259">
            <v>269</v>
          </cell>
          <cell r="BL259">
            <v>110241030</v>
          </cell>
          <cell r="BM259" t="str">
            <v>24 "CLIMB" 18V</v>
          </cell>
          <cell r="BN259">
            <v>148.61000000000001</v>
          </cell>
          <cell r="BO259">
            <v>259</v>
          </cell>
          <cell r="BP259" t="str">
            <v>SR24SF</v>
          </cell>
          <cell r="BQ259" t="str">
            <v>STARK 24 18V AMM.TA</v>
          </cell>
          <cell r="BR259">
            <v>143</v>
          </cell>
          <cell r="BS259">
            <v>260</v>
          </cell>
          <cell r="CL259">
            <v>198.58333333333334</v>
          </cell>
          <cell r="CM259">
            <v>1</v>
          </cell>
          <cell r="CN259">
            <v>178</v>
          </cell>
          <cell r="CO259">
            <v>58.849999999999994</v>
          </cell>
          <cell r="CP259">
            <v>0.33061797752808986</v>
          </cell>
          <cell r="CS259">
            <v>-119.15</v>
          </cell>
          <cell r="CT259" t="e">
            <v>#DIV/0!</v>
          </cell>
          <cell r="CW259">
            <v>0</v>
          </cell>
          <cell r="CX259" t="e">
            <v>#DIV/0!</v>
          </cell>
          <cell r="CY259">
            <v>1</v>
          </cell>
          <cell r="CZ259">
            <v>275</v>
          </cell>
        </row>
        <row r="260">
          <cell r="E260" t="str">
            <v>01050008</v>
          </cell>
          <cell r="F260" t="str">
            <v>CHERRI WINNER 24 SHIMANO NERO OPACO</v>
          </cell>
          <cell r="G260" t="str">
            <v>EGC</v>
          </cell>
          <cell r="H260" t="str">
            <v>01050008</v>
          </cell>
          <cell r="J260">
            <v>1</v>
          </cell>
          <cell r="K260">
            <v>99.79</v>
          </cell>
          <cell r="AK260" t="str">
            <v>EGC</v>
          </cell>
          <cell r="AL260" t="str">
            <v>01050008</v>
          </cell>
          <cell r="AM260">
            <v>0</v>
          </cell>
          <cell r="AN260">
            <v>1</v>
          </cell>
          <cell r="AO260">
            <v>99.79</v>
          </cell>
          <cell r="AP260">
            <v>121.74380000000001</v>
          </cell>
          <cell r="AQ260">
            <v>119.15</v>
          </cell>
          <cell r="AR260">
            <v>1</v>
          </cell>
          <cell r="AS260">
            <v>0</v>
          </cell>
          <cell r="AT260">
            <v>0</v>
          </cell>
          <cell r="AY260" t="str">
            <v/>
          </cell>
          <cell r="BB260">
            <v>127.51275127512751</v>
          </cell>
          <cell r="BC260">
            <v>170</v>
          </cell>
          <cell r="BD260">
            <v>25</v>
          </cell>
          <cell r="BE260">
            <v>100</v>
          </cell>
          <cell r="BH260">
            <v>100245080</v>
          </cell>
          <cell r="BI260" t="str">
            <v>24 "FIRE GTI" 18V</v>
          </cell>
          <cell r="BJ260">
            <v>154.34</v>
          </cell>
          <cell r="BK260">
            <v>269</v>
          </cell>
          <cell r="BL260">
            <v>110241030</v>
          </cell>
          <cell r="BM260" t="str">
            <v>24 "CLIMB" 18V</v>
          </cell>
          <cell r="BN260">
            <v>148.61000000000001</v>
          </cell>
          <cell r="BO260">
            <v>259</v>
          </cell>
          <cell r="BP260" t="str">
            <v>SR24SF</v>
          </cell>
          <cell r="BQ260" t="str">
            <v>STARK 24 18V AMM.TA</v>
          </cell>
          <cell r="BR260">
            <v>143</v>
          </cell>
          <cell r="BS260">
            <v>260</v>
          </cell>
          <cell r="CL260">
            <v>198.58333333333334</v>
          </cell>
          <cell r="CM260">
            <v>1</v>
          </cell>
          <cell r="CN260">
            <v>178</v>
          </cell>
          <cell r="CO260">
            <v>58.849999999999994</v>
          </cell>
          <cell r="CP260">
            <v>0.33061797752808986</v>
          </cell>
          <cell r="CS260">
            <v>-119.15</v>
          </cell>
          <cell r="CT260" t="e">
            <v>#DIV/0!</v>
          </cell>
          <cell r="CW260">
            <v>0</v>
          </cell>
          <cell r="CX260" t="e">
            <v>#DIV/0!</v>
          </cell>
          <cell r="CY260">
            <v>1</v>
          </cell>
          <cell r="CZ260">
            <v>275</v>
          </cell>
        </row>
        <row r="261">
          <cell r="E261" t="str">
            <v>01050009</v>
          </cell>
          <cell r="F261" t="str">
            <v>CHERRI WINNER 24 SHIMANO GIALLO</v>
          </cell>
          <cell r="G261" t="str">
            <v>EGC</v>
          </cell>
          <cell r="H261" t="str">
            <v>01050009</v>
          </cell>
          <cell r="J261">
            <v>1</v>
          </cell>
          <cell r="K261">
            <v>99.79</v>
          </cell>
          <cell r="AK261" t="str">
            <v>EGC</v>
          </cell>
          <cell r="AL261" t="str">
            <v>01050009</v>
          </cell>
          <cell r="AM261">
            <v>0</v>
          </cell>
          <cell r="AN261">
            <v>1</v>
          </cell>
          <cell r="AO261">
            <v>99.79</v>
          </cell>
          <cell r="AP261">
            <v>121.74380000000001</v>
          </cell>
          <cell r="AQ261">
            <v>119.15</v>
          </cell>
          <cell r="AR261">
            <v>1</v>
          </cell>
          <cell r="AS261">
            <v>0</v>
          </cell>
          <cell r="AT261">
            <v>0</v>
          </cell>
          <cell r="AY261" t="str">
            <v/>
          </cell>
          <cell r="BB261">
            <v>127.51275127512751</v>
          </cell>
          <cell r="BC261">
            <v>170</v>
          </cell>
          <cell r="BD261">
            <v>25</v>
          </cell>
          <cell r="BE261">
            <v>100</v>
          </cell>
          <cell r="BH261">
            <v>100245080</v>
          </cell>
          <cell r="BI261" t="str">
            <v>24 "FIRE GTI" 18V</v>
          </cell>
          <cell r="BJ261">
            <v>154.34</v>
          </cell>
          <cell r="BK261">
            <v>269</v>
          </cell>
          <cell r="BL261">
            <v>110241030</v>
          </cell>
          <cell r="BM261" t="str">
            <v>24 "CLIMB" 18V</v>
          </cell>
          <cell r="BN261">
            <v>148.61000000000001</v>
          </cell>
          <cell r="BO261">
            <v>259</v>
          </cell>
          <cell r="BP261" t="str">
            <v>SR24SF</v>
          </cell>
          <cell r="BQ261" t="str">
            <v>STARK 24 18V AMM.TA</v>
          </cell>
          <cell r="BR261">
            <v>143</v>
          </cell>
          <cell r="BS261">
            <v>260</v>
          </cell>
          <cell r="CL261">
            <v>198.58333333333334</v>
          </cell>
          <cell r="CM261">
            <v>1</v>
          </cell>
          <cell r="CN261">
            <v>178</v>
          </cell>
          <cell r="CO261">
            <v>58.849999999999994</v>
          </cell>
          <cell r="CP261">
            <v>0.33061797752808986</v>
          </cell>
          <cell r="CS261">
            <v>-119.15</v>
          </cell>
          <cell r="CT261" t="e">
            <v>#DIV/0!</v>
          </cell>
          <cell r="CW261">
            <v>0</v>
          </cell>
          <cell r="CX261" t="e">
            <v>#DIV/0!</v>
          </cell>
          <cell r="CY261">
            <v>1</v>
          </cell>
          <cell r="CZ261">
            <v>275</v>
          </cell>
        </row>
        <row r="262">
          <cell r="E262" t="str">
            <v>01050010</v>
          </cell>
          <cell r="F262" t="str">
            <v>CHERRI WINNER 24 SHIMANO ROSSO</v>
          </cell>
          <cell r="G262" t="str">
            <v>EGC</v>
          </cell>
          <cell r="H262" t="str">
            <v>01050010</v>
          </cell>
          <cell r="J262">
            <v>1</v>
          </cell>
          <cell r="K262">
            <v>99.79</v>
          </cell>
          <cell r="AK262" t="str">
            <v>EGC</v>
          </cell>
          <cell r="AL262" t="str">
            <v>01050010</v>
          </cell>
          <cell r="AM262">
            <v>0</v>
          </cell>
          <cell r="AN262">
            <v>1</v>
          </cell>
          <cell r="AO262">
            <v>99.79</v>
          </cell>
          <cell r="AP262">
            <v>121.74380000000001</v>
          </cell>
          <cell r="AQ262">
            <v>119.15</v>
          </cell>
          <cell r="AS262">
            <v>0</v>
          </cell>
          <cell r="AT262">
            <v>0</v>
          </cell>
          <cell r="AY262" t="str">
            <v/>
          </cell>
          <cell r="BB262">
            <v>127.51275127512751</v>
          </cell>
          <cell r="BC262">
            <v>170</v>
          </cell>
          <cell r="BD262">
            <v>25</v>
          </cell>
          <cell r="BE262">
            <v>100</v>
          </cell>
          <cell r="BH262">
            <v>100245080</v>
          </cell>
          <cell r="BI262" t="str">
            <v>24 "FIRE GTI" 18V</v>
          </cell>
          <cell r="BJ262">
            <v>154.34</v>
          </cell>
          <cell r="BK262">
            <v>269</v>
          </cell>
          <cell r="BL262">
            <v>110241030</v>
          </cell>
          <cell r="BM262" t="str">
            <v>24 "CLIMB" 18V</v>
          </cell>
          <cell r="BN262">
            <v>148.61000000000001</v>
          </cell>
          <cell r="BO262">
            <v>259</v>
          </cell>
          <cell r="BP262" t="str">
            <v>SR24SF</v>
          </cell>
          <cell r="BQ262" t="str">
            <v>STARK 24 18V AMM.TA</v>
          </cell>
          <cell r="BR262">
            <v>143</v>
          </cell>
          <cell r="BS262">
            <v>260</v>
          </cell>
          <cell r="CL262">
            <v>198.58333333333334</v>
          </cell>
          <cell r="CM262">
            <v>1</v>
          </cell>
          <cell r="CN262">
            <v>178</v>
          </cell>
          <cell r="CO262">
            <v>58.849999999999994</v>
          </cell>
          <cell r="CP262">
            <v>0.33061797752808986</v>
          </cell>
          <cell r="CS262">
            <v>-119.15</v>
          </cell>
          <cell r="CT262" t="e">
            <v>#DIV/0!</v>
          </cell>
          <cell r="CW262">
            <v>0</v>
          </cell>
          <cell r="CX262" t="e">
            <v>#DIV/0!</v>
          </cell>
          <cell r="CY262">
            <v>1</v>
          </cell>
          <cell r="CZ262">
            <v>275</v>
          </cell>
        </row>
        <row r="263">
          <cell r="E263" t="str">
            <v>01050011</v>
          </cell>
          <cell r="F263" t="str">
            <v>CHERRI WINNER 24 SHIMANO AZZURRO</v>
          </cell>
          <cell r="G263" t="str">
            <v>EGC</v>
          </cell>
          <cell r="H263" t="str">
            <v>01050011</v>
          </cell>
          <cell r="J263">
            <v>1</v>
          </cell>
          <cell r="K263">
            <v>99.79</v>
          </cell>
          <cell r="AK263" t="str">
            <v>EGC</v>
          </cell>
          <cell r="AL263" t="str">
            <v>01050011</v>
          </cell>
          <cell r="AM263">
            <v>0</v>
          </cell>
          <cell r="AN263">
            <v>1</v>
          </cell>
          <cell r="AO263">
            <v>99.79</v>
          </cell>
          <cell r="AP263">
            <v>121.74380000000001</v>
          </cell>
          <cell r="AQ263">
            <v>119.15</v>
          </cell>
          <cell r="AR263">
            <v>-1</v>
          </cell>
          <cell r="AS263">
            <v>0</v>
          </cell>
          <cell r="AT263">
            <v>0</v>
          </cell>
          <cell r="AY263" t="str">
            <v/>
          </cell>
          <cell r="BB263">
            <v>127.51275127512751</v>
          </cell>
          <cell r="BC263">
            <v>170</v>
          </cell>
          <cell r="BD263">
            <v>25</v>
          </cell>
          <cell r="BE263">
            <v>100</v>
          </cell>
          <cell r="CL263">
            <v>198.58333333333334</v>
          </cell>
          <cell r="CM263">
            <v>1</v>
          </cell>
          <cell r="CN263">
            <v>178</v>
          </cell>
          <cell r="CO263">
            <v>58.849999999999994</v>
          </cell>
          <cell r="CP263">
            <v>0.33061797752808986</v>
          </cell>
          <cell r="CS263">
            <v>-119.15</v>
          </cell>
          <cell r="CT263" t="e">
            <v>#DIV/0!</v>
          </cell>
          <cell r="CW263">
            <v>0</v>
          </cell>
          <cell r="CX263" t="e">
            <v>#DIV/0!</v>
          </cell>
          <cell r="CY263">
            <v>1</v>
          </cell>
          <cell r="CZ263">
            <v>275</v>
          </cell>
        </row>
        <row r="264">
          <cell r="E264" t="str">
            <v>01050012</v>
          </cell>
          <cell r="G264" t="str">
            <v>EGC</v>
          </cell>
          <cell r="H264" t="str">
            <v>01050012</v>
          </cell>
          <cell r="J264">
            <v>1</v>
          </cell>
          <cell r="K264">
            <v>99.79</v>
          </cell>
          <cell r="AK264" t="str">
            <v>EGC</v>
          </cell>
          <cell r="AL264" t="str">
            <v>01050012</v>
          </cell>
          <cell r="AM264">
            <v>0</v>
          </cell>
          <cell r="AN264">
            <v>1</v>
          </cell>
          <cell r="AO264">
            <v>99.79</v>
          </cell>
          <cell r="AP264">
            <v>121.74380000000001</v>
          </cell>
          <cell r="AQ264">
            <v>99.79</v>
          </cell>
          <cell r="AS264">
            <v>0</v>
          </cell>
          <cell r="AT264">
            <v>0</v>
          </cell>
          <cell r="AY264" t="str">
            <v/>
          </cell>
          <cell r="BB264">
            <v>0</v>
          </cell>
          <cell r="CL264">
            <v>166.31666666666669</v>
          </cell>
          <cell r="CM264">
            <v>1</v>
          </cell>
          <cell r="CO264">
            <v>-99.79</v>
          </cell>
          <cell r="CP264" t="e">
            <v>#DIV/0!</v>
          </cell>
          <cell r="CS264">
            <v>-99.79</v>
          </cell>
          <cell r="CT264" t="e">
            <v>#DIV/0!</v>
          </cell>
          <cell r="CW264">
            <v>0</v>
          </cell>
          <cell r="CX264" t="e">
            <v>#DIV/0!</v>
          </cell>
          <cell r="CY264">
            <v>1</v>
          </cell>
        </row>
        <row r="265">
          <cell r="E265" t="str">
            <v>01050013</v>
          </cell>
          <cell r="F265" t="str">
            <v>CHERRI WINNER 24 RACE NERO/VERDE</v>
          </cell>
          <cell r="G265" t="str">
            <v>EGC</v>
          </cell>
          <cell r="H265" t="str">
            <v>01050013</v>
          </cell>
          <cell r="J265">
            <v>1</v>
          </cell>
          <cell r="K265">
            <v>126.27</v>
          </cell>
          <cell r="AK265" t="str">
            <v>EGC</v>
          </cell>
          <cell r="AL265" t="str">
            <v>01050013</v>
          </cell>
          <cell r="AM265">
            <v>0</v>
          </cell>
          <cell r="AN265">
            <v>1</v>
          </cell>
          <cell r="AO265">
            <v>126.27</v>
          </cell>
          <cell r="AP265">
            <v>154.04939999999999</v>
          </cell>
          <cell r="AQ265">
            <v>130.12608760000003</v>
          </cell>
          <cell r="AS265">
            <v>0</v>
          </cell>
          <cell r="AT265">
            <v>0</v>
          </cell>
          <cell r="AY265" t="str">
            <v/>
          </cell>
          <cell r="BB265">
            <v>0</v>
          </cell>
          <cell r="BH265">
            <v>100245060</v>
          </cell>
          <cell r="BI265" t="str">
            <v>24 "OXYGEN" 21V</v>
          </cell>
          <cell r="BJ265">
            <v>186.48</v>
          </cell>
          <cell r="BK265">
            <v>325</v>
          </cell>
          <cell r="BL265">
            <v>110241025</v>
          </cell>
          <cell r="BM265" t="str">
            <v>24 "ROCKIT" 21V</v>
          </cell>
          <cell r="BN265">
            <v>188.77</v>
          </cell>
          <cell r="BO265">
            <v>329</v>
          </cell>
          <cell r="CL265">
            <v>216.87681266666672</v>
          </cell>
          <cell r="CM265">
            <v>1</v>
          </cell>
          <cell r="CN265">
            <v>220</v>
          </cell>
          <cell r="CO265">
            <v>89.873912399999966</v>
          </cell>
          <cell r="CP265">
            <v>0.40851778363636349</v>
          </cell>
          <cell r="CS265">
            <v>-130.12608760000003</v>
          </cell>
          <cell r="CT265" t="e">
            <v>#DIV/0!</v>
          </cell>
          <cell r="CW265">
            <v>0</v>
          </cell>
          <cell r="CX265" t="e">
            <v>#DIV/0!</v>
          </cell>
          <cell r="CY265">
            <v>1</v>
          </cell>
          <cell r="CZ265">
            <v>340</v>
          </cell>
        </row>
        <row r="266">
          <cell r="E266" t="str">
            <v>01050014</v>
          </cell>
          <cell r="F266" t="str">
            <v>CHERRI WINNER 24 RACE NERO/ARANCIO</v>
          </cell>
          <cell r="G266" t="str">
            <v>EGC</v>
          </cell>
          <cell r="H266" t="str">
            <v>01050014</v>
          </cell>
          <cell r="J266">
            <v>1</v>
          </cell>
          <cell r="K266">
            <v>126.27</v>
          </cell>
          <cell r="AK266" t="str">
            <v>EGC</v>
          </cell>
          <cell r="AL266" t="str">
            <v>01050014</v>
          </cell>
          <cell r="AM266">
            <v>0</v>
          </cell>
          <cell r="AN266">
            <v>1</v>
          </cell>
          <cell r="AO266">
            <v>126.27</v>
          </cell>
          <cell r="AP266">
            <v>154.04939999999999</v>
          </cell>
          <cell r="AQ266">
            <v>129.77436760000003</v>
          </cell>
          <cell r="AR266">
            <v>1</v>
          </cell>
          <cell r="AS266">
            <v>0</v>
          </cell>
          <cell r="AT266">
            <v>0</v>
          </cell>
          <cell r="AY266" t="str">
            <v/>
          </cell>
          <cell r="BB266">
            <v>0</v>
          </cell>
          <cell r="BH266">
            <v>100245060</v>
          </cell>
          <cell r="BI266" t="str">
            <v>24 "OXYGEN" 21V</v>
          </cell>
          <cell r="BJ266">
            <v>186.48</v>
          </cell>
          <cell r="BK266">
            <v>325</v>
          </cell>
          <cell r="BL266">
            <v>110241025</v>
          </cell>
          <cell r="BM266" t="str">
            <v>24 "ROCKIT" 21V</v>
          </cell>
          <cell r="BN266">
            <v>188.77</v>
          </cell>
          <cell r="BO266">
            <v>329</v>
          </cell>
          <cell r="CL266">
            <v>216.29061266666673</v>
          </cell>
          <cell r="CM266">
            <v>1</v>
          </cell>
          <cell r="CN266">
            <v>220</v>
          </cell>
          <cell r="CO266">
            <v>90.225632399999967</v>
          </cell>
          <cell r="CP266">
            <v>0.41011651090909074</v>
          </cell>
          <cell r="CS266">
            <v>-129.77436760000003</v>
          </cell>
          <cell r="CT266" t="e">
            <v>#DIV/0!</v>
          </cell>
          <cell r="CW266">
            <v>0</v>
          </cell>
          <cell r="CX266" t="e">
            <v>#DIV/0!</v>
          </cell>
          <cell r="CY266">
            <v>1</v>
          </cell>
          <cell r="CZ266">
            <v>340</v>
          </cell>
        </row>
        <row r="267">
          <cell r="E267" t="str">
            <v>01050015</v>
          </cell>
          <cell r="F267" t="str">
            <v>CHERRI WINNER 24 RACE NERO/GIALLO</v>
          </cell>
          <cell r="G267" t="str">
            <v>EGC</v>
          </cell>
          <cell r="H267" t="str">
            <v>01050015</v>
          </cell>
          <cell r="J267">
            <v>1</v>
          </cell>
          <cell r="K267">
            <v>126.27</v>
          </cell>
          <cell r="AK267" t="str">
            <v>EGC</v>
          </cell>
          <cell r="AL267" t="str">
            <v>01050015</v>
          </cell>
          <cell r="AM267">
            <v>0</v>
          </cell>
          <cell r="AN267">
            <v>1</v>
          </cell>
          <cell r="AO267">
            <v>126.27</v>
          </cell>
          <cell r="AP267">
            <v>154.04939999999999</v>
          </cell>
          <cell r="AQ267">
            <v>126.27</v>
          </cell>
          <cell r="AS267">
            <v>0</v>
          </cell>
          <cell r="AT267">
            <v>0</v>
          </cell>
          <cell r="AY267" t="str">
            <v/>
          </cell>
          <cell r="BB267">
            <v>0</v>
          </cell>
          <cell r="BH267">
            <v>100245060</v>
          </cell>
          <cell r="BI267" t="str">
            <v>24 "OXYGEN" 21V</v>
          </cell>
          <cell r="BJ267">
            <v>186.48</v>
          </cell>
          <cell r="BK267">
            <v>325</v>
          </cell>
          <cell r="BL267">
            <v>110241025</v>
          </cell>
          <cell r="BM267" t="str">
            <v>24 "ROCKIT" 21V</v>
          </cell>
          <cell r="BN267">
            <v>188.77</v>
          </cell>
          <cell r="BO267">
            <v>329</v>
          </cell>
          <cell r="CL267">
            <v>210.45</v>
          </cell>
          <cell r="CM267">
            <v>1</v>
          </cell>
          <cell r="CN267">
            <v>220</v>
          </cell>
          <cell r="CO267">
            <v>93.73</v>
          </cell>
          <cell r="CP267">
            <v>0.42604545454545456</v>
          </cell>
          <cell r="CS267">
            <v>-126.27</v>
          </cell>
          <cell r="CT267" t="e">
            <v>#DIV/0!</v>
          </cell>
          <cell r="CW267">
            <v>0</v>
          </cell>
          <cell r="CX267" t="e">
            <v>#DIV/0!</v>
          </cell>
          <cell r="CY267">
            <v>1</v>
          </cell>
          <cell r="CZ267">
            <v>340</v>
          </cell>
        </row>
        <row r="268">
          <cell r="E268" t="str">
            <v>01050016</v>
          </cell>
          <cell r="F268" t="str">
            <v>CHERRI WINNER 24 RACE BIANCO/ROSSO</v>
          </cell>
          <cell r="G268" t="str">
            <v>EGC</v>
          </cell>
          <cell r="H268" t="str">
            <v>01050016</v>
          </cell>
          <cell r="J268">
            <v>1</v>
          </cell>
          <cell r="K268">
            <v>126.27</v>
          </cell>
          <cell r="AK268" t="str">
            <v>EGC</v>
          </cell>
          <cell r="AL268" t="str">
            <v>01050016</v>
          </cell>
          <cell r="AM268">
            <v>0</v>
          </cell>
          <cell r="AN268">
            <v>1</v>
          </cell>
          <cell r="AO268">
            <v>126.27</v>
          </cell>
          <cell r="AP268">
            <v>154.04939999999999</v>
          </cell>
          <cell r="AQ268">
            <v>126.27</v>
          </cell>
          <cell r="AS268">
            <v>0</v>
          </cell>
          <cell r="AT268">
            <v>0</v>
          </cell>
          <cell r="AY268" t="str">
            <v/>
          </cell>
          <cell r="BB268">
            <v>0</v>
          </cell>
          <cell r="BH268">
            <v>100245060</v>
          </cell>
          <cell r="BI268" t="str">
            <v>24 "OXYGEN" 21V</v>
          </cell>
          <cell r="BJ268">
            <v>186.48</v>
          </cell>
          <cell r="BK268">
            <v>325</v>
          </cell>
          <cell r="BL268">
            <v>110241025</v>
          </cell>
          <cell r="BM268" t="str">
            <v>24 "ROCKIT" 21V</v>
          </cell>
          <cell r="BN268">
            <v>188.77</v>
          </cell>
          <cell r="BO268">
            <v>329</v>
          </cell>
          <cell r="CL268">
            <v>210.45</v>
          </cell>
          <cell r="CM268">
            <v>1</v>
          </cell>
          <cell r="CN268">
            <v>220</v>
          </cell>
          <cell r="CO268">
            <v>93.73</v>
          </cell>
          <cell r="CP268">
            <v>0.42604545454545456</v>
          </cell>
          <cell r="CS268">
            <v>-126.27</v>
          </cell>
          <cell r="CT268" t="e">
            <v>#DIV/0!</v>
          </cell>
          <cell r="CW268">
            <v>0</v>
          </cell>
          <cell r="CX268" t="e">
            <v>#DIV/0!</v>
          </cell>
          <cell r="CY268">
            <v>1</v>
          </cell>
          <cell r="CZ268">
            <v>340</v>
          </cell>
        </row>
        <row r="269">
          <cell r="E269" t="str">
            <v>01050017</v>
          </cell>
          <cell r="G269" t="str">
            <v>EGC</v>
          </cell>
          <cell r="H269" t="str">
            <v>01050017</v>
          </cell>
          <cell r="J269">
            <v>1</v>
          </cell>
          <cell r="K269">
            <v>126.27</v>
          </cell>
          <cell r="AK269" t="str">
            <v>EGC</v>
          </cell>
          <cell r="AL269" t="str">
            <v>01050017</v>
          </cell>
          <cell r="AM269">
            <v>0</v>
          </cell>
          <cell r="AN269">
            <v>1</v>
          </cell>
          <cell r="AO269">
            <v>126.27</v>
          </cell>
          <cell r="AP269">
            <v>154.04939999999999</v>
          </cell>
          <cell r="AQ269">
            <v>126.27</v>
          </cell>
          <cell r="AS269">
            <v>0</v>
          </cell>
          <cell r="AT269">
            <v>0</v>
          </cell>
          <cell r="AY269" t="str">
            <v/>
          </cell>
          <cell r="BB269">
            <v>0</v>
          </cell>
          <cell r="CL269">
            <v>210.45</v>
          </cell>
          <cell r="CM269">
            <v>1</v>
          </cell>
          <cell r="CO269">
            <v>-126.27</v>
          </cell>
          <cell r="CP269" t="e">
            <v>#DIV/0!</v>
          </cell>
          <cell r="CS269">
            <v>-126.27</v>
          </cell>
          <cell r="CT269" t="e">
            <v>#DIV/0!</v>
          </cell>
          <cell r="CW269">
            <v>0</v>
          </cell>
          <cell r="CX269" t="e">
            <v>#DIV/0!</v>
          </cell>
          <cell r="CY269">
            <v>1</v>
          </cell>
        </row>
        <row r="270">
          <cell r="E270" t="str">
            <v>01050018</v>
          </cell>
          <cell r="F270" t="str">
            <v>CHERRI ATHENA 26 SHIMANO VIOLA 5014</v>
          </cell>
          <cell r="G270" t="str">
            <v>EGC</v>
          </cell>
          <cell r="H270" t="str">
            <v>01050018</v>
          </cell>
          <cell r="J270">
            <v>1</v>
          </cell>
          <cell r="K270">
            <v>126.27</v>
          </cell>
          <cell r="AK270" t="str">
            <v>EGC</v>
          </cell>
          <cell r="AL270" t="str">
            <v>01050018</v>
          </cell>
          <cell r="AM270">
            <v>0</v>
          </cell>
          <cell r="AN270">
            <v>1</v>
          </cell>
          <cell r="AO270">
            <v>126.27</v>
          </cell>
          <cell r="AP270">
            <v>154.04939999999999</v>
          </cell>
          <cell r="AQ270">
            <v>126.27</v>
          </cell>
          <cell r="AS270">
            <v>1</v>
          </cell>
          <cell r="AT270">
            <v>126.27</v>
          </cell>
          <cell r="AY270" t="str">
            <v/>
          </cell>
          <cell r="BB270">
            <v>127.51275127512751</v>
          </cell>
          <cell r="BC270">
            <v>170</v>
          </cell>
          <cell r="BD270">
            <v>25</v>
          </cell>
          <cell r="BE270">
            <v>100</v>
          </cell>
          <cell r="CL270">
            <v>210.45</v>
          </cell>
          <cell r="CM270">
            <v>1</v>
          </cell>
          <cell r="CN270">
            <v>160</v>
          </cell>
          <cell r="CO270">
            <v>33.730000000000004</v>
          </cell>
          <cell r="CP270">
            <v>0.21081250000000001</v>
          </cell>
          <cell r="CS270">
            <v>-126.27</v>
          </cell>
          <cell r="CT270" t="e">
            <v>#DIV/0!</v>
          </cell>
          <cell r="CW270">
            <v>0</v>
          </cell>
          <cell r="CX270" t="e">
            <v>#DIV/0!</v>
          </cell>
          <cell r="CY270">
            <v>1</v>
          </cell>
          <cell r="CZ270">
            <v>250</v>
          </cell>
        </row>
        <row r="271">
          <cell r="E271" t="str">
            <v>01050019</v>
          </cell>
          <cell r="F271" t="str">
            <v>CHERRI ATHENA 24 SHIMANO BIANCO/FUCSIA</v>
          </cell>
          <cell r="G271" t="str">
            <v>EGC</v>
          </cell>
          <cell r="H271" t="str">
            <v>01050019</v>
          </cell>
          <cell r="J271">
            <v>1</v>
          </cell>
          <cell r="K271">
            <v>82.71</v>
          </cell>
          <cell r="AK271" t="str">
            <v>EGC</v>
          </cell>
          <cell r="AL271" t="str">
            <v>01050019</v>
          </cell>
          <cell r="AM271">
            <v>0</v>
          </cell>
          <cell r="AN271">
            <v>1</v>
          </cell>
          <cell r="AO271">
            <v>82.71</v>
          </cell>
          <cell r="AP271">
            <v>100.90619999999998</v>
          </cell>
          <cell r="AQ271">
            <v>114.14999999999999</v>
          </cell>
          <cell r="AR271">
            <v>7</v>
          </cell>
          <cell r="AS271">
            <v>5</v>
          </cell>
          <cell r="AT271">
            <v>570.75</v>
          </cell>
          <cell r="AY271" t="str">
            <v/>
          </cell>
          <cell r="BB271">
            <v>127.51275127512751</v>
          </cell>
          <cell r="BC271">
            <v>170</v>
          </cell>
          <cell r="BD271">
            <v>25</v>
          </cell>
          <cell r="BE271">
            <v>100</v>
          </cell>
          <cell r="BH271">
            <v>100245070</v>
          </cell>
          <cell r="BI271" t="str">
            <v>24 "INFINITY" 18V AMM.</v>
          </cell>
          <cell r="BJ271">
            <v>148.61000000000001</v>
          </cell>
          <cell r="BK271">
            <v>259</v>
          </cell>
          <cell r="BP271" t="str">
            <v>LY24</v>
          </cell>
          <cell r="BQ271" t="str">
            <v>LINCY 24 18V</v>
          </cell>
          <cell r="BR271">
            <v>132</v>
          </cell>
          <cell r="BS271">
            <v>240</v>
          </cell>
          <cell r="CL271">
            <v>190.25</v>
          </cell>
          <cell r="CM271">
            <v>1</v>
          </cell>
          <cell r="CN271">
            <v>160</v>
          </cell>
          <cell r="CO271">
            <v>45.850000000000009</v>
          </cell>
          <cell r="CP271">
            <v>0.28656250000000005</v>
          </cell>
          <cell r="CS271">
            <v>-114.14999999999999</v>
          </cell>
          <cell r="CT271" t="e">
            <v>#DIV/0!</v>
          </cell>
          <cell r="CW271">
            <v>0</v>
          </cell>
          <cell r="CX271" t="e">
            <v>#DIV/0!</v>
          </cell>
          <cell r="CY271">
            <v>1</v>
          </cell>
          <cell r="CZ271">
            <v>250</v>
          </cell>
        </row>
        <row r="272">
          <cell r="E272" t="str">
            <v>01050020</v>
          </cell>
          <cell r="F272" t="str">
            <v>CHERRI ATHENA 24 BIANCO/FUCSIA</v>
          </cell>
          <cell r="G272" t="str">
            <v>EGC</v>
          </cell>
          <cell r="H272" t="str">
            <v>01050020</v>
          </cell>
          <cell r="J272">
            <v>1</v>
          </cell>
          <cell r="K272">
            <v>82.71</v>
          </cell>
          <cell r="AK272" t="str">
            <v>EGC</v>
          </cell>
          <cell r="AL272" t="str">
            <v>01050020</v>
          </cell>
          <cell r="AM272">
            <v>0</v>
          </cell>
          <cell r="AN272">
            <v>1</v>
          </cell>
          <cell r="AO272">
            <v>82.71</v>
          </cell>
          <cell r="AP272">
            <v>100.90619999999998</v>
          </cell>
          <cell r="AQ272">
            <v>101.7</v>
          </cell>
          <cell r="AR272">
            <v>-2</v>
          </cell>
          <cell r="AS272">
            <v>0</v>
          </cell>
          <cell r="AT272">
            <v>0</v>
          </cell>
          <cell r="AY272" t="str">
            <v/>
          </cell>
          <cell r="BB272">
            <v>127.51275127512751</v>
          </cell>
          <cell r="BC272">
            <v>170</v>
          </cell>
          <cell r="BD272">
            <v>25</v>
          </cell>
          <cell r="BE272">
            <v>100</v>
          </cell>
          <cell r="BH272">
            <v>100245070</v>
          </cell>
          <cell r="BI272" t="str">
            <v>24 "INFINITY" 18V AMM.</v>
          </cell>
          <cell r="BJ272">
            <v>148.61000000000001</v>
          </cell>
          <cell r="BK272">
            <v>259</v>
          </cell>
          <cell r="BP272" t="str">
            <v>LY24</v>
          </cell>
          <cell r="BQ272" t="str">
            <v>LINCY 24 18V</v>
          </cell>
          <cell r="BR272">
            <v>132</v>
          </cell>
          <cell r="BS272">
            <v>240</v>
          </cell>
          <cell r="CL272">
            <v>169.5</v>
          </cell>
          <cell r="CM272">
            <v>1</v>
          </cell>
          <cell r="CN272">
            <v>155</v>
          </cell>
          <cell r="CO272">
            <v>53.3</v>
          </cell>
          <cell r="CP272">
            <v>0.34387096774193548</v>
          </cell>
          <cell r="CS272">
            <v>-101.7</v>
          </cell>
          <cell r="CT272" t="e">
            <v>#DIV/0!</v>
          </cell>
          <cell r="CW272">
            <v>0</v>
          </cell>
          <cell r="CX272" t="e">
            <v>#DIV/0!</v>
          </cell>
          <cell r="CY272">
            <v>1</v>
          </cell>
          <cell r="CZ272">
            <v>240</v>
          </cell>
        </row>
        <row r="273">
          <cell r="E273" t="str">
            <v>01050021</v>
          </cell>
          <cell r="F273" t="str">
            <v>CHERRI ATHENA 24 SHIMANO NERO/FUCSIA</v>
          </cell>
          <cell r="G273" t="str">
            <v>EGC</v>
          </cell>
          <cell r="H273" t="str">
            <v>01050021</v>
          </cell>
          <cell r="J273">
            <v>1</v>
          </cell>
          <cell r="K273">
            <v>82.71</v>
          </cell>
          <cell r="AK273" t="str">
            <v>EGC</v>
          </cell>
          <cell r="AL273" t="str">
            <v>01050021</v>
          </cell>
          <cell r="AM273">
            <v>0</v>
          </cell>
          <cell r="AN273">
            <v>1</v>
          </cell>
          <cell r="AO273">
            <v>82.71</v>
          </cell>
          <cell r="AP273">
            <v>100.90619999999998</v>
          </cell>
          <cell r="AQ273">
            <v>114.14999999999999</v>
          </cell>
          <cell r="AR273">
            <v>42</v>
          </cell>
          <cell r="AS273">
            <v>2</v>
          </cell>
          <cell r="AT273">
            <v>228.29999999999998</v>
          </cell>
          <cell r="AY273" t="str">
            <v/>
          </cell>
          <cell r="BB273">
            <v>127.51275127512751</v>
          </cell>
          <cell r="BC273">
            <v>170</v>
          </cell>
          <cell r="BD273">
            <v>25</v>
          </cell>
          <cell r="BE273">
            <v>100</v>
          </cell>
          <cell r="BH273">
            <v>100245070</v>
          </cell>
          <cell r="BI273" t="str">
            <v>24 "INFINITY" 18V AMM.</v>
          </cell>
          <cell r="BJ273">
            <v>148.61000000000001</v>
          </cell>
          <cell r="BK273">
            <v>259</v>
          </cell>
          <cell r="BP273" t="str">
            <v>LY24</v>
          </cell>
          <cell r="BQ273" t="str">
            <v>LINCY 24 18V</v>
          </cell>
          <cell r="BR273">
            <v>132</v>
          </cell>
          <cell r="BS273">
            <v>240</v>
          </cell>
          <cell r="CL273">
            <v>190.25</v>
          </cell>
          <cell r="CM273">
            <v>1</v>
          </cell>
          <cell r="CN273">
            <v>160</v>
          </cell>
          <cell r="CO273">
            <v>45.850000000000009</v>
          </cell>
          <cell r="CP273">
            <v>0.28656250000000005</v>
          </cell>
          <cell r="CS273">
            <v>-114.14999999999999</v>
          </cell>
          <cell r="CT273" t="e">
            <v>#DIV/0!</v>
          </cell>
          <cell r="CW273">
            <v>0</v>
          </cell>
          <cell r="CX273" t="e">
            <v>#DIV/0!</v>
          </cell>
          <cell r="CY273">
            <v>1</v>
          </cell>
          <cell r="CZ273">
            <v>250</v>
          </cell>
        </row>
        <row r="274">
          <cell r="E274" t="str">
            <v>01050022</v>
          </cell>
          <cell r="F274" t="str">
            <v>CHERRI ATHENA 24 NERO/FUCSIA</v>
          </cell>
          <cell r="G274" t="str">
            <v>EGC</v>
          </cell>
          <cell r="H274" t="str">
            <v>01050022</v>
          </cell>
          <cell r="J274">
            <v>1</v>
          </cell>
          <cell r="K274">
            <v>82.71</v>
          </cell>
          <cell r="AK274" t="str">
            <v>EGC</v>
          </cell>
          <cell r="AL274" t="str">
            <v>01050022</v>
          </cell>
          <cell r="AM274">
            <v>0</v>
          </cell>
          <cell r="AN274">
            <v>1</v>
          </cell>
          <cell r="AO274">
            <v>82.71</v>
          </cell>
          <cell r="AP274">
            <v>100.90619999999998</v>
          </cell>
          <cell r="AQ274">
            <v>101.7</v>
          </cell>
          <cell r="AR274">
            <v>-2</v>
          </cell>
          <cell r="AS274">
            <v>0</v>
          </cell>
          <cell r="AT274">
            <v>0</v>
          </cell>
          <cell r="AY274" t="str">
            <v/>
          </cell>
          <cell r="BB274">
            <v>127.51275127512751</v>
          </cell>
          <cell r="BC274">
            <v>170</v>
          </cell>
          <cell r="BD274">
            <v>25</v>
          </cell>
          <cell r="BE274">
            <v>100</v>
          </cell>
          <cell r="CL274">
            <v>169.5</v>
          </cell>
          <cell r="CM274">
            <v>1</v>
          </cell>
          <cell r="CN274">
            <v>155</v>
          </cell>
          <cell r="CO274">
            <v>53.3</v>
          </cell>
          <cell r="CP274">
            <v>0.34387096774193548</v>
          </cell>
          <cell r="CS274">
            <v>-101.7</v>
          </cell>
          <cell r="CT274" t="e">
            <v>#DIV/0!</v>
          </cell>
          <cell r="CW274">
            <v>0</v>
          </cell>
          <cell r="CX274" t="e">
            <v>#DIV/0!</v>
          </cell>
          <cell r="CY274">
            <v>1</v>
          </cell>
          <cell r="CZ274">
            <v>240</v>
          </cell>
        </row>
        <row r="275">
          <cell r="E275" t="str">
            <v>01050023</v>
          </cell>
          <cell r="F275" t="str">
            <v>CHERRI SHARK 26 SHIMANO VERDE FLUO LUCIDO</v>
          </cell>
          <cell r="G275" t="str">
            <v>EGC</v>
          </cell>
          <cell r="H275" t="str">
            <v>01050023</v>
          </cell>
          <cell r="J275">
            <v>1</v>
          </cell>
          <cell r="K275">
            <v>88.4</v>
          </cell>
          <cell r="AK275" t="str">
            <v>EGC</v>
          </cell>
          <cell r="AL275" t="str">
            <v>01050023</v>
          </cell>
          <cell r="AM275">
            <v>0</v>
          </cell>
          <cell r="AN275">
            <v>1</v>
          </cell>
          <cell r="AO275">
            <v>88.4</v>
          </cell>
          <cell r="AP275">
            <v>107.848</v>
          </cell>
          <cell r="AQ275">
            <v>100.8</v>
          </cell>
          <cell r="AR275">
            <v>2</v>
          </cell>
          <cell r="AS275">
            <v>0</v>
          </cell>
          <cell r="AT275">
            <v>0</v>
          </cell>
          <cell r="AY275" t="str">
            <v/>
          </cell>
          <cell r="BB275">
            <v>127.51275127512751</v>
          </cell>
          <cell r="BC275">
            <v>170</v>
          </cell>
          <cell r="BD275">
            <v>25</v>
          </cell>
          <cell r="BE275">
            <v>100</v>
          </cell>
          <cell r="BP275" t="str">
            <v>NV26</v>
          </cell>
          <cell r="BQ275" t="str">
            <v>NEVADA 26 18V</v>
          </cell>
          <cell r="BR275">
            <v>138</v>
          </cell>
          <cell r="BS275">
            <v>250</v>
          </cell>
          <cell r="CL275">
            <v>168</v>
          </cell>
          <cell r="CM275">
            <v>1</v>
          </cell>
          <cell r="CN275">
            <v>160</v>
          </cell>
          <cell r="CO275">
            <v>59.2</v>
          </cell>
          <cell r="CP275">
            <v>0.37</v>
          </cell>
          <cell r="CS275">
            <v>-100.8</v>
          </cell>
          <cell r="CT275" t="e">
            <v>#DIV/0!</v>
          </cell>
          <cell r="CW275">
            <v>0</v>
          </cell>
          <cell r="CX275" t="e">
            <v>#DIV/0!</v>
          </cell>
          <cell r="CY275">
            <v>1</v>
          </cell>
          <cell r="CZ275">
            <v>250</v>
          </cell>
        </row>
        <row r="276">
          <cell r="E276" t="str">
            <v>01050024</v>
          </cell>
          <cell r="F276" t="str">
            <v>CHERRI SHARK 26 SHIMANO NERO OPACO</v>
          </cell>
          <cell r="G276" t="str">
            <v>EGC</v>
          </cell>
          <cell r="H276" t="str">
            <v>01050024</v>
          </cell>
          <cell r="J276">
            <v>1</v>
          </cell>
          <cell r="K276">
            <v>88.4</v>
          </cell>
          <cell r="AK276" t="str">
            <v>EGC</v>
          </cell>
          <cell r="AL276" t="str">
            <v>01050024</v>
          </cell>
          <cell r="AM276">
            <v>0</v>
          </cell>
          <cell r="AN276">
            <v>1</v>
          </cell>
          <cell r="AO276">
            <v>88.4</v>
          </cell>
          <cell r="AP276">
            <v>107.848</v>
          </cell>
          <cell r="AQ276">
            <v>122.9</v>
          </cell>
          <cell r="AR276">
            <v>-6</v>
          </cell>
          <cell r="AS276">
            <v>0</v>
          </cell>
          <cell r="AT276">
            <v>0</v>
          </cell>
          <cell r="AY276" t="str">
            <v/>
          </cell>
          <cell r="BB276">
            <v>127.51275127512751</v>
          </cell>
          <cell r="BC276">
            <v>170</v>
          </cell>
          <cell r="BD276">
            <v>25</v>
          </cell>
          <cell r="BE276">
            <v>100</v>
          </cell>
          <cell r="BP276" t="str">
            <v>NV26</v>
          </cell>
          <cell r="BQ276" t="str">
            <v>NEVADA 26 18V</v>
          </cell>
          <cell r="BR276">
            <v>138</v>
          </cell>
          <cell r="BS276">
            <v>250</v>
          </cell>
          <cell r="CL276">
            <v>204.83333333333334</v>
          </cell>
          <cell r="CM276">
            <v>1</v>
          </cell>
          <cell r="CN276">
            <v>160</v>
          </cell>
          <cell r="CO276">
            <v>37.099999999999994</v>
          </cell>
          <cell r="CP276">
            <v>0.23187499999999997</v>
          </cell>
          <cell r="CS276">
            <v>-122.9</v>
          </cell>
          <cell r="CT276" t="e">
            <v>#DIV/0!</v>
          </cell>
          <cell r="CW276">
            <v>0</v>
          </cell>
          <cell r="CX276" t="e">
            <v>#DIV/0!</v>
          </cell>
          <cell r="CY276">
            <v>1</v>
          </cell>
          <cell r="CZ276">
            <v>250</v>
          </cell>
        </row>
        <row r="277">
          <cell r="E277" t="str">
            <v>01050025</v>
          </cell>
          <cell r="F277" t="str">
            <v>CHERRI SHARK 26 SHIMANO GIALLO FLUO LUCIDO</v>
          </cell>
          <cell r="G277" t="str">
            <v>EGC</v>
          </cell>
          <cell r="H277" t="str">
            <v>01050025</v>
          </cell>
          <cell r="J277">
            <v>1</v>
          </cell>
          <cell r="K277">
            <v>88.4</v>
          </cell>
          <cell r="AK277" t="str">
            <v>EGC</v>
          </cell>
          <cell r="AL277" t="str">
            <v>01050025</v>
          </cell>
          <cell r="AM277">
            <v>0</v>
          </cell>
          <cell r="AN277">
            <v>1</v>
          </cell>
          <cell r="AO277">
            <v>88.4</v>
          </cell>
          <cell r="AP277">
            <v>107.848</v>
          </cell>
          <cell r="AQ277">
            <v>102.31</v>
          </cell>
          <cell r="AS277">
            <v>0</v>
          </cell>
          <cell r="AT277">
            <v>0</v>
          </cell>
          <cell r="AY277" t="str">
            <v/>
          </cell>
          <cell r="BB277">
            <v>127.51275127512751</v>
          </cell>
          <cell r="BC277">
            <v>170</v>
          </cell>
          <cell r="BD277">
            <v>25</v>
          </cell>
          <cell r="BE277">
            <v>100</v>
          </cell>
          <cell r="BP277" t="str">
            <v>NV26</v>
          </cell>
          <cell r="BQ277" t="str">
            <v>NEVADA 26 18V</v>
          </cell>
          <cell r="BR277">
            <v>138</v>
          </cell>
          <cell r="BS277">
            <v>250</v>
          </cell>
          <cell r="CL277">
            <v>170.51666666666668</v>
          </cell>
          <cell r="CM277">
            <v>1</v>
          </cell>
          <cell r="CN277">
            <v>160</v>
          </cell>
          <cell r="CO277">
            <v>57.69</v>
          </cell>
          <cell r="CP277">
            <v>0.36056250000000001</v>
          </cell>
          <cell r="CS277">
            <v>-102.31</v>
          </cell>
          <cell r="CT277" t="e">
            <v>#DIV/0!</v>
          </cell>
          <cell r="CW277">
            <v>0</v>
          </cell>
          <cell r="CX277" t="e">
            <v>#DIV/0!</v>
          </cell>
          <cell r="CY277">
            <v>1</v>
          </cell>
          <cell r="CZ277">
            <v>250</v>
          </cell>
        </row>
        <row r="278">
          <cell r="E278" t="str">
            <v>01050026</v>
          </cell>
          <cell r="F278" t="str">
            <v>CHERRI SHARK 26 SHIMANO ROSSO LUCIDO</v>
          </cell>
          <cell r="G278" t="str">
            <v>EGC</v>
          </cell>
          <cell r="H278" t="str">
            <v>01050026</v>
          </cell>
          <cell r="J278">
            <v>1</v>
          </cell>
          <cell r="K278">
            <v>88.4</v>
          </cell>
          <cell r="AK278" t="str">
            <v>EGC</v>
          </cell>
          <cell r="AL278" t="str">
            <v>01050026</v>
          </cell>
          <cell r="AM278">
            <v>0</v>
          </cell>
          <cell r="AN278">
            <v>1</v>
          </cell>
          <cell r="AO278">
            <v>88.4</v>
          </cell>
          <cell r="AP278">
            <v>107.848</v>
          </cell>
          <cell r="AQ278">
            <v>100.8</v>
          </cell>
          <cell r="AR278">
            <v>1</v>
          </cell>
          <cell r="AS278">
            <v>0</v>
          </cell>
          <cell r="AT278">
            <v>0</v>
          </cell>
          <cell r="AY278" t="str">
            <v/>
          </cell>
          <cell r="BB278">
            <v>127.51275127512751</v>
          </cell>
          <cell r="BC278">
            <v>170</v>
          </cell>
          <cell r="BD278">
            <v>25</v>
          </cell>
          <cell r="BE278">
            <v>100</v>
          </cell>
          <cell r="BP278" t="str">
            <v>NV26</v>
          </cell>
          <cell r="BQ278" t="str">
            <v>NEVADA 26 18V</v>
          </cell>
          <cell r="BR278">
            <v>138</v>
          </cell>
          <cell r="BS278">
            <v>250</v>
          </cell>
          <cell r="CL278">
            <v>168</v>
          </cell>
          <cell r="CM278">
            <v>1</v>
          </cell>
          <cell r="CN278">
            <v>160</v>
          </cell>
          <cell r="CO278">
            <v>59.2</v>
          </cell>
          <cell r="CP278">
            <v>0.37</v>
          </cell>
          <cell r="CS278">
            <v>-100.8</v>
          </cell>
          <cell r="CT278" t="e">
            <v>#DIV/0!</v>
          </cell>
          <cell r="CW278">
            <v>0</v>
          </cell>
          <cell r="CX278" t="e">
            <v>#DIV/0!</v>
          </cell>
          <cell r="CY278">
            <v>1</v>
          </cell>
          <cell r="CZ278">
            <v>250</v>
          </cell>
        </row>
        <row r="279">
          <cell r="E279" t="str">
            <v>01050027</v>
          </cell>
          <cell r="F279" t="str">
            <v>CHERRI SHARK 26 SHIMANO AZZURRO LUCIDO</v>
          </cell>
          <cell r="G279" t="str">
            <v>EGC</v>
          </cell>
          <cell r="H279" t="str">
            <v>01050027</v>
          </cell>
          <cell r="J279">
            <v>1</v>
          </cell>
          <cell r="K279">
            <v>88.4</v>
          </cell>
          <cell r="AK279" t="str">
            <v>EGC</v>
          </cell>
          <cell r="AL279" t="str">
            <v>01050027</v>
          </cell>
          <cell r="AM279">
            <v>0</v>
          </cell>
          <cell r="AN279">
            <v>1</v>
          </cell>
          <cell r="AO279">
            <v>88.4</v>
          </cell>
          <cell r="AP279">
            <v>107.848</v>
          </cell>
          <cell r="AQ279">
            <v>100.8</v>
          </cell>
          <cell r="AR279">
            <v>1</v>
          </cell>
          <cell r="AS279">
            <v>0</v>
          </cell>
          <cell r="AT279">
            <v>0</v>
          </cell>
          <cell r="AY279" t="str">
            <v/>
          </cell>
          <cell r="BB279">
            <v>127.51275127512751</v>
          </cell>
          <cell r="BC279">
            <v>170</v>
          </cell>
          <cell r="BD279">
            <v>25</v>
          </cell>
          <cell r="BE279">
            <v>100</v>
          </cell>
          <cell r="CL279">
            <v>168</v>
          </cell>
          <cell r="CM279">
            <v>1</v>
          </cell>
          <cell r="CN279">
            <v>160</v>
          </cell>
          <cell r="CO279">
            <v>59.2</v>
          </cell>
          <cell r="CP279">
            <v>0.37</v>
          </cell>
          <cell r="CS279">
            <v>-100.8</v>
          </cell>
          <cell r="CT279" t="e">
            <v>#DIV/0!</v>
          </cell>
          <cell r="CW279">
            <v>0</v>
          </cell>
          <cell r="CX279" t="e">
            <v>#DIV/0!</v>
          </cell>
          <cell r="CY279">
            <v>1</v>
          </cell>
          <cell r="CZ279">
            <v>250</v>
          </cell>
        </row>
        <row r="280">
          <cell r="E280" t="str">
            <v>01050028</v>
          </cell>
          <cell r="F280" t="str">
            <v>CHERRI SHARK 26 SHIMANO BIANCO OPACO</v>
          </cell>
          <cell r="G280" t="str">
            <v>EGC</v>
          </cell>
          <cell r="H280" t="str">
            <v>01050028</v>
          </cell>
          <cell r="J280">
            <v>1</v>
          </cell>
          <cell r="K280">
            <v>88.4</v>
          </cell>
          <cell r="AK280" t="str">
            <v>EGC</v>
          </cell>
          <cell r="AL280" t="str">
            <v>01050028</v>
          </cell>
          <cell r="AM280">
            <v>0</v>
          </cell>
          <cell r="AN280">
            <v>1</v>
          </cell>
          <cell r="AO280">
            <v>88.4</v>
          </cell>
          <cell r="AP280">
            <v>107.848</v>
          </cell>
          <cell r="AQ280">
            <v>98.43</v>
          </cell>
          <cell r="AS280">
            <v>0</v>
          </cell>
          <cell r="AT280">
            <v>0</v>
          </cell>
          <cell r="AY280" t="str">
            <v/>
          </cell>
          <cell r="BB280">
            <v>127.51275127512751</v>
          </cell>
          <cell r="BC280">
            <v>170</v>
          </cell>
          <cell r="BD280">
            <v>25</v>
          </cell>
          <cell r="BE280">
            <v>100</v>
          </cell>
          <cell r="CL280">
            <v>164.05</v>
          </cell>
          <cell r="CM280">
            <v>1</v>
          </cell>
          <cell r="CN280">
            <v>160</v>
          </cell>
          <cell r="CO280">
            <v>61.569999999999993</v>
          </cell>
          <cell r="CP280">
            <v>0.38481249999999995</v>
          </cell>
          <cell r="CS280">
            <v>-98.43</v>
          </cell>
          <cell r="CT280" t="e">
            <v>#DIV/0!</v>
          </cell>
          <cell r="CW280">
            <v>0</v>
          </cell>
          <cell r="CX280" t="e">
            <v>#DIV/0!</v>
          </cell>
          <cell r="CY280">
            <v>1</v>
          </cell>
          <cell r="CZ280">
            <v>250</v>
          </cell>
        </row>
        <row r="281">
          <cell r="E281" t="str">
            <v>01050029</v>
          </cell>
          <cell r="F281" t="str">
            <v>CHERRI WINNER 26 SHIMANO VERDE FLUO LUCIDO</v>
          </cell>
          <cell r="G281" t="str">
            <v>EGC</v>
          </cell>
          <cell r="H281" t="str">
            <v>01050029</v>
          </cell>
          <cell r="J281">
            <v>1</v>
          </cell>
          <cell r="K281">
            <v>100.98</v>
          </cell>
          <cell r="AK281" t="str">
            <v>EGC</v>
          </cell>
          <cell r="AL281" t="str">
            <v>01050029</v>
          </cell>
          <cell r="AM281">
            <v>0</v>
          </cell>
          <cell r="AN281">
            <v>1</v>
          </cell>
          <cell r="AO281">
            <v>100.98</v>
          </cell>
          <cell r="AP281">
            <v>123.1956</v>
          </cell>
          <cell r="AQ281">
            <v>123.61000000000001</v>
          </cell>
          <cell r="AR281">
            <v>-3</v>
          </cell>
          <cell r="AS281">
            <v>0</v>
          </cell>
          <cell r="AT281">
            <v>0</v>
          </cell>
          <cell r="AY281" t="str">
            <v/>
          </cell>
          <cell r="BB281">
            <v>127.51275127512751</v>
          </cell>
          <cell r="BC281">
            <v>170</v>
          </cell>
          <cell r="BD281">
            <v>25</v>
          </cell>
          <cell r="BE281">
            <v>100</v>
          </cell>
          <cell r="BH281">
            <v>100266060</v>
          </cell>
          <cell r="BI281" t="str">
            <v>26 "FIRE GTI" 18V</v>
          </cell>
          <cell r="BJ281">
            <v>154.34</v>
          </cell>
          <cell r="BK281">
            <v>269</v>
          </cell>
          <cell r="BM281" t="str">
            <v>26 "CLIMB" 18V</v>
          </cell>
          <cell r="BN281">
            <v>148.61000000000001</v>
          </cell>
          <cell r="BO281">
            <v>259</v>
          </cell>
          <cell r="BP281" t="str">
            <v>SR26SF</v>
          </cell>
          <cell r="BQ281" t="str">
            <v>STARK 26 18V AMM.TA</v>
          </cell>
          <cell r="BR281">
            <v>143</v>
          </cell>
          <cell r="BS281">
            <v>260</v>
          </cell>
          <cell r="CL281">
            <v>206.01666666666671</v>
          </cell>
          <cell r="CM281">
            <v>1</v>
          </cell>
          <cell r="CN281">
            <v>178</v>
          </cell>
          <cell r="CO281">
            <v>54.389999999999986</v>
          </cell>
          <cell r="CP281">
            <v>0.30556179775280889</v>
          </cell>
          <cell r="CS281">
            <v>-123.61000000000001</v>
          </cell>
          <cell r="CT281" t="e">
            <v>#DIV/0!</v>
          </cell>
          <cell r="CW281">
            <v>0</v>
          </cell>
          <cell r="CX281" t="e">
            <v>#DIV/0!</v>
          </cell>
          <cell r="CY281">
            <v>1</v>
          </cell>
          <cell r="CZ281">
            <v>275</v>
          </cell>
        </row>
        <row r="282">
          <cell r="E282" t="str">
            <v>01050030</v>
          </cell>
          <cell r="F282" t="str">
            <v>CHERRI WINNER 26 SHIMANO NERO OPACO</v>
          </cell>
          <cell r="G282" t="str">
            <v>EGC</v>
          </cell>
          <cell r="H282" t="str">
            <v>01050030</v>
          </cell>
          <cell r="J282">
            <v>1</v>
          </cell>
          <cell r="K282">
            <v>100.98</v>
          </cell>
          <cell r="AK282" t="str">
            <v>EGC</v>
          </cell>
          <cell r="AL282" t="str">
            <v>01050030</v>
          </cell>
          <cell r="AM282">
            <v>0</v>
          </cell>
          <cell r="AN282">
            <v>1</v>
          </cell>
          <cell r="AO282">
            <v>100.98</v>
          </cell>
          <cell r="AP282">
            <v>123.1956</v>
          </cell>
          <cell r="AQ282">
            <v>140.1</v>
          </cell>
          <cell r="AR282">
            <v>-1</v>
          </cell>
          <cell r="AS282">
            <v>1</v>
          </cell>
          <cell r="AT282">
            <v>140.1</v>
          </cell>
          <cell r="AY282" t="str">
            <v/>
          </cell>
          <cell r="BB282">
            <v>127.51275127512751</v>
          </cell>
          <cell r="BC282">
            <v>170</v>
          </cell>
          <cell r="BD282">
            <v>25</v>
          </cell>
          <cell r="BE282">
            <v>100</v>
          </cell>
          <cell r="BH282">
            <v>100266060</v>
          </cell>
          <cell r="BI282" t="str">
            <v>26 "FIRE GTI" 18V</v>
          </cell>
          <cell r="BJ282">
            <v>154.34</v>
          </cell>
          <cell r="BK282">
            <v>269</v>
          </cell>
          <cell r="BM282" t="str">
            <v>26 "CLIMB" 18V</v>
          </cell>
          <cell r="BN282">
            <v>148.61000000000001</v>
          </cell>
          <cell r="BO282">
            <v>259</v>
          </cell>
          <cell r="BP282" t="str">
            <v>SR26SF</v>
          </cell>
          <cell r="BQ282" t="str">
            <v>STARK 26 18V AMM.TA</v>
          </cell>
          <cell r="BR282">
            <v>143</v>
          </cell>
          <cell r="BS282">
            <v>260</v>
          </cell>
          <cell r="CL282">
            <v>233.5</v>
          </cell>
          <cell r="CM282">
            <v>1</v>
          </cell>
          <cell r="CN282">
            <v>178</v>
          </cell>
          <cell r="CO282">
            <v>37.900000000000006</v>
          </cell>
          <cell r="CP282">
            <v>0.21292134831460677</v>
          </cell>
          <cell r="CS282">
            <v>-140.1</v>
          </cell>
          <cell r="CT282" t="e">
            <v>#DIV/0!</v>
          </cell>
          <cell r="CW282">
            <v>0</v>
          </cell>
          <cell r="CX282" t="e">
            <v>#DIV/0!</v>
          </cell>
          <cell r="CY282">
            <v>1</v>
          </cell>
          <cell r="CZ282">
            <v>275</v>
          </cell>
        </row>
        <row r="283">
          <cell r="E283" t="str">
            <v>01050031</v>
          </cell>
          <cell r="F283" t="str">
            <v>CHERRI WINNER 26 SHIMANO GIALLO FLUO LUCIDO</v>
          </cell>
          <cell r="G283" t="str">
            <v>EGC</v>
          </cell>
          <cell r="H283" t="str">
            <v>01050031</v>
          </cell>
          <cell r="J283">
            <v>1</v>
          </cell>
          <cell r="K283">
            <v>100.98</v>
          </cell>
          <cell r="AK283" t="str">
            <v>EGC</v>
          </cell>
          <cell r="AL283" t="str">
            <v>01050031</v>
          </cell>
          <cell r="AM283">
            <v>0</v>
          </cell>
          <cell r="AN283">
            <v>1</v>
          </cell>
          <cell r="AO283">
            <v>100.98</v>
          </cell>
          <cell r="AP283">
            <v>123.1956</v>
          </cell>
          <cell r="AQ283">
            <v>123.61000000000001</v>
          </cell>
          <cell r="AS283">
            <v>0</v>
          </cell>
          <cell r="AT283">
            <v>0</v>
          </cell>
          <cell r="AY283" t="str">
            <v/>
          </cell>
          <cell r="BB283">
            <v>127.51275127512751</v>
          </cell>
          <cell r="BC283">
            <v>170</v>
          </cell>
          <cell r="BD283">
            <v>25</v>
          </cell>
          <cell r="BE283">
            <v>100</v>
          </cell>
          <cell r="BH283">
            <v>100266060</v>
          </cell>
          <cell r="BI283" t="str">
            <v>26 "FIRE GTI" 18V</v>
          </cell>
          <cell r="BJ283">
            <v>154.34</v>
          </cell>
          <cell r="BK283">
            <v>269</v>
          </cell>
          <cell r="BM283" t="str">
            <v>26 "CLIMB" 18V</v>
          </cell>
          <cell r="BN283">
            <v>148.61000000000001</v>
          </cell>
          <cell r="BO283">
            <v>259</v>
          </cell>
          <cell r="BP283" t="str">
            <v>SR26SF</v>
          </cell>
          <cell r="BQ283" t="str">
            <v>STARK 26 18V AMM.TA</v>
          </cell>
          <cell r="BR283">
            <v>143</v>
          </cell>
          <cell r="BS283">
            <v>260</v>
          </cell>
          <cell r="CL283">
            <v>206.01666666666671</v>
          </cell>
          <cell r="CM283">
            <v>1</v>
          </cell>
          <cell r="CN283">
            <v>178</v>
          </cell>
          <cell r="CO283">
            <v>54.389999999999986</v>
          </cell>
          <cell r="CP283">
            <v>0.30556179775280889</v>
          </cell>
          <cell r="CS283">
            <v>-123.61000000000001</v>
          </cell>
          <cell r="CT283" t="e">
            <v>#DIV/0!</v>
          </cell>
          <cell r="CW283">
            <v>0</v>
          </cell>
          <cell r="CX283" t="e">
            <v>#DIV/0!</v>
          </cell>
          <cell r="CY283">
            <v>1</v>
          </cell>
          <cell r="CZ283">
            <v>275</v>
          </cell>
        </row>
        <row r="284">
          <cell r="E284" t="str">
            <v>01050032</v>
          </cell>
          <cell r="F284" t="str">
            <v>CHERRI WINNER 26 SHIMANO ROSSO LUCIDO</v>
          </cell>
          <cell r="G284" t="str">
            <v>EGC</v>
          </cell>
          <cell r="H284" t="str">
            <v>01050032</v>
          </cell>
          <cell r="J284">
            <v>1</v>
          </cell>
          <cell r="K284">
            <v>100.98</v>
          </cell>
          <cell r="AK284" t="str">
            <v>EGC</v>
          </cell>
          <cell r="AL284" t="str">
            <v>01050032</v>
          </cell>
          <cell r="AM284">
            <v>0</v>
          </cell>
          <cell r="AN284">
            <v>1</v>
          </cell>
          <cell r="AO284">
            <v>100.98</v>
          </cell>
          <cell r="AP284">
            <v>123.1956</v>
          </cell>
          <cell r="AQ284">
            <v>140.1</v>
          </cell>
          <cell r="AR284">
            <v>-2</v>
          </cell>
          <cell r="AS284">
            <v>0</v>
          </cell>
          <cell r="AT284">
            <v>0</v>
          </cell>
          <cell r="AY284" t="str">
            <v/>
          </cell>
          <cell r="BB284">
            <v>127.51275127512751</v>
          </cell>
          <cell r="BC284">
            <v>170</v>
          </cell>
          <cell r="BD284">
            <v>25</v>
          </cell>
          <cell r="BE284">
            <v>100</v>
          </cell>
          <cell r="BH284">
            <v>100266060</v>
          </cell>
          <cell r="BI284" t="str">
            <v>26 "FIRE GTI" 18V</v>
          </cell>
          <cell r="BJ284">
            <v>154.34</v>
          </cell>
          <cell r="BK284">
            <v>269</v>
          </cell>
          <cell r="BM284" t="str">
            <v>26 "CLIMB" 18V</v>
          </cell>
          <cell r="BN284">
            <v>148.61000000000001</v>
          </cell>
          <cell r="BO284">
            <v>259</v>
          </cell>
          <cell r="BP284" t="str">
            <v>SR26SF</v>
          </cell>
          <cell r="BQ284" t="str">
            <v>STARK 26 18V AMM.TA</v>
          </cell>
          <cell r="BR284">
            <v>143</v>
          </cell>
          <cell r="BS284">
            <v>260</v>
          </cell>
          <cell r="CL284">
            <v>233.5</v>
          </cell>
          <cell r="CM284">
            <v>1</v>
          </cell>
          <cell r="CN284">
            <v>178</v>
          </cell>
          <cell r="CO284">
            <v>37.900000000000006</v>
          </cell>
          <cell r="CP284">
            <v>0.21292134831460677</v>
          </cell>
          <cell r="CS284">
            <v>-140.1</v>
          </cell>
          <cell r="CT284" t="e">
            <v>#DIV/0!</v>
          </cell>
          <cell r="CW284">
            <v>0</v>
          </cell>
          <cell r="CX284" t="e">
            <v>#DIV/0!</v>
          </cell>
          <cell r="CY284">
            <v>1</v>
          </cell>
          <cell r="CZ284">
            <v>275</v>
          </cell>
        </row>
        <row r="285">
          <cell r="E285" t="str">
            <v>01050033</v>
          </cell>
          <cell r="F285" t="str">
            <v>CHERRI WINNER 26 SHIMANO AZZURRO LUCIDO</v>
          </cell>
          <cell r="G285" t="str">
            <v>EGC</v>
          </cell>
          <cell r="H285" t="str">
            <v>01050033</v>
          </cell>
          <cell r="J285">
            <v>1</v>
          </cell>
          <cell r="K285">
            <v>100.98</v>
          </cell>
          <cell r="AK285" t="str">
            <v>EGC</v>
          </cell>
          <cell r="AL285" t="str">
            <v>01050033</v>
          </cell>
          <cell r="AM285">
            <v>0</v>
          </cell>
          <cell r="AN285">
            <v>1</v>
          </cell>
          <cell r="AO285">
            <v>100.98</v>
          </cell>
          <cell r="AP285">
            <v>123.1956</v>
          </cell>
          <cell r="AQ285">
            <v>140.38</v>
          </cell>
          <cell r="AR285">
            <v>-1</v>
          </cell>
          <cell r="AS285">
            <v>0</v>
          </cell>
          <cell r="AT285">
            <v>0</v>
          </cell>
          <cell r="AY285" t="str">
            <v/>
          </cell>
          <cell r="BB285">
            <v>127.51275127512751</v>
          </cell>
          <cell r="BC285">
            <v>170</v>
          </cell>
          <cell r="BD285">
            <v>25</v>
          </cell>
          <cell r="BE285">
            <v>100</v>
          </cell>
          <cell r="CL285">
            <v>233.96666666666667</v>
          </cell>
          <cell r="CM285">
            <v>1</v>
          </cell>
          <cell r="CN285">
            <v>178</v>
          </cell>
          <cell r="CO285">
            <v>37.620000000000005</v>
          </cell>
          <cell r="CP285">
            <v>0.21134831460674161</v>
          </cell>
          <cell r="CS285">
            <v>-140.38</v>
          </cell>
          <cell r="CT285" t="e">
            <v>#DIV/0!</v>
          </cell>
          <cell r="CW285">
            <v>0</v>
          </cell>
          <cell r="CX285" t="e">
            <v>#DIV/0!</v>
          </cell>
          <cell r="CY285">
            <v>1</v>
          </cell>
          <cell r="CZ285">
            <v>275</v>
          </cell>
        </row>
        <row r="286">
          <cell r="E286" t="str">
            <v>01050034</v>
          </cell>
          <cell r="F286" t="str">
            <v>CHERRI WINNER 26 SHIMANO BIANCO OPACO</v>
          </cell>
          <cell r="G286" t="str">
            <v>EGC</v>
          </cell>
          <cell r="H286" t="str">
            <v>01050034</v>
          </cell>
          <cell r="J286">
            <v>1</v>
          </cell>
          <cell r="K286">
            <v>100.98</v>
          </cell>
          <cell r="AK286" t="str">
            <v>EGC</v>
          </cell>
          <cell r="AL286" t="str">
            <v>01050034</v>
          </cell>
          <cell r="AM286">
            <v>0</v>
          </cell>
          <cell r="AN286">
            <v>1</v>
          </cell>
          <cell r="AO286">
            <v>100.98</v>
          </cell>
          <cell r="AP286">
            <v>123.1956</v>
          </cell>
          <cell r="AQ286">
            <v>128.91999999999999</v>
          </cell>
          <cell r="AS286">
            <v>0</v>
          </cell>
          <cell r="AT286">
            <v>0</v>
          </cell>
          <cell r="AY286" t="str">
            <v/>
          </cell>
          <cell r="BB286">
            <v>127.51275127512751</v>
          </cell>
          <cell r="BC286">
            <v>170</v>
          </cell>
          <cell r="BD286">
            <v>25</v>
          </cell>
          <cell r="BE286">
            <v>100</v>
          </cell>
          <cell r="CL286">
            <v>214.86666666666665</v>
          </cell>
          <cell r="CM286">
            <v>1</v>
          </cell>
          <cell r="CN286">
            <v>178</v>
          </cell>
          <cell r="CO286">
            <v>49.080000000000013</v>
          </cell>
          <cell r="CP286">
            <v>0.27573033707865174</v>
          </cell>
          <cell r="CS286">
            <v>-128.91999999999999</v>
          </cell>
          <cell r="CT286" t="e">
            <v>#DIV/0!</v>
          </cell>
          <cell r="CW286">
            <v>0</v>
          </cell>
          <cell r="CX286" t="e">
            <v>#DIV/0!</v>
          </cell>
          <cell r="CY286">
            <v>1</v>
          </cell>
          <cell r="CZ286">
            <v>275</v>
          </cell>
        </row>
        <row r="287">
          <cell r="E287" t="str">
            <v>01050035</v>
          </cell>
          <cell r="F287" t="str">
            <v>CHERRI WINNER 26 RACE NERO/VERDE</v>
          </cell>
          <cell r="G287" t="str">
            <v>EGC</v>
          </cell>
          <cell r="H287" t="str">
            <v>01050035</v>
          </cell>
          <cell r="J287">
            <v>1</v>
          </cell>
          <cell r="K287">
            <v>126.42</v>
          </cell>
          <cell r="AK287" t="str">
            <v>EGC</v>
          </cell>
          <cell r="AL287" t="str">
            <v>01050035</v>
          </cell>
          <cell r="AM287">
            <v>0</v>
          </cell>
          <cell r="AN287">
            <v>1</v>
          </cell>
          <cell r="AO287">
            <v>126.42</v>
          </cell>
          <cell r="AP287">
            <v>154.23240000000001</v>
          </cell>
          <cell r="AQ287">
            <v>126.42</v>
          </cell>
          <cell r="AS287">
            <v>0</v>
          </cell>
          <cell r="AT287">
            <v>0</v>
          </cell>
          <cell r="AY287" t="str">
            <v/>
          </cell>
          <cell r="BB287">
            <v>127.51275127512751</v>
          </cell>
          <cell r="BC287">
            <v>170</v>
          </cell>
          <cell r="BD287">
            <v>25</v>
          </cell>
          <cell r="BE287">
            <v>100</v>
          </cell>
          <cell r="BH287">
            <v>100266015</v>
          </cell>
          <cell r="BI287" t="str">
            <v>26 "OXYGEN" 21V</v>
          </cell>
          <cell r="BJ287">
            <v>187.62</v>
          </cell>
          <cell r="BK287">
            <v>327</v>
          </cell>
          <cell r="BL287">
            <v>110261045</v>
          </cell>
          <cell r="BM287" t="str">
            <v>26 "ROCKIT" 21V</v>
          </cell>
          <cell r="BN287">
            <v>188.77</v>
          </cell>
          <cell r="BO287">
            <v>329</v>
          </cell>
          <cell r="CL287">
            <v>210.70000000000002</v>
          </cell>
          <cell r="CM287">
            <v>1</v>
          </cell>
          <cell r="CN287">
            <v>230</v>
          </cell>
          <cell r="CO287">
            <v>103.58</v>
          </cell>
          <cell r="CP287">
            <v>0.4503478260869565</v>
          </cell>
          <cell r="CS287">
            <v>-126.42</v>
          </cell>
          <cell r="CT287" t="e">
            <v>#DIV/0!</v>
          </cell>
          <cell r="CW287">
            <v>0</v>
          </cell>
          <cell r="CX287" t="e">
            <v>#DIV/0!</v>
          </cell>
          <cell r="CY287">
            <v>1</v>
          </cell>
          <cell r="CZ287">
            <v>350</v>
          </cell>
        </row>
        <row r="288">
          <cell r="E288" t="str">
            <v>01050036</v>
          </cell>
          <cell r="F288" t="str">
            <v>CHERRI WINNER 26 RACE NERO/ARANCIO</v>
          </cell>
          <cell r="G288" t="str">
            <v>EGC</v>
          </cell>
          <cell r="H288" t="str">
            <v>01050036</v>
          </cell>
          <cell r="J288">
            <v>1</v>
          </cell>
          <cell r="K288">
            <v>126.42</v>
          </cell>
          <cell r="AK288" t="str">
            <v>EGC</v>
          </cell>
          <cell r="AL288" t="str">
            <v>01050036</v>
          </cell>
          <cell r="AM288">
            <v>0</v>
          </cell>
          <cell r="AN288">
            <v>1</v>
          </cell>
          <cell r="AO288">
            <v>126.42</v>
          </cell>
          <cell r="AP288">
            <v>154.23240000000001</v>
          </cell>
          <cell r="AQ288">
            <v>126.42</v>
          </cell>
          <cell r="AS288">
            <v>0</v>
          </cell>
          <cell r="AT288">
            <v>0</v>
          </cell>
          <cell r="AY288" t="str">
            <v/>
          </cell>
          <cell r="BB288">
            <v>127.51275127512751</v>
          </cell>
          <cell r="BC288">
            <v>170</v>
          </cell>
          <cell r="BD288">
            <v>25</v>
          </cell>
          <cell r="BE288">
            <v>100</v>
          </cell>
          <cell r="BH288">
            <v>100266015</v>
          </cell>
          <cell r="BI288" t="str">
            <v>26 "OXYGEN" 21V</v>
          </cell>
          <cell r="BJ288">
            <v>187.62</v>
          </cell>
          <cell r="BK288">
            <v>327</v>
          </cell>
          <cell r="BL288">
            <v>110261045</v>
          </cell>
          <cell r="BM288" t="str">
            <v>26 "ROCKIT" 21V</v>
          </cell>
          <cell r="BN288">
            <v>188.77</v>
          </cell>
          <cell r="BO288">
            <v>329</v>
          </cell>
          <cell r="CL288">
            <v>210.70000000000002</v>
          </cell>
          <cell r="CM288">
            <v>1</v>
          </cell>
          <cell r="CN288">
            <v>230</v>
          </cell>
          <cell r="CO288">
            <v>103.58</v>
          </cell>
          <cell r="CP288">
            <v>0.4503478260869565</v>
          </cell>
          <cell r="CS288">
            <v>-126.42</v>
          </cell>
          <cell r="CT288" t="e">
            <v>#DIV/0!</v>
          </cell>
          <cell r="CW288">
            <v>0</v>
          </cell>
          <cell r="CX288" t="e">
            <v>#DIV/0!</v>
          </cell>
          <cell r="CY288">
            <v>1</v>
          </cell>
          <cell r="CZ288">
            <v>350</v>
          </cell>
        </row>
        <row r="289">
          <cell r="E289" t="str">
            <v>01050037</v>
          </cell>
          <cell r="F289" t="str">
            <v>CHERRI WINNER 26 RACE NERO/GIALLO</v>
          </cell>
          <cell r="G289" t="str">
            <v>EGC</v>
          </cell>
          <cell r="H289" t="str">
            <v>01050037</v>
          </cell>
          <cell r="J289">
            <v>1</v>
          </cell>
          <cell r="K289">
            <v>126.42</v>
          </cell>
          <cell r="AK289" t="str">
            <v>EGC</v>
          </cell>
          <cell r="AL289" t="str">
            <v>01050037</v>
          </cell>
          <cell r="AM289">
            <v>0</v>
          </cell>
          <cell r="AN289">
            <v>1</v>
          </cell>
          <cell r="AO289">
            <v>126.42</v>
          </cell>
          <cell r="AP289">
            <v>154.23240000000001</v>
          </cell>
          <cell r="AQ289">
            <v>126.42</v>
          </cell>
          <cell r="AS289">
            <v>0</v>
          </cell>
          <cell r="AT289">
            <v>0</v>
          </cell>
          <cell r="AY289" t="str">
            <v/>
          </cell>
          <cell r="BB289">
            <v>127.51275127512751</v>
          </cell>
          <cell r="BC289">
            <v>170</v>
          </cell>
          <cell r="BD289">
            <v>25</v>
          </cell>
          <cell r="BE289">
            <v>100</v>
          </cell>
          <cell r="BH289">
            <v>100266015</v>
          </cell>
          <cell r="BI289" t="str">
            <v>26 "OXYGEN" 21V</v>
          </cell>
          <cell r="BJ289">
            <v>187.62</v>
          </cell>
          <cell r="BK289">
            <v>327</v>
          </cell>
          <cell r="BL289">
            <v>110261045</v>
          </cell>
          <cell r="BM289" t="str">
            <v>26 "ROCKIT" 21V</v>
          </cell>
          <cell r="BN289">
            <v>188.77</v>
          </cell>
          <cell r="BO289">
            <v>329</v>
          </cell>
          <cell r="CL289">
            <v>210.70000000000002</v>
          </cell>
          <cell r="CM289">
            <v>1</v>
          </cell>
          <cell r="CN289">
            <v>230</v>
          </cell>
          <cell r="CO289">
            <v>103.58</v>
          </cell>
          <cell r="CP289">
            <v>0.4503478260869565</v>
          </cell>
          <cell r="CS289">
            <v>-126.42</v>
          </cell>
          <cell r="CT289" t="e">
            <v>#DIV/0!</v>
          </cell>
          <cell r="CW289">
            <v>0</v>
          </cell>
          <cell r="CX289" t="e">
            <v>#DIV/0!</v>
          </cell>
          <cell r="CY289">
            <v>1</v>
          </cell>
          <cell r="CZ289">
            <v>350</v>
          </cell>
        </row>
        <row r="290">
          <cell r="E290" t="str">
            <v>01050038</v>
          </cell>
          <cell r="F290" t="str">
            <v>CHERRI WINNER 26 RACE BIANCO/ROSSO</v>
          </cell>
          <cell r="G290" t="str">
            <v>EGC</v>
          </cell>
          <cell r="H290" t="str">
            <v>01050038</v>
          </cell>
          <cell r="J290">
            <v>1</v>
          </cell>
          <cell r="K290">
            <v>126.42</v>
          </cell>
          <cell r="AK290" t="str">
            <v>EGC</v>
          </cell>
          <cell r="AL290" t="str">
            <v>01050038</v>
          </cell>
          <cell r="AM290">
            <v>0</v>
          </cell>
          <cell r="AN290">
            <v>1</v>
          </cell>
          <cell r="AO290">
            <v>126.42</v>
          </cell>
          <cell r="AP290">
            <v>154.23240000000001</v>
          </cell>
          <cell r="AQ290">
            <v>126.42</v>
          </cell>
          <cell r="AS290">
            <v>0</v>
          </cell>
          <cell r="AT290">
            <v>0</v>
          </cell>
          <cell r="AY290" t="str">
            <v/>
          </cell>
          <cell r="BB290">
            <v>127.51275127512751</v>
          </cell>
          <cell r="BC290">
            <v>170</v>
          </cell>
          <cell r="BD290">
            <v>25</v>
          </cell>
          <cell r="BE290">
            <v>100</v>
          </cell>
          <cell r="BH290">
            <v>100266015</v>
          </cell>
          <cell r="BI290" t="str">
            <v>26 "OXYGEN" 21V</v>
          </cell>
          <cell r="BJ290">
            <v>187.62</v>
          </cell>
          <cell r="BK290">
            <v>327</v>
          </cell>
          <cell r="BL290">
            <v>110261045</v>
          </cell>
          <cell r="BM290" t="str">
            <v>26 "ROCKIT" 21V</v>
          </cell>
          <cell r="BN290">
            <v>188.77</v>
          </cell>
          <cell r="BO290">
            <v>329</v>
          </cell>
          <cell r="CL290">
            <v>210.70000000000002</v>
          </cell>
          <cell r="CM290">
            <v>1</v>
          </cell>
          <cell r="CN290">
            <v>230</v>
          </cell>
          <cell r="CO290">
            <v>103.58</v>
          </cell>
          <cell r="CP290">
            <v>0.4503478260869565</v>
          </cell>
          <cell r="CS290">
            <v>-126.42</v>
          </cell>
          <cell r="CT290" t="e">
            <v>#DIV/0!</v>
          </cell>
          <cell r="CW290">
            <v>0</v>
          </cell>
          <cell r="CX290" t="e">
            <v>#DIV/0!</v>
          </cell>
          <cell r="CY290">
            <v>1</v>
          </cell>
          <cell r="CZ290">
            <v>350</v>
          </cell>
        </row>
        <row r="291">
          <cell r="E291" t="str">
            <v>01050039</v>
          </cell>
          <cell r="F291" t="str">
            <v>CHERRI ATHENA 26 SHIMANO CELESTE</v>
          </cell>
          <cell r="G291" t="str">
            <v>EGC</v>
          </cell>
          <cell r="H291" t="str">
            <v>01050039</v>
          </cell>
          <cell r="J291">
            <v>1</v>
          </cell>
          <cell r="K291">
            <v>126.42</v>
          </cell>
          <cell r="AK291" t="str">
            <v>EGC</v>
          </cell>
          <cell r="AL291" t="str">
            <v>01050039</v>
          </cell>
          <cell r="AM291">
            <v>0</v>
          </cell>
          <cell r="AN291">
            <v>1</v>
          </cell>
          <cell r="AO291">
            <v>126.42</v>
          </cell>
          <cell r="AP291">
            <v>154.23240000000001</v>
          </cell>
          <cell r="AQ291">
            <v>126.42</v>
          </cell>
          <cell r="AS291">
            <v>1</v>
          </cell>
          <cell r="AT291">
            <v>126.42</v>
          </cell>
          <cell r="AY291" t="str">
            <v/>
          </cell>
          <cell r="BB291">
            <v>127.51275127512751</v>
          </cell>
          <cell r="BC291">
            <v>170</v>
          </cell>
          <cell r="BD291">
            <v>25</v>
          </cell>
          <cell r="BE291">
            <v>100</v>
          </cell>
          <cell r="CL291">
            <v>210.70000000000002</v>
          </cell>
          <cell r="CM291">
            <v>1</v>
          </cell>
          <cell r="CN291">
            <v>160</v>
          </cell>
          <cell r="CO291">
            <v>33.58</v>
          </cell>
          <cell r="CP291">
            <v>0.20987499999999998</v>
          </cell>
          <cell r="CS291">
            <v>-126.42</v>
          </cell>
          <cell r="CT291" t="e">
            <v>#DIV/0!</v>
          </cell>
          <cell r="CW291">
            <v>0</v>
          </cell>
          <cell r="CX291" t="e">
            <v>#DIV/0!</v>
          </cell>
          <cell r="CY291">
            <v>1</v>
          </cell>
          <cell r="CZ291">
            <v>250</v>
          </cell>
        </row>
        <row r="292">
          <cell r="E292" t="str">
            <v>01050040</v>
          </cell>
          <cell r="F292" t="str">
            <v>CHERRI ATHENA 26 SHIMANO VERDE 6021</v>
          </cell>
          <cell r="G292" t="str">
            <v>EGC</v>
          </cell>
          <cell r="H292" t="str">
            <v>01050040</v>
          </cell>
          <cell r="J292">
            <v>1</v>
          </cell>
          <cell r="K292">
            <v>126.42</v>
          </cell>
          <cell r="AK292" t="str">
            <v>EGC</v>
          </cell>
          <cell r="AL292" t="str">
            <v>01050040</v>
          </cell>
          <cell r="AM292">
            <v>0</v>
          </cell>
          <cell r="AN292">
            <v>1</v>
          </cell>
          <cell r="AO292">
            <v>126.42</v>
          </cell>
          <cell r="AP292">
            <v>154.23240000000001</v>
          </cell>
          <cell r="AQ292">
            <v>126.42</v>
          </cell>
          <cell r="AS292">
            <v>2</v>
          </cell>
          <cell r="AT292">
            <v>252.84</v>
          </cell>
          <cell r="AY292" t="str">
            <v/>
          </cell>
          <cell r="BB292">
            <v>127.51275127512751</v>
          </cell>
          <cell r="BC292">
            <v>170</v>
          </cell>
          <cell r="BD292">
            <v>25</v>
          </cell>
          <cell r="BE292">
            <v>100</v>
          </cell>
          <cell r="CL292">
            <v>210.70000000000002</v>
          </cell>
          <cell r="CM292">
            <v>1</v>
          </cell>
          <cell r="CN292">
            <v>160</v>
          </cell>
          <cell r="CO292">
            <v>33.58</v>
          </cell>
          <cell r="CP292">
            <v>0.20987499999999998</v>
          </cell>
          <cell r="CS292">
            <v>-126.42</v>
          </cell>
          <cell r="CT292" t="e">
            <v>#DIV/0!</v>
          </cell>
          <cell r="CW292">
            <v>0</v>
          </cell>
          <cell r="CX292" t="e">
            <v>#DIV/0!</v>
          </cell>
          <cell r="CY292">
            <v>1</v>
          </cell>
          <cell r="CZ292">
            <v>250</v>
          </cell>
        </row>
        <row r="293">
          <cell r="E293" t="str">
            <v>01050041</v>
          </cell>
          <cell r="F293" t="str">
            <v>CHERRI ATHENA 26 SHIMANO BIANCO/FUCSIA</v>
          </cell>
          <cell r="G293" t="str">
            <v>EGC</v>
          </cell>
          <cell r="H293" t="str">
            <v>01050041</v>
          </cell>
          <cell r="J293">
            <v>1</v>
          </cell>
          <cell r="K293">
            <v>83.51</v>
          </cell>
          <cell r="AK293" t="str">
            <v>EGC</v>
          </cell>
          <cell r="AL293" t="str">
            <v>01050041</v>
          </cell>
          <cell r="AM293">
            <v>0</v>
          </cell>
          <cell r="AN293">
            <v>1</v>
          </cell>
          <cell r="AO293">
            <v>83.51</v>
          </cell>
          <cell r="AP293">
            <v>101.8822</v>
          </cell>
          <cell r="AQ293">
            <v>121.93</v>
          </cell>
          <cell r="AR293">
            <v>9</v>
          </cell>
          <cell r="AS293">
            <v>8</v>
          </cell>
          <cell r="AT293">
            <v>975.44</v>
          </cell>
          <cell r="AY293" t="str">
            <v/>
          </cell>
          <cell r="BB293">
            <v>127.51275127512751</v>
          </cell>
          <cell r="BC293">
            <v>170</v>
          </cell>
          <cell r="BD293">
            <v>25</v>
          </cell>
          <cell r="BE293">
            <v>100</v>
          </cell>
          <cell r="BH293">
            <v>100266035</v>
          </cell>
          <cell r="BI293" t="str">
            <v>26 "INFINITY" 18V AMM.</v>
          </cell>
          <cell r="BJ293">
            <v>148.61000000000001</v>
          </cell>
          <cell r="BK293">
            <v>259</v>
          </cell>
          <cell r="BP293" t="str">
            <v>LY26</v>
          </cell>
          <cell r="BQ293" t="str">
            <v>LINCY 26 18V</v>
          </cell>
          <cell r="BR293">
            <v>132</v>
          </cell>
          <cell r="BS293">
            <v>240</v>
          </cell>
          <cell r="CL293">
            <v>203.2166666666667</v>
          </cell>
          <cell r="CM293">
            <v>1</v>
          </cell>
          <cell r="CN293">
            <v>160</v>
          </cell>
          <cell r="CO293">
            <v>38.069999999999993</v>
          </cell>
          <cell r="CP293">
            <v>0.23793749999999997</v>
          </cell>
          <cell r="CS293">
            <v>-121.93</v>
          </cell>
          <cell r="CT293" t="e">
            <v>#DIV/0!</v>
          </cell>
          <cell r="CW293">
            <v>0</v>
          </cell>
          <cell r="CX293" t="e">
            <v>#DIV/0!</v>
          </cell>
          <cell r="CY293">
            <v>1</v>
          </cell>
          <cell r="CZ293">
            <v>250</v>
          </cell>
        </row>
        <row r="294">
          <cell r="E294" t="str">
            <v>01050042</v>
          </cell>
          <cell r="F294" t="str">
            <v>CHERRI ATHENA 26 BIANCO/FUCSIA</v>
          </cell>
          <cell r="G294" t="str">
            <v>EGC</v>
          </cell>
          <cell r="H294" t="str">
            <v>01050042</v>
          </cell>
          <cell r="J294">
            <v>1</v>
          </cell>
          <cell r="K294">
            <v>83.51</v>
          </cell>
          <cell r="AK294" t="str">
            <v>EGC</v>
          </cell>
          <cell r="AL294" t="str">
            <v>01050042</v>
          </cell>
          <cell r="AM294">
            <v>0</v>
          </cell>
          <cell r="AN294">
            <v>1</v>
          </cell>
          <cell r="AO294">
            <v>83.51</v>
          </cell>
          <cell r="AP294">
            <v>101.8822</v>
          </cell>
          <cell r="AQ294">
            <v>83.51</v>
          </cell>
          <cell r="AR294">
            <v>9</v>
          </cell>
          <cell r="AS294">
            <v>2</v>
          </cell>
          <cell r="AT294">
            <v>167.02</v>
          </cell>
          <cell r="AY294" t="str">
            <v/>
          </cell>
          <cell r="BB294">
            <v>127.51275127512751</v>
          </cell>
          <cell r="BC294">
            <v>170</v>
          </cell>
          <cell r="BD294">
            <v>25</v>
          </cell>
          <cell r="BE294">
            <v>100</v>
          </cell>
          <cell r="BH294">
            <v>100266035</v>
          </cell>
          <cell r="BI294" t="str">
            <v>26 "INFINITY" 18V AMM.</v>
          </cell>
          <cell r="BJ294">
            <v>148.61000000000001</v>
          </cell>
          <cell r="BK294">
            <v>259</v>
          </cell>
          <cell r="BP294" t="str">
            <v>LY26</v>
          </cell>
          <cell r="BQ294" t="str">
            <v>LINCY 26 18V</v>
          </cell>
          <cell r="BR294">
            <v>132</v>
          </cell>
          <cell r="BS294">
            <v>240</v>
          </cell>
          <cell r="CL294">
            <v>139.18333333333334</v>
          </cell>
          <cell r="CM294">
            <v>1</v>
          </cell>
          <cell r="CN294">
            <v>155</v>
          </cell>
          <cell r="CO294">
            <v>71.489999999999995</v>
          </cell>
          <cell r="CP294">
            <v>0.46122580645161287</v>
          </cell>
          <cell r="CS294">
            <v>-83.51</v>
          </cell>
          <cell r="CT294" t="e">
            <v>#DIV/0!</v>
          </cell>
          <cell r="CW294">
            <v>0</v>
          </cell>
          <cell r="CX294" t="e">
            <v>#DIV/0!</v>
          </cell>
          <cell r="CY294">
            <v>1</v>
          </cell>
          <cell r="CZ294">
            <v>240</v>
          </cell>
        </row>
        <row r="295">
          <cell r="E295" t="str">
            <v>01050043</v>
          </cell>
          <cell r="F295" t="str">
            <v>CHERRI ATHENA 26 SHIMANO NERO/FUCSIA</v>
          </cell>
          <cell r="G295" t="str">
            <v>EGC</v>
          </cell>
          <cell r="H295" t="str">
            <v>01050043</v>
          </cell>
          <cell r="J295">
            <v>1</v>
          </cell>
          <cell r="K295">
            <v>83.51</v>
          </cell>
          <cell r="AK295" t="str">
            <v>EGC</v>
          </cell>
          <cell r="AL295" t="str">
            <v>01050043</v>
          </cell>
          <cell r="AM295">
            <v>0</v>
          </cell>
          <cell r="AN295">
            <v>1</v>
          </cell>
          <cell r="AO295">
            <v>83.51</v>
          </cell>
          <cell r="AP295">
            <v>101.8822</v>
          </cell>
          <cell r="AQ295">
            <v>121.93</v>
          </cell>
          <cell r="AR295">
            <v>7</v>
          </cell>
          <cell r="AS295">
            <v>15</v>
          </cell>
          <cell r="AT295">
            <v>1828.95</v>
          </cell>
          <cell r="AY295" t="str">
            <v/>
          </cell>
          <cell r="BB295">
            <v>127.51275127512751</v>
          </cell>
          <cell r="BC295">
            <v>170</v>
          </cell>
          <cell r="BD295">
            <v>25</v>
          </cell>
          <cell r="BE295">
            <v>100</v>
          </cell>
          <cell r="BH295">
            <v>100266035</v>
          </cell>
          <cell r="BI295" t="str">
            <v>26 "INFINITY" 18V AMM.</v>
          </cell>
          <cell r="BJ295">
            <v>148.61000000000001</v>
          </cell>
          <cell r="BK295">
            <v>259</v>
          </cell>
          <cell r="BP295" t="str">
            <v>LY26</v>
          </cell>
          <cell r="BQ295" t="str">
            <v>LINCY 26 18V</v>
          </cell>
          <cell r="BR295">
            <v>132</v>
          </cell>
          <cell r="BS295">
            <v>240</v>
          </cell>
          <cell r="CL295">
            <v>203.2166666666667</v>
          </cell>
          <cell r="CM295">
            <v>1</v>
          </cell>
          <cell r="CN295">
            <v>160</v>
          </cell>
          <cell r="CO295">
            <v>38.069999999999993</v>
          </cell>
          <cell r="CP295">
            <v>0.23793749999999997</v>
          </cell>
          <cell r="CS295">
            <v>-121.93</v>
          </cell>
          <cell r="CT295" t="e">
            <v>#DIV/0!</v>
          </cell>
          <cell r="CW295">
            <v>0</v>
          </cell>
          <cell r="CX295" t="e">
            <v>#DIV/0!</v>
          </cell>
          <cell r="CY295">
            <v>1</v>
          </cell>
          <cell r="CZ295">
            <v>250</v>
          </cell>
        </row>
        <row r="296">
          <cell r="E296" t="str">
            <v>01050044</v>
          </cell>
          <cell r="F296" t="str">
            <v>CHERRI ATHENA 26 NERO/FUCSIA</v>
          </cell>
          <cell r="G296" t="str">
            <v>EGC</v>
          </cell>
          <cell r="H296" t="str">
            <v>01050044</v>
          </cell>
          <cell r="J296">
            <v>1</v>
          </cell>
          <cell r="K296">
            <v>83.51</v>
          </cell>
          <cell r="AK296" t="str">
            <v>EGC</v>
          </cell>
          <cell r="AL296" t="str">
            <v>01050044</v>
          </cell>
          <cell r="AM296">
            <v>0</v>
          </cell>
          <cell r="AN296">
            <v>1</v>
          </cell>
          <cell r="AO296">
            <v>83.51</v>
          </cell>
          <cell r="AP296">
            <v>101.8822</v>
          </cell>
          <cell r="AQ296">
            <v>83.51</v>
          </cell>
          <cell r="AS296">
            <v>0</v>
          </cell>
          <cell r="AT296">
            <v>0</v>
          </cell>
          <cell r="AY296" t="str">
            <v/>
          </cell>
          <cell r="BB296">
            <v>127.51275127512751</v>
          </cell>
          <cell r="BC296">
            <v>170</v>
          </cell>
          <cell r="BD296">
            <v>25</v>
          </cell>
          <cell r="BE296">
            <v>100</v>
          </cell>
          <cell r="CL296">
            <v>139.18333333333334</v>
          </cell>
          <cell r="CM296">
            <v>1</v>
          </cell>
          <cell r="CN296">
            <v>155</v>
          </cell>
          <cell r="CO296">
            <v>71.489999999999995</v>
          </cell>
          <cell r="CP296">
            <v>0.46122580645161287</v>
          </cell>
          <cell r="CS296">
            <v>-83.51</v>
          </cell>
          <cell r="CT296" t="e">
            <v>#DIV/0!</v>
          </cell>
          <cell r="CW296">
            <v>0</v>
          </cell>
          <cell r="CX296" t="e">
            <v>#DIV/0!</v>
          </cell>
          <cell r="CY296">
            <v>1</v>
          </cell>
          <cell r="CZ296">
            <v>240</v>
          </cell>
        </row>
        <row r="297">
          <cell r="E297" t="str">
            <v>01050045</v>
          </cell>
          <cell r="F297" t="str">
            <v>CHERRI EXPLORER 27.5 S GRIGIO AVIO</v>
          </cell>
          <cell r="G297" t="str">
            <v>EGC</v>
          </cell>
          <cell r="H297" t="str">
            <v>01050045</v>
          </cell>
          <cell r="J297">
            <v>1</v>
          </cell>
          <cell r="K297">
            <v>177.71</v>
          </cell>
          <cell r="AK297" t="str">
            <v>EGC</v>
          </cell>
          <cell r="AL297" t="str">
            <v>01050045</v>
          </cell>
          <cell r="AM297">
            <v>0</v>
          </cell>
          <cell r="AN297">
            <v>1</v>
          </cell>
          <cell r="AO297">
            <v>177.71</v>
          </cell>
          <cell r="AP297">
            <v>216.80620000000002</v>
          </cell>
          <cell r="AQ297">
            <v>196.63</v>
          </cell>
          <cell r="AR297">
            <v>-2</v>
          </cell>
          <cell r="AS297">
            <v>0</v>
          </cell>
          <cell r="AT297">
            <v>0</v>
          </cell>
          <cell r="AY297" t="str">
            <v/>
          </cell>
          <cell r="BB297">
            <v>148.51485148514851</v>
          </cell>
          <cell r="BC297">
            <v>180</v>
          </cell>
          <cell r="BD297">
            <v>25</v>
          </cell>
          <cell r="BE297">
            <v>110</v>
          </cell>
          <cell r="BH297">
            <v>100275030</v>
          </cell>
          <cell r="BI297" t="str">
            <v>27.5 "KOBAN" 21V</v>
          </cell>
          <cell r="BJ297">
            <v>280.57</v>
          </cell>
          <cell r="BK297">
            <v>489</v>
          </cell>
          <cell r="BL297">
            <v>110271010</v>
          </cell>
          <cell r="BM297" t="str">
            <v>27.5 "SUPREMA" 21V</v>
          </cell>
          <cell r="BN297">
            <v>280.57</v>
          </cell>
          <cell r="BO297">
            <v>489</v>
          </cell>
          <cell r="BP297" t="str">
            <v>KR275A-D</v>
          </cell>
          <cell r="BQ297" t="str">
            <v>KUSTER 27.5 21V ALTUS</v>
          </cell>
          <cell r="BR297">
            <v>264</v>
          </cell>
          <cell r="BS297">
            <v>450</v>
          </cell>
          <cell r="CL297">
            <v>327.7166666666667</v>
          </cell>
          <cell r="CM297">
            <v>1</v>
          </cell>
          <cell r="CN297">
            <v>279</v>
          </cell>
          <cell r="CO297">
            <v>82.37</v>
          </cell>
          <cell r="CP297">
            <v>0.2952329749103943</v>
          </cell>
          <cell r="CS297">
            <v>-196.63</v>
          </cell>
          <cell r="CT297" t="e">
            <v>#DIV/0!</v>
          </cell>
          <cell r="CW297">
            <v>0</v>
          </cell>
          <cell r="CX297" t="e">
            <v>#DIV/0!</v>
          </cell>
          <cell r="CY297">
            <v>1</v>
          </cell>
          <cell r="CZ297">
            <v>460</v>
          </cell>
        </row>
        <row r="298">
          <cell r="E298" t="str">
            <v>01050046</v>
          </cell>
          <cell r="F298" t="str">
            <v>CHERRI EXPLORER 27.5 S ANTRACITE</v>
          </cell>
          <cell r="G298" t="str">
            <v>EGC</v>
          </cell>
          <cell r="H298" t="str">
            <v>01050046</v>
          </cell>
          <cell r="J298">
            <v>1</v>
          </cell>
          <cell r="K298">
            <v>177.71</v>
          </cell>
          <cell r="AK298" t="str">
            <v>EGC</v>
          </cell>
          <cell r="AL298" t="str">
            <v>01050046</v>
          </cell>
          <cell r="AM298">
            <v>0</v>
          </cell>
          <cell r="AN298">
            <v>1</v>
          </cell>
          <cell r="AO298">
            <v>177.71</v>
          </cell>
          <cell r="AP298">
            <v>216.80620000000002</v>
          </cell>
          <cell r="AQ298">
            <v>193.67</v>
          </cell>
          <cell r="AR298">
            <v>2</v>
          </cell>
          <cell r="AS298">
            <v>0</v>
          </cell>
          <cell r="AT298">
            <v>0</v>
          </cell>
          <cell r="AY298" t="str">
            <v/>
          </cell>
          <cell r="BB298">
            <v>148.51485148514851</v>
          </cell>
          <cell r="BC298">
            <v>180</v>
          </cell>
          <cell r="BD298">
            <v>25</v>
          </cell>
          <cell r="BE298">
            <v>110</v>
          </cell>
          <cell r="BH298">
            <v>100275030</v>
          </cell>
          <cell r="BI298" t="str">
            <v>27.5 "KOBAN" 21V</v>
          </cell>
          <cell r="BJ298">
            <v>280.57</v>
          </cell>
          <cell r="BK298">
            <v>489</v>
          </cell>
          <cell r="BL298">
            <v>110271010</v>
          </cell>
          <cell r="BM298" t="str">
            <v>27.5 "SUPREMA" 21V</v>
          </cell>
          <cell r="BN298">
            <v>280.57</v>
          </cell>
          <cell r="BO298">
            <v>489</v>
          </cell>
          <cell r="BP298" t="str">
            <v>KR275A-D</v>
          </cell>
          <cell r="BQ298" t="str">
            <v>KUSTER 27.5 21V ALTUS</v>
          </cell>
          <cell r="BR298">
            <v>264</v>
          </cell>
          <cell r="BS298">
            <v>450</v>
          </cell>
          <cell r="CL298">
            <v>322.7833333333333</v>
          </cell>
          <cell r="CM298">
            <v>1</v>
          </cell>
          <cell r="CN298">
            <v>279</v>
          </cell>
          <cell r="CO298">
            <v>85.330000000000013</v>
          </cell>
          <cell r="CP298">
            <v>0.30584229390681006</v>
          </cell>
          <cell r="CS298">
            <v>-193.67</v>
          </cell>
          <cell r="CT298" t="e">
            <v>#DIV/0!</v>
          </cell>
          <cell r="CW298">
            <v>0</v>
          </cell>
          <cell r="CX298" t="e">
            <v>#DIV/0!</v>
          </cell>
          <cell r="CY298">
            <v>1</v>
          </cell>
          <cell r="CZ298">
            <v>460</v>
          </cell>
        </row>
        <row r="299">
          <cell r="E299" t="str">
            <v>01050047</v>
          </cell>
          <cell r="G299" t="str">
            <v>EGC</v>
          </cell>
          <cell r="H299" t="str">
            <v>01050047</v>
          </cell>
          <cell r="J299">
            <v>1</v>
          </cell>
          <cell r="K299">
            <v>177.71</v>
          </cell>
          <cell r="AK299" t="str">
            <v>EGC</v>
          </cell>
          <cell r="AL299" t="str">
            <v>01050047</v>
          </cell>
          <cell r="AM299">
            <v>0</v>
          </cell>
          <cell r="AN299">
            <v>1</v>
          </cell>
          <cell r="AO299">
            <v>177.71</v>
          </cell>
          <cell r="AP299">
            <v>216.80620000000002</v>
          </cell>
          <cell r="AQ299">
            <v>177.71</v>
          </cell>
          <cell r="AS299">
            <v>0</v>
          </cell>
          <cell r="AT299">
            <v>0</v>
          </cell>
          <cell r="AY299" t="str">
            <v/>
          </cell>
          <cell r="BB299">
            <v>0</v>
          </cell>
          <cell r="CL299">
            <v>296.18333333333334</v>
          </cell>
          <cell r="CM299">
            <v>1</v>
          </cell>
          <cell r="CO299">
            <v>-177.71</v>
          </cell>
          <cell r="CP299" t="e">
            <v>#DIV/0!</v>
          </cell>
          <cell r="CS299">
            <v>-177.71</v>
          </cell>
          <cell r="CT299" t="e">
            <v>#DIV/0!</v>
          </cell>
          <cell r="CW299">
            <v>0</v>
          </cell>
          <cell r="CX299" t="e">
            <v>#DIV/0!</v>
          </cell>
          <cell r="CY299">
            <v>1</v>
          </cell>
        </row>
        <row r="300">
          <cell r="E300" t="str">
            <v>01050048</v>
          </cell>
          <cell r="G300" t="str">
            <v>EGC</v>
          </cell>
          <cell r="H300" t="str">
            <v>01050048</v>
          </cell>
          <cell r="J300">
            <v>1</v>
          </cell>
          <cell r="K300">
            <v>177.71</v>
          </cell>
          <cell r="AK300" t="str">
            <v>EGC</v>
          </cell>
          <cell r="AL300" t="str">
            <v>01050048</v>
          </cell>
          <cell r="AM300">
            <v>0</v>
          </cell>
          <cell r="AN300">
            <v>1</v>
          </cell>
          <cell r="AO300">
            <v>177.71</v>
          </cell>
          <cell r="AP300">
            <v>216.80620000000002</v>
          </cell>
          <cell r="AQ300">
            <v>177.71</v>
          </cell>
          <cell r="AS300">
            <v>0</v>
          </cell>
          <cell r="AT300">
            <v>0</v>
          </cell>
          <cell r="AY300" t="str">
            <v/>
          </cell>
          <cell r="BB300">
            <v>0</v>
          </cell>
          <cell r="CL300">
            <v>296.18333333333334</v>
          </cell>
          <cell r="CM300">
            <v>1</v>
          </cell>
          <cell r="CO300">
            <v>-177.71</v>
          </cell>
          <cell r="CP300" t="e">
            <v>#DIV/0!</v>
          </cell>
          <cell r="CS300">
            <v>-177.71</v>
          </cell>
          <cell r="CT300" t="e">
            <v>#DIV/0!</v>
          </cell>
          <cell r="CW300">
            <v>0</v>
          </cell>
          <cell r="CX300" t="e">
            <v>#DIV/0!</v>
          </cell>
          <cell r="CY300">
            <v>1</v>
          </cell>
        </row>
        <row r="301">
          <cell r="E301" t="str">
            <v>01050049</v>
          </cell>
          <cell r="F301" t="str">
            <v>CHERRI EXPLORER 27.5 M GRIGIO AVIO</v>
          </cell>
          <cell r="G301" t="str">
            <v>EGC</v>
          </cell>
          <cell r="H301" t="str">
            <v>01050049</v>
          </cell>
          <cell r="J301">
            <v>1</v>
          </cell>
          <cell r="K301">
            <v>177.71</v>
          </cell>
          <cell r="AK301" t="str">
            <v>EGC</v>
          </cell>
          <cell r="AL301" t="str">
            <v>01050049</v>
          </cell>
          <cell r="AM301">
            <v>0</v>
          </cell>
          <cell r="AN301">
            <v>1</v>
          </cell>
          <cell r="AO301">
            <v>177.71</v>
          </cell>
          <cell r="AP301">
            <v>216.80620000000002</v>
          </cell>
          <cell r="AQ301">
            <v>209.16567899999998</v>
          </cell>
          <cell r="AS301">
            <v>0</v>
          </cell>
          <cell r="AT301">
            <v>0</v>
          </cell>
          <cell r="AY301" t="str">
            <v/>
          </cell>
          <cell r="BB301">
            <v>148.51485148514851</v>
          </cell>
          <cell r="BC301">
            <v>180</v>
          </cell>
          <cell r="BD301">
            <v>25</v>
          </cell>
          <cell r="BE301">
            <v>110</v>
          </cell>
          <cell r="BH301">
            <v>100275030</v>
          </cell>
          <cell r="BI301" t="str">
            <v>27.5 "KOBAN" 21V</v>
          </cell>
          <cell r="BJ301">
            <v>280.57</v>
          </cell>
          <cell r="BK301">
            <v>489</v>
          </cell>
          <cell r="BL301">
            <v>110271010</v>
          </cell>
          <cell r="BM301" t="str">
            <v>27.5 "SUPREMA" 21V</v>
          </cell>
          <cell r="BN301">
            <v>280.57</v>
          </cell>
          <cell r="BO301">
            <v>489</v>
          </cell>
          <cell r="CL301">
            <v>348.609465</v>
          </cell>
          <cell r="CM301">
            <v>1</v>
          </cell>
          <cell r="CN301">
            <v>279</v>
          </cell>
          <cell r="CO301">
            <v>69.834321000000017</v>
          </cell>
          <cell r="CP301">
            <v>0.25030222580645167</v>
          </cell>
          <cell r="CS301">
            <v>-209.16567899999998</v>
          </cell>
          <cell r="CT301" t="e">
            <v>#DIV/0!</v>
          </cell>
          <cell r="CW301">
            <v>0</v>
          </cell>
          <cell r="CX301" t="e">
            <v>#DIV/0!</v>
          </cell>
          <cell r="CY301">
            <v>1</v>
          </cell>
          <cell r="CZ301">
            <v>460</v>
          </cell>
        </row>
        <row r="302">
          <cell r="E302" t="str">
            <v>01050050</v>
          </cell>
          <cell r="F302" t="str">
            <v>CHERRI EXPLORER 27.5 M ANTRACITE</v>
          </cell>
          <cell r="G302" t="str">
            <v>EGC</v>
          </cell>
          <cell r="H302" t="str">
            <v>01050050</v>
          </cell>
          <cell r="J302">
            <v>1</v>
          </cell>
          <cell r="K302">
            <v>177.71</v>
          </cell>
          <cell r="AK302" t="str">
            <v>EGC</v>
          </cell>
          <cell r="AL302" t="str">
            <v>01050050</v>
          </cell>
          <cell r="AM302">
            <v>0</v>
          </cell>
          <cell r="AN302">
            <v>1</v>
          </cell>
          <cell r="AO302">
            <v>177.71</v>
          </cell>
          <cell r="AP302">
            <v>216.80620000000002</v>
          </cell>
          <cell r="AQ302">
            <v>177.71</v>
          </cell>
          <cell r="AS302">
            <v>0</v>
          </cell>
          <cell r="AT302">
            <v>0</v>
          </cell>
          <cell r="AY302" t="str">
            <v/>
          </cell>
          <cell r="BB302">
            <v>148.51485148514851</v>
          </cell>
          <cell r="BC302">
            <v>180</v>
          </cell>
          <cell r="BD302">
            <v>25</v>
          </cell>
          <cell r="BE302">
            <v>110</v>
          </cell>
          <cell r="BH302">
            <v>100275030</v>
          </cell>
          <cell r="BI302" t="str">
            <v>27.5 "KOBAN" 21V</v>
          </cell>
          <cell r="BJ302">
            <v>280.57</v>
          </cell>
          <cell r="BK302">
            <v>489</v>
          </cell>
          <cell r="BL302">
            <v>110271010</v>
          </cell>
          <cell r="BM302" t="str">
            <v>27.5 "SUPREMA" 21V</v>
          </cell>
          <cell r="BN302">
            <v>280.57</v>
          </cell>
          <cell r="BO302">
            <v>489</v>
          </cell>
          <cell r="CL302">
            <v>296.18333333333334</v>
          </cell>
          <cell r="CM302">
            <v>1</v>
          </cell>
          <cell r="CN302">
            <v>279</v>
          </cell>
          <cell r="CO302">
            <v>101.28999999999999</v>
          </cell>
          <cell r="CP302">
            <v>0.36304659498207881</v>
          </cell>
          <cell r="CS302">
            <v>-177.71</v>
          </cell>
          <cell r="CT302" t="e">
            <v>#DIV/0!</v>
          </cell>
          <cell r="CW302">
            <v>0</v>
          </cell>
          <cell r="CX302" t="e">
            <v>#DIV/0!</v>
          </cell>
          <cell r="CY302">
            <v>1</v>
          </cell>
          <cell r="CZ302">
            <v>460</v>
          </cell>
        </row>
        <row r="303">
          <cell r="E303" t="str">
            <v>01050051</v>
          </cell>
          <cell r="G303" t="str">
            <v>EGC</v>
          </cell>
          <cell r="H303" t="str">
            <v>01050051</v>
          </cell>
          <cell r="J303">
            <v>1</v>
          </cell>
          <cell r="K303">
            <v>177.71</v>
          </cell>
          <cell r="AK303" t="str">
            <v>EGC</v>
          </cell>
          <cell r="AL303" t="str">
            <v>01050051</v>
          </cell>
          <cell r="AM303">
            <v>0</v>
          </cell>
          <cell r="AN303">
            <v>1</v>
          </cell>
          <cell r="AO303">
            <v>177.71</v>
          </cell>
          <cell r="AP303">
            <v>216.80620000000002</v>
          </cell>
          <cell r="AQ303">
            <v>177.71</v>
          </cell>
          <cell r="AS303">
            <v>0</v>
          </cell>
          <cell r="AT303">
            <v>0</v>
          </cell>
          <cell r="AY303" t="str">
            <v/>
          </cell>
          <cell r="BB303">
            <v>0</v>
          </cell>
          <cell r="CL303">
            <v>296.18333333333334</v>
          </cell>
          <cell r="CM303">
            <v>1</v>
          </cell>
          <cell r="CO303">
            <v>-177.71</v>
          </cell>
          <cell r="CP303" t="e">
            <v>#DIV/0!</v>
          </cell>
          <cell r="CS303">
            <v>-177.71</v>
          </cell>
          <cell r="CT303" t="e">
            <v>#DIV/0!</v>
          </cell>
          <cell r="CW303">
            <v>0</v>
          </cell>
          <cell r="CX303" t="e">
            <v>#DIV/0!</v>
          </cell>
          <cell r="CY303">
            <v>1</v>
          </cell>
        </row>
        <row r="304">
          <cell r="E304" t="str">
            <v>01050052</v>
          </cell>
          <cell r="G304" t="str">
            <v>EGC</v>
          </cell>
          <cell r="H304" t="str">
            <v>01050052</v>
          </cell>
          <cell r="J304">
            <v>1</v>
          </cell>
          <cell r="K304">
            <v>177.71</v>
          </cell>
          <cell r="AK304" t="str">
            <v>EGC</v>
          </cell>
          <cell r="AL304" t="str">
            <v>01050052</v>
          </cell>
          <cell r="AM304">
            <v>0</v>
          </cell>
          <cell r="AN304">
            <v>1</v>
          </cell>
          <cell r="AO304">
            <v>177.71</v>
          </cell>
          <cell r="AP304">
            <v>216.80620000000002</v>
          </cell>
          <cell r="AQ304">
            <v>177.71</v>
          </cell>
          <cell r="AS304">
            <v>0</v>
          </cell>
          <cell r="AT304">
            <v>0</v>
          </cell>
          <cell r="AY304" t="str">
            <v/>
          </cell>
          <cell r="BB304">
            <v>0</v>
          </cell>
          <cell r="CL304">
            <v>296.18333333333334</v>
          </cell>
          <cell r="CM304">
            <v>1</v>
          </cell>
          <cell r="CO304">
            <v>-177.71</v>
          </cell>
          <cell r="CP304" t="e">
            <v>#DIV/0!</v>
          </cell>
          <cell r="CS304">
            <v>-177.71</v>
          </cell>
          <cell r="CT304" t="e">
            <v>#DIV/0!</v>
          </cell>
          <cell r="CW304">
            <v>0</v>
          </cell>
          <cell r="CX304" t="e">
            <v>#DIV/0!</v>
          </cell>
          <cell r="CY304">
            <v>1</v>
          </cell>
        </row>
        <row r="305">
          <cell r="E305" t="str">
            <v>01050053</v>
          </cell>
          <cell r="F305" t="str">
            <v>CHERRI EXPLORER 27.5 L GRIGIO AVIO</v>
          </cell>
          <cell r="G305" t="str">
            <v>EGC</v>
          </cell>
          <cell r="H305" t="str">
            <v>01050053</v>
          </cell>
          <cell r="J305">
            <v>1</v>
          </cell>
          <cell r="K305">
            <v>177.71</v>
          </cell>
          <cell r="AK305" t="str">
            <v>EGC</v>
          </cell>
          <cell r="AL305" t="str">
            <v>01050053</v>
          </cell>
          <cell r="AM305">
            <v>0</v>
          </cell>
          <cell r="AN305">
            <v>1</v>
          </cell>
          <cell r="AO305">
            <v>177.71</v>
          </cell>
          <cell r="AP305">
            <v>216.80620000000002</v>
          </cell>
          <cell r="AQ305">
            <v>177.71</v>
          </cell>
          <cell r="AS305">
            <v>0</v>
          </cell>
          <cell r="AT305">
            <v>0</v>
          </cell>
          <cell r="AY305" t="str">
            <v/>
          </cell>
          <cell r="BB305">
            <v>148.51485148514851</v>
          </cell>
          <cell r="BC305">
            <v>180</v>
          </cell>
          <cell r="BD305">
            <v>25</v>
          </cell>
          <cell r="BE305">
            <v>110</v>
          </cell>
          <cell r="BH305">
            <v>100275030</v>
          </cell>
          <cell r="BI305" t="str">
            <v>27.5 "KOBAN" 21V</v>
          </cell>
          <cell r="BJ305">
            <v>280.57</v>
          </cell>
          <cell r="BK305">
            <v>489</v>
          </cell>
          <cell r="BL305">
            <v>110271010</v>
          </cell>
          <cell r="BM305" t="str">
            <v>27.5 "SUPREMA" 21V</v>
          </cell>
          <cell r="BN305">
            <v>280.57</v>
          </cell>
          <cell r="BO305">
            <v>489</v>
          </cell>
          <cell r="CL305">
            <v>296.18333333333334</v>
          </cell>
          <cell r="CM305">
            <v>1</v>
          </cell>
          <cell r="CO305">
            <v>-177.71</v>
          </cell>
          <cell r="CP305" t="e">
            <v>#DIV/0!</v>
          </cell>
          <cell r="CS305">
            <v>-177.71</v>
          </cell>
          <cell r="CT305" t="e">
            <v>#DIV/0!</v>
          </cell>
          <cell r="CW305">
            <v>0</v>
          </cell>
          <cell r="CX305" t="e">
            <v>#DIV/0!</v>
          </cell>
          <cell r="CY305">
            <v>1</v>
          </cell>
          <cell r="CZ305">
            <v>380</v>
          </cell>
        </row>
        <row r="306">
          <cell r="E306" t="str">
            <v>01050054</v>
          </cell>
          <cell r="F306" t="str">
            <v>CHERRI EXPLORER 27.5 L ANTRACITE</v>
          </cell>
          <cell r="G306" t="str">
            <v>EGC</v>
          </cell>
          <cell r="H306" t="str">
            <v>01050054</v>
          </cell>
          <cell r="J306">
            <v>1</v>
          </cell>
          <cell r="K306">
            <v>177.71</v>
          </cell>
          <cell r="AK306" t="str">
            <v>EGC</v>
          </cell>
          <cell r="AL306" t="str">
            <v>01050054</v>
          </cell>
          <cell r="AM306">
            <v>0</v>
          </cell>
          <cell r="AN306">
            <v>1</v>
          </cell>
          <cell r="AO306">
            <v>177.71</v>
          </cell>
          <cell r="AP306">
            <v>216.80620000000002</v>
          </cell>
          <cell r="AQ306">
            <v>179.1</v>
          </cell>
          <cell r="AS306">
            <v>0</v>
          </cell>
          <cell r="AT306">
            <v>0</v>
          </cell>
          <cell r="AY306" t="str">
            <v/>
          </cell>
          <cell r="BB306">
            <v>148.51485148514851</v>
          </cell>
          <cell r="BC306">
            <v>180</v>
          </cell>
          <cell r="BD306">
            <v>25</v>
          </cell>
          <cell r="BE306">
            <v>110</v>
          </cell>
          <cell r="BH306">
            <v>100275030</v>
          </cell>
          <cell r="BI306" t="str">
            <v>27.5 "KOBAN" 21V</v>
          </cell>
          <cell r="BJ306">
            <v>280.57</v>
          </cell>
          <cell r="BK306">
            <v>489</v>
          </cell>
          <cell r="BL306">
            <v>110271010</v>
          </cell>
          <cell r="BM306" t="str">
            <v>27.5 "SUPREMA" 21V</v>
          </cell>
          <cell r="BN306">
            <v>280.57</v>
          </cell>
          <cell r="BO306">
            <v>489</v>
          </cell>
          <cell r="CL306">
            <v>298.5</v>
          </cell>
          <cell r="CM306">
            <v>1</v>
          </cell>
          <cell r="CO306">
            <v>-179.1</v>
          </cell>
          <cell r="CP306" t="e">
            <v>#DIV/0!</v>
          </cell>
          <cell r="CS306">
            <v>-179.1</v>
          </cell>
          <cell r="CT306" t="e">
            <v>#DIV/0!</v>
          </cell>
          <cell r="CW306">
            <v>0</v>
          </cell>
          <cell r="CX306" t="e">
            <v>#DIV/0!</v>
          </cell>
          <cell r="CY306">
            <v>1</v>
          </cell>
          <cell r="CZ306">
            <v>380</v>
          </cell>
        </row>
        <row r="307">
          <cell r="E307" t="str">
            <v>01050055</v>
          </cell>
          <cell r="F307" t="str">
            <v>CHERRI EXPLORER 27.5 EXTREME - L - NERO/ROSSO</v>
          </cell>
          <cell r="G307" t="str">
            <v>EGC</v>
          </cell>
          <cell r="H307" t="str">
            <v>01050055</v>
          </cell>
          <cell r="J307">
            <v>1</v>
          </cell>
          <cell r="K307">
            <v>177.71</v>
          </cell>
          <cell r="AK307" t="str">
            <v>EGC</v>
          </cell>
          <cell r="AL307" t="str">
            <v>01050055</v>
          </cell>
          <cell r="AM307">
            <v>0</v>
          </cell>
          <cell r="AN307">
            <v>1</v>
          </cell>
          <cell r="AO307">
            <v>177.71</v>
          </cell>
          <cell r="AP307">
            <v>216.80620000000002</v>
          </cell>
          <cell r="AQ307">
            <v>209.16567899999998</v>
          </cell>
          <cell r="AS307">
            <v>0</v>
          </cell>
          <cell r="AT307">
            <v>0</v>
          </cell>
          <cell r="AY307" t="str">
            <v/>
          </cell>
          <cell r="BB307">
            <v>148.51485148514851</v>
          </cell>
          <cell r="BC307">
            <v>180</v>
          </cell>
          <cell r="BD307">
            <v>25</v>
          </cell>
          <cell r="BE307">
            <v>110</v>
          </cell>
          <cell r="CL307">
            <v>348.609465</v>
          </cell>
          <cell r="CM307">
            <v>1</v>
          </cell>
          <cell r="CN307">
            <v>285</v>
          </cell>
          <cell r="CO307">
            <v>69.834321000000017</v>
          </cell>
          <cell r="CP307">
            <v>0.25030222580645167</v>
          </cell>
          <cell r="CS307">
            <v>-209.16567899999998</v>
          </cell>
          <cell r="CT307" t="e">
            <v>#DIV/0!</v>
          </cell>
          <cell r="CW307">
            <v>0</v>
          </cell>
          <cell r="CX307" t="e">
            <v>#DIV/0!</v>
          </cell>
          <cell r="CY307">
            <v>1</v>
          </cell>
          <cell r="CZ307">
            <v>490</v>
          </cell>
        </row>
        <row r="308">
          <cell r="E308" t="str">
            <v>01050056</v>
          </cell>
          <cell r="F308" t="str">
            <v>CHERRI EXPLORER 27.5 EXTREME - L - BIANCO/NERO</v>
          </cell>
          <cell r="G308" t="str">
            <v>EGC</v>
          </cell>
          <cell r="H308" t="str">
            <v>01050056</v>
          </cell>
          <cell r="J308">
            <v>1</v>
          </cell>
          <cell r="K308">
            <v>177.71</v>
          </cell>
          <cell r="AK308" t="str">
            <v>EGC</v>
          </cell>
          <cell r="AL308" t="str">
            <v>01050056</v>
          </cell>
          <cell r="AM308">
            <v>0</v>
          </cell>
          <cell r="AN308">
            <v>1</v>
          </cell>
          <cell r="AO308">
            <v>177.71</v>
          </cell>
          <cell r="AP308">
            <v>216.80620000000002</v>
          </cell>
          <cell r="AQ308">
            <v>228.38455840000003</v>
          </cell>
          <cell r="AS308">
            <v>1</v>
          </cell>
          <cell r="AT308">
            <v>228.38455840000003</v>
          </cell>
          <cell r="AY308" t="str">
            <v/>
          </cell>
          <cell r="BB308">
            <v>148.51485148514851</v>
          </cell>
          <cell r="BC308">
            <v>180</v>
          </cell>
          <cell r="BD308">
            <v>25</v>
          </cell>
          <cell r="BE308">
            <v>110</v>
          </cell>
          <cell r="CL308">
            <v>380.64093066666675</v>
          </cell>
          <cell r="CM308">
            <v>1</v>
          </cell>
          <cell r="CN308">
            <v>285</v>
          </cell>
          <cell r="CO308">
            <v>56.615441599999969</v>
          </cell>
          <cell r="CP308">
            <v>0.19865067228070166</v>
          </cell>
          <cell r="CS308">
            <v>-228.38455840000003</v>
          </cell>
          <cell r="CT308" t="e">
            <v>#DIV/0!</v>
          </cell>
          <cell r="CW308">
            <v>0</v>
          </cell>
          <cell r="CX308" t="e">
            <v>#DIV/0!</v>
          </cell>
          <cell r="CY308">
            <v>1</v>
          </cell>
          <cell r="CZ308">
            <v>490</v>
          </cell>
        </row>
        <row r="309">
          <cell r="E309" t="str">
            <v>01050057</v>
          </cell>
          <cell r="F309" t="str">
            <v>CHERRI EXPLORER 27.5 EXTREME - L - NERO/VERDE</v>
          </cell>
          <cell r="G309" t="str">
            <v>EGC</v>
          </cell>
          <cell r="H309" t="str">
            <v>01050057</v>
          </cell>
          <cell r="J309">
            <v>1</v>
          </cell>
          <cell r="K309">
            <v>248.93</v>
          </cell>
          <cell r="AK309" t="str">
            <v>EGC</v>
          </cell>
          <cell r="AL309" t="str">
            <v>01050057</v>
          </cell>
          <cell r="AM309">
            <v>0</v>
          </cell>
          <cell r="AN309">
            <v>1</v>
          </cell>
          <cell r="AO309">
            <v>248.93</v>
          </cell>
          <cell r="AP309">
            <v>303.69459999999998</v>
          </cell>
          <cell r="AQ309">
            <v>228.38455840000003</v>
          </cell>
          <cell r="AS309">
            <v>1</v>
          </cell>
          <cell r="AT309">
            <v>228.38455840000003</v>
          </cell>
          <cell r="AY309" t="str">
            <v/>
          </cell>
          <cell r="BB309">
            <v>148.51485148514851</v>
          </cell>
          <cell r="BC309">
            <v>180</v>
          </cell>
          <cell r="BD309">
            <v>25</v>
          </cell>
          <cell r="BE309">
            <v>110</v>
          </cell>
          <cell r="CL309">
            <v>380.64093066666675</v>
          </cell>
          <cell r="CM309">
            <v>1</v>
          </cell>
          <cell r="CN309">
            <v>285</v>
          </cell>
          <cell r="CO309">
            <v>56.615441599999969</v>
          </cell>
          <cell r="CP309">
            <v>0.19865067228070166</v>
          </cell>
          <cell r="CS309">
            <v>-228.38455840000003</v>
          </cell>
          <cell r="CT309" t="e">
            <v>#DIV/0!</v>
          </cell>
          <cell r="CW309">
            <v>0</v>
          </cell>
          <cell r="CX309" t="e">
            <v>#DIV/0!</v>
          </cell>
          <cell r="CY309">
            <v>1</v>
          </cell>
          <cell r="CZ309">
            <v>490</v>
          </cell>
        </row>
        <row r="310">
          <cell r="E310" t="str">
            <v>01050058</v>
          </cell>
          <cell r="F310" t="str">
            <v>CHERRI EXPLORER 27.5 PLUS S ANTRACITE</v>
          </cell>
          <cell r="G310" t="str">
            <v>EGC</v>
          </cell>
          <cell r="H310" t="str">
            <v>01050058</v>
          </cell>
          <cell r="J310">
            <v>1</v>
          </cell>
          <cell r="K310">
            <v>248.93</v>
          </cell>
          <cell r="AK310" t="str">
            <v>EGC</v>
          </cell>
          <cell r="AL310" t="str">
            <v>01050058</v>
          </cell>
          <cell r="AM310">
            <v>0</v>
          </cell>
          <cell r="AN310">
            <v>1</v>
          </cell>
          <cell r="AO310">
            <v>248.93</v>
          </cell>
          <cell r="AP310">
            <v>303.69459999999998</v>
          </cell>
          <cell r="AQ310">
            <v>248.93</v>
          </cell>
          <cell r="AS310">
            <v>0</v>
          </cell>
          <cell r="AT310">
            <v>0</v>
          </cell>
          <cell r="AY310" t="str">
            <v/>
          </cell>
          <cell r="BB310">
            <v>148.51485148514851</v>
          </cell>
          <cell r="BC310">
            <v>180</v>
          </cell>
          <cell r="BD310">
            <v>25</v>
          </cell>
          <cell r="BE310">
            <v>110</v>
          </cell>
          <cell r="CL310">
            <v>414.88333333333338</v>
          </cell>
          <cell r="CM310">
            <v>1</v>
          </cell>
          <cell r="CO310">
            <v>-248.93</v>
          </cell>
          <cell r="CP310" t="e">
            <v>#DIV/0!</v>
          </cell>
          <cell r="CS310">
            <v>-248.93</v>
          </cell>
          <cell r="CT310" t="e">
            <v>#DIV/0!</v>
          </cell>
          <cell r="CW310">
            <v>0</v>
          </cell>
          <cell r="CX310" t="e">
            <v>#DIV/0!</v>
          </cell>
          <cell r="CY310">
            <v>1</v>
          </cell>
          <cell r="CZ310">
            <v>550</v>
          </cell>
        </row>
        <row r="311">
          <cell r="E311" t="str">
            <v>01050059</v>
          </cell>
          <cell r="G311" t="str">
            <v>EGC</v>
          </cell>
          <cell r="H311" t="str">
            <v>01050059</v>
          </cell>
          <cell r="J311">
            <v>1</v>
          </cell>
          <cell r="K311">
            <v>248.93</v>
          </cell>
          <cell r="AK311" t="str">
            <v>EGC</v>
          </cell>
          <cell r="AL311" t="str">
            <v>01050059</v>
          </cell>
          <cell r="AM311">
            <v>0</v>
          </cell>
          <cell r="AN311">
            <v>1</v>
          </cell>
          <cell r="AO311">
            <v>248.93</v>
          </cell>
          <cell r="AP311">
            <v>303.69459999999998</v>
          </cell>
          <cell r="AQ311">
            <v>248.93</v>
          </cell>
          <cell r="AS311">
            <v>0</v>
          </cell>
          <cell r="AT311">
            <v>0</v>
          </cell>
          <cell r="AY311" t="str">
            <v/>
          </cell>
          <cell r="BB311">
            <v>0</v>
          </cell>
          <cell r="CL311">
            <v>414.88333333333338</v>
          </cell>
          <cell r="CM311">
            <v>1</v>
          </cell>
          <cell r="CO311">
            <v>-248.93</v>
          </cell>
          <cell r="CP311" t="e">
            <v>#DIV/0!</v>
          </cell>
          <cell r="CS311">
            <v>-248.93</v>
          </cell>
          <cell r="CT311" t="e">
            <v>#DIV/0!</v>
          </cell>
          <cell r="CW311">
            <v>0</v>
          </cell>
          <cell r="CX311" t="e">
            <v>#DIV/0!</v>
          </cell>
          <cell r="CY311">
            <v>1</v>
          </cell>
        </row>
        <row r="312">
          <cell r="E312" t="str">
            <v>01050060</v>
          </cell>
          <cell r="G312" t="str">
            <v>EGC</v>
          </cell>
          <cell r="H312" t="str">
            <v>01050060</v>
          </cell>
          <cell r="J312">
            <v>1</v>
          </cell>
          <cell r="K312">
            <v>248.93</v>
          </cell>
          <cell r="AK312" t="str">
            <v>EGC</v>
          </cell>
          <cell r="AL312" t="str">
            <v>01050060</v>
          </cell>
          <cell r="AM312">
            <v>0</v>
          </cell>
          <cell r="AN312">
            <v>1</v>
          </cell>
          <cell r="AO312">
            <v>248.93</v>
          </cell>
          <cell r="AP312">
            <v>303.69459999999998</v>
          </cell>
          <cell r="AQ312">
            <v>248.93</v>
          </cell>
          <cell r="AS312">
            <v>0</v>
          </cell>
          <cell r="AT312">
            <v>0</v>
          </cell>
          <cell r="AY312" t="str">
            <v/>
          </cell>
          <cell r="BB312">
            <v>0</v>
          </cell>
          <cell r="CL312">
            <v>414.88333333333338</v>
          </cell>
          <cell r="CM312">
            <v>1</v>
          </cell>
          <cell r="CO312">
            <v>-248.93</v>
          </cell>
          <cell r="CP312" t="e">
            <v>#DIV/0!</v>
          </cell>
          <cell r="CS312">
            <v>-248.93</v>
          </cell>
          <cell r="CT312" t="e">
            <v>#DIV/0!</v>
          </cell>
          <cell r="CW312">
            <v>0</v>
          </cell>
          <cell r="CX312" t="e">
            <v>#DIV/0!</v>
          </cell>
          <cell r="CY312">
            <v>1</v>
          </cell>
        </row>
        <row r="313">
          <cell r="E313" t="str">
            <v>01050061</v>
          </cell>
          <cell r="F313" t="str">
            <v>CHERRI EXPLORER 27.5 PLUS M GRIGIO AVIO</v>
          </cell>
          <cell r="G313" t="str">
            <v>EGC</v>
          </cell>
          <cell r="H313" t="str">
            <v>01050061</v>
          </cell>
          <cell r="J313">
            <v>1</v>
          </cell>
          <cell r="K313">
            <v>248.93</v>
          </cell>
          <cell r="AK313" t="str">
            <v>EGC</v>
          </cell>
          <cell r="AL313" t="str">
            <v>01050061</v>
          </cell>
          <cell r="AM313">
            <v>0</v>
          </cell>
          <cell r="AN313">
            <v>1</v>
          </cell>
          <cell r="AO313">
            <v>248.93</v>
          </cell>
          <cell r="AP313">
            <v>303.69459999999998</v>
          </cell>
          <cell r="AQ313">
            <v>248.93</v>
          </cell>
          <cell r="AS313">
            <v>0</v>
          </cell>
          <cell r="AT313">
            <v>0</v>
          </cell>
          <cell r="AY313" t="str">
            <v/>
          </cell>
          <cell r="BB313">
            <v>148.51485148514851</v>
          </cell>
          <cell r="BC313">
            <v>180</v>
          </cell>
          <cell r="BD313">
            <v>25</v>
          </cell>
          <cell r="BE313">
            <v>110</v>
          </cell>
          <cell r="CL313">
            <v>414.88333333333338</v>
          </cell>
          <cell r="CM313">
            <v>1</v>
          </cell>
          <cell r="CO313">
            <v>-248.93</v>
          </cell>
          <cell r="CP313" t="e">
            <v>#DIV/0!</v>
          </cell>
          <cell r="CS313">
            <v>-248.93</v>
          </cell>
          <cell r="CT313" t="e">
            <v>#DIV/0!</v>
          </cell>
          <cell r="CW313">
            <v>0</v>
          </cell>
          <cell r="CX313" t="e">
            <v>#DIV/0!</v>
          </cell>
          <cell r="CY313">
            <v>1</v>
          </cell>
          <cell r="CZ313">
            <v>550</v>
          </cell>
        </row>
        <row r="314">
          <cell r="E314" t="str">
            <v>01050062</v>
          </cell>
          <cell r="F314" t="str">
            <v>CHERRI EXPLORER 27.5 PLUS M ANTRACITE</v>
          </cell>
          <cell r="G314" t="str">
            <v>EGC</v>
          </cell>
          <cell r="H314" t="str">
            <v>01050062</v>
          </cell>
          <cell r="J314">
            <v>1</v>
          </cell>
          <cell r="K314">
            <v>248.93</v>
          </cell>
          <cell r="AK314" t="str">
            <v>EGC</v>
          </cell>
          <cell r="AL314" t="str">
            <v>01050062</v>
          </cell>
          <cell r="AM314">
            <v>0</v>
          </cell>
          <cell r="AN314">
            <v>1</v>
          </cell>
          <cell r="AO314">
            <v>248.93</v>
          </cell>
          <cell r="AP314">
            <v>303.69459999999998</v>
          </cell>
          <cell r="AQ314">
            <v>248.93</v>
          </cell>
          <cell r="AS314">
            <v>0</v>
          </cell>
          <cell r="AT314">
            <v>0</v>
          </cell>
          <cell r="AY314" t="str">
            <v/>
          </cell>
          <cell r="BB314">
            <v>148.51485148514851</v>
          </cell>
          <cell r="BC314">
            <v>180</v>
          </cell>
          <cell r="BD314">
            <v>25</v>
          </cell>
          <cell r="BE314">
            <v>110</v>
          </cell>
          <cell r="CL314">
            <v>414.88333333333338</v>
          </cell>
          <cell r="CM314">
            <v>1</v>
          </cell>
          <cell r="CO314">
            <v>-248.93</v>
          </cell>
          <cell r="CP314" t="e">
            <v>#DIV/0!</v>
          </cell>
          <cell r="CS314">
            <v>-248.93</v>
          </cell>
          <cell r="CT314" t="e">
            <v>#DIV/0!</v>
          </cell>
          <cell r="CW314">
            <v>0</v>
          </cell>
          <cell r="CX314" t="e">
            <v>#DIV/0!</v>
          </cell>
          <cell r="CY314">
            <v>1</v>
          </cell>
          <cell r="CZ314">
            <v>550</v>
          </cell>
        </row>
        <row r="315">
          <cell r="E315" t="str">
            <v>01050063</v>
          </cell>
          <cell r="G315" t="str">
            <v>EGC</v>
          </cell>
          <cell r="H315" t="str">
            <v>01050063</v>
          </cell>
          <cell r="J315">
            <v>1</v>
          </cell>
          <cell r="K315">
            <v>248.93</v>
          </cell>
          <cell r="AK315" t="str">
            <v>EGC</v>
          </cell>
          <cell r="AL315" t="str">
            <v>01050063</v>
          </cell>
          <cell r="AM315">
            <v>0</v>
          </cell>
          <cell r="AN315">
            <v>1</v>
          </cell>
          <cell r="AO315">
            <v>248.93</v>
          </cell>
          <cell r="AP315">
            <v>303.69459999999998</v>
          </cell>
          <cell r="AQ315">
            <v>248.93</v>
          </cell>
          <cell r="AS315">
            <v>0</v>
          </cell>
          <cell r="AT315">
            <v>0</v>
          </cell>
          <cell r="AY315" t="str">
            <v/>
          </cell>
          <cell r="BB315">
            <v>0</v>
          </cell>
          <cell r="CL315">
            <v>414.88333333333338</v>
          </cell>
          <cell r="CM315">
            <v>1</v>
          </cell>
          <cell r="CO315">
            <v>-248.93</v>
          </cell>
          <cell r="CP315" t="e">
            <v>#DIV/0!</v>
          </cell>
          <cell r="CS315">
            <v>-248.93</v>
          </cell>
          <cell r="CT315" t="e">
            <v>#DIV/0!</v>
          </cell>
          <cell r="CW315">
            <v>0</v>
          </cell>
          <cell r="CX315" t="e">
            <v>#DIV/0!</v>
          </cell>
          <cell r="CY315">
            <v>1</v>
          </cell>
        </row>
        <row r="316">
          <cell r="E316" t="str">
            <v>01050064</v>
          </cell>
          <cell r="G316" t="str">
            <v>EGC</v>
          </cell>
          <cell r="H316" t="str">
            <v>01050064</v>
          </cell>
          <cell r="J316">
            <v>1</v>
          </cell>
          <cell r="K316">
            <v>248.93</v>
          </cell>
          <cell r="AK316" t="str">
            <v>EGC</v>
          </cell>
          <cell r="AL316" t="str">
            <v>01050064</v>
          </cell>
          <cell r="AM316">
            <v>0</v>
          </cell>
          <cell r="AN316">
            <v>1</v>
          </cell>
          <cell r="AO316">
            <v>248.93</v>
          </cell>
          <cell r="AP316">
            <v>303.69459999999998</v>
          </cell>
          <cell r="AQ316">
            <v>248.93</v>
          </cell>
          <cell r="AS316">
            <v>0</v>
          </cell>
          <cell r="AT316">
            <v>0</v>
          </cell>
          <cell r="AY316" t="str">
            <v/>
          </cell>
          <cell r="BB316">
            <v>0</v>
          </cell>
          <cell r="CL316">
            <v>414.88333333333338</v>
          </cell>
          <cell r="CM316">
            <v>1</v>
          </cell>
          <cell r="CO316">
            <v>-248.93</v>
          </cell>
          <cell r="CP316" t="e">
            <v>#DIV/0!</v>
          </cell>
          <cell r="CS316">
            <v>-248.93</v>
          </cell>
          <cell r="CT316" t="e">
            <v>#DIV/0!</v>
          </cell>
          <cell r="CW316">
            <v>0</v>
          </cell>
          <cell r="CX316" t="e">
            <v>#DIV/0!</v>
          </cell>
          <cell r="CY316">
            <v>1</v>
          </cell>
        </row>
        <row r="317">
          <cell r="E317" t="str">
            <v>01050065</v>
          </cell>
          <cell r="F317" t="str">
            <v>CHERRI EXPLORER 27.5 PLUS L ANTRACITE</v>
          </cell>
          <cell r="G317" t="str">
            <v>EGC</v>
          </cell>
          <cell r="H317" t="str">
            <v>01050065</v>
          </cell>
          <cell r="J317">
            <v>1</v>
          </cell>
          <cell r="K317">
            <v>248.93</v>
          </cell>
          <cell r="AK317" t="str">
            <v>EGC</v>
          </cell>
          <cell r="AL317" t="str">
            <v>01050065</v>
          </cell>
          <cell r="AM317">
            <v>0</v>
          </cell>
          <cell r="AN317">
            <v>1</v>
          </cell>
          <cell r="AO317">
            <v>248.93</v>
          </cell>
          <cell r="AP317">
            <v>303.69459999999998</v>
          </cell>
          <cell r="AQ317">
            <v>248.93</v>
          </cell>
          <cell r="AS317">
            <v>0</v>
          </cell>
          <cell r="AT317">
            <v>0</v>
          </cell>
          <cell r="AY317" t="str">
            <v/>
          </cell>
          <cell r="BB317">
            <v>148.51485148514851</v>
          </cell>
          <cell r="BC317">
            <v>180</v>
          </cell>
          <cell r="BD317">
            <v>25</v>
          </cell>
          <cell r="BE317">
            <v>110</v>
          </cell>
          <cell r="CL317">
            <v>414.88333333333338</v>
          </cell>
          <cell r="CM317">
            <v>1</v>
          </cell>
          <cell r="CO317">
            <v>-248.93</v>
          </cell>
          <cell r="CP317" t="e">
            <v>#DIV/0!</v>
          </cell>
          <cell r="CS317">
            <v>-248.93</v>
          </cell>
          <cell r="CT317" t="e">
            <v>#DIV/0!</v>
          </cell>
          <cell r="CW317">
            <v>0</v>
          </cell>
          <cell r="CX317" t="e">
            <v>#DIV/0!</v>
          </cell>
          <cell r="CY317">
            <v>1</v>
          </cell>
          <cell r="CZ317">
            <v>550</v>
          </cell>
        </row>
        <row r="318">
          <cell r="E318" t="str">
            <v>01050066</v>
          </cell>
          <cell r="F318" t="str">
            <v>CHERRI EXPLORER 27.5 PLUS L ANTRACITE</v>
          </cell>
          <cell r="G318" t="str">
            <v>EGC</v>
          </cell>
          <cell r="H318" t="str">
            <v>01050066</v>
          </cell>
          <cell r="J318">
            <v>1</v>
          </cell>
          <cell r="K318">
            <v>248.93</v>
          </cell>
          <cell r="AK318" t="str">
            <v>EGC</v>
          </cell>
          <cell r="AL318" t="str">
            <v>01050066</v>
          </cell>
          <cell r="AM318">
            <v>0</v>
          </cell>
          <cell r="AN318">
            <v>1</v>
          </cell>
          <cell r="AO318">
            <v>248.93</v>
          </cell>
          <cell r="AP318">
            <v>303.69459999999998</v>
          </cell>
          <cell r="AQ318">
            <v>248.93</v>
          </cell>
          <cell r="AS318">
            <v>0</v>
          </cell>
          <cell r="AT318">
            <v>0</v>
          </cell>
          <cell r="AY318" t="str">
            <v/>
          </cell>
          <cell r="BB318">
            <v>148.51485148514851</v>
          </cell>
          <cell r="BC318">
            <v>180</v>
          </cell>
          <cell r="BD318">
            <v>25</v>
          </cell>
          <cell r="BE318">
            <v>110</v>
          </cell>
          <cell r="CL318">
            <v>414.88333333333338</v>
          </cell>
          <cell r="CM318">
            <v>1</v>
          </cell>
          <cell r="CO318">
            <v>-248.93</v>
          </cell>
          <cell r="CP318" t="e">
            <v>#DIV/0!</v>
          </cell>
          <cell r="CS318">
            <v>-248.93</v>
          </cell>
          <cell r="CT318" t="e">
            <v>#DIV/0!</v>
          </cell>
          <cell r="CW318">
            <v>0</v>
          </cell>
          <cell r="CX318" t="e">
            <v>#DIV/0!</v>
          </cell>
          <cell r="CY318">
            <v>1</v>
          </cell>
          <cell r="CZ318">
            <v>550</v>
          </cell>
        </row>
        <row r="319">
          <cell r="E319" t="str">
            <v>01050067</v>
          </cell>
          <cell r="G319" t="str">
            <v>EGC</v>
          </cell>
          <cell r="H319" t="str">
            <v>01050067</v>
          </cell>
          <cell r="J319">
            <v>1</v>
          </cell>
          <cell r="K319">
            <v>248.93</v>
          </cell>
          <cell r="AK319" t="str">
            <v>EGC</v>
          </cell>
          <cell r="AL319" t="str">
            <v>01050067</v>
          </cell>
          <cell r="AM319">
            <v>0</v>
          </cell>
          <cell r="AN319">
            <v>1</v>
          </cell>
          <cell r="AO319">
            <v>248.93</v>
          </cell>
          <cell r="AP319">
            <v>303.69459999999998</v>
          </cell>
          <cell r="AQ319">
            <v>248.93</v>
          </cell>
          <cell r="AS319">
            <v>0</v>
          </cell>
          <cell r="AT319">
            <v>0</v>
          </cell>
          <cell r="AY319" t="str">
            <v/>
          </cell>
          <cell r="BB319">
            <v>0</v>
          </cell>
          <cell r="CL319">
            <v>414.88333333333338</v>
          </cell>
          <cell r="CM319">
            <v>1</v>
          </cell>
          <cell r="CO319">
            <v>-248.93</v>
          </cell>
          <cell r="CP319" t="e">
            <v>#DIV/0!</v>
          </cell>
          <cell r="CS319">
            <v>-248.93</v>
          </cell>
          <cell r="CT319" t="e">
            <v>#DIV/0!</v>
          </cell>
          <cell r="CW319">
            <v>0</v>
          </cell>
          <cell r="CX319" t="e">
            <v>#DIV/0!</v>
          </cell>
          <cell r="CY319">
            <v>1</v>
          </cell>
        </row>
        <row r="320">
          <cell r="E320" t="str">
            <v>01050068</v>
          </cell>
          <cell r="G320" t="str">
            <v>EGC</v>
          </cell>
          <cell r="H320" t="str">
            <v>01050068</v>
          </cell>
          <cell r="J320">
            <v>1</v>
          </cell>
          <cell r="K320">
            <v>248.93</v>
          </cell>
          <cell r="AK320" t="str">
            <v>EGC</v>
          </cell>
          <cell r="AL320" t="str">
            <v>01050068</v>
          </cell>
          <cell r="AM320">
            <v>0</v>
          </cell>
          <cell r="AN320">
            <v>1</v>
          </cell>
          <cell r="AO320">
            <v>248.93</v>
          </cell>
          <cell r="AP320">
            <v>303.69459999999998</v>
          </cell>
          <cell r="AQ320">
            <v>248.93</v>
          </cell>
          <cell r="AS320">
            <v>0</v>
          </cell>
          <cell r="AT320">
            <v>0</v>
          </cell>
          <cell r="AY320" t="str">
            <v/>
          </cell>
          <cell r="BB320">
            <v>0</v>
          </cell>
          <cell r="CL320">
            <v>414.88333333333338</v>
          </cell>
          <cell r="CM320">
            <v>1</v>
          </cell>
          <cell r="CO320">
            <v>-248.93</v>
          </cell>
          <cell r="CP320" t="e">
            <v>#DIV/0!</v>
          </cell>
          <cell r="CS320">
            <v>-248.93</v>
          </cell>
          <cell r="CT320" t="e">
            <v>#DIV/0!</v>
          </cell>
          <cell r="CW320">
            <v>0</v>
          </cell>
          <cell r="CX320" t="e">
            <v>#DIV/0!</v>
          </cell>
          <cell r="CY320">
            <v>1</v>
          </cell>
        </row>
        <row r="321">
          <cell r="E321" t="str">
            <v>01050069</v>
          </cell>
          <cell r="F321" t="str">
            <v>CHERRI EXPLORER 27.5 RACE S GRIGIO AVIO</v>
          </cell>
          <cell r="G321" t="str">
            <v>EGC</v>
          </cell>
          <cell r="H321" t="str">
            <v>01050069</v>
          </cell>
          <cell r="J321">
            <v>1</v>
          </cell>
          <cell r="K321">
            <v>337.87</v>
          </cell>
          <cell r="AK321" t="str">
            <v>EGC</v>
          </cell>
          <cell r="AL321" t="str">
            <v>01050069</v>
          </cell>
          <cell r="AM321">
            <v>0</v>
          </cell>
          <cell r="AN321">
            <v>1</v>
          </cell>
          <cell r="AO321">
            <v>337.87</v>
          </cell>
          <cell r="AP321">
            <v>412.20139999999998</v>
          </cell>
          <cell r="AQ321">
            <v>337.87</v>
          </cell>
          <cell r="AS321">
            <v>0</v>
          </cell>
          <cell r="AT321">
            <v>0</v>
          </cell>
          <cell r="AY321" t="str">
            <v/>
          </cell>
          <cell r="BB321">
            <v>148.51485148514851</v>
          </cell>
          <cell r="BC321">
            <v>180</v>
          </cell>
          <cell r="BD321">
            <v>25</v>
          </cell>
          <cell r="BE321">
            <v>110</v>
          </cell>
          <cell r="CL321">
            <v>563.11666666666667</v>
          </cell>
          <cell r="CM321">
            <v>1</v>
          </cell>
          <cell r="CO321">
            <v>-337.87</v>
          </cell>
          <cell r="CP321" t="e">
            <v>#DIV/0!</v>
          </cell>
          <cell r="CS321">
            <v>-337.87</v>
          </cell>
          <cell r="CT321" t="e">
            <v>#DIV/0!</v>
          </cell>
          <cell r="CW321">
            <v>0</v>
          </cell>
          <cell r="CX321" t="e">
            <v>#DIV/0!</v>
          </cell>
          <cell r="CY321">
            <v>1</v>
          </cell>
          <cell r="CZ321">
            <v>820</v>
          </cell>
        </row>
        <row r="322">
          <cell r="E322" t="str">
            <v>01050070</v>
          </cell>
          <cell r="F322" t="str">
            <v>CHERRI EXPLORER 27.5 RACE S ANTRACITE</v>
          </cell>
          <cell r="G322" t="str">
            <v>EGC</v>
          </cell>
          <cell r="H322" t="str">
            <v>01050070</v>
          </cell>
          <cell r="J322">
            <v>1</v>
          </cell>
          <cell r="K322">
            <v>337.87</v>
          </cell>
          <cell r="AK322" t="str">
            <v>EGC</v>
          </cell>
          <cell r="AL322" t="str">
            <v>01050070</v>
          </cell>
          <cell r="AM322">
            <v>0</v>
          </cell>
          <cell r="AN322">
            <v>1</v>
          </cell>
          <cell r="AO322">
            <v>337.87</v>
          </cell>
          <cell r="AP322">
            <v>412.20139999999998</v>
          </cell>
          <cell r="AQ322">
            <v>337.87</v>
          </cell>
          <cell r="AS322">
            <v>0</v>
          </cell>
          <cell r="AT322">
            <v>0</v>
          </cell>
          <cell r="AY322" t="str">
            <v/>
          </cell>
          <cell r="BB322">
            <v>148.51485148514851</v>
          </cell>
          <cell r="BC322">
            <v>180</v>
          </cell>
          <cell r="BD322">
            <v>25</v>
          </cell>
          <cell r="BE322">
            <v>110</v>
          </cell>
          <cell r="CL322">
            <v>563.11666666666667</v>
          </cell>
          <cell r="CM322">
            <v>1</v>
          </cell>
          <cell r="CO322">
            <v>-337.87</v>
          </cell>
          <cell r="CP322" t="e">
            <v>#DIV/0!</v>
          </cell>
          <cell r="CS322">
            <v>-337.87</v>
          </cell>
          <cell r="CT322" t="e">
            <v>#DIV/0!</v>
          </cell>
          <cell r="CW322">
            <v>0</v>
          </cell>
          <cell r="CX322" t="e">
            <v>#DIV/0!</v>
          </cell>
          <cell r="CY322">
            <v>1</v>
          </cell>
          <cell r="CZ322">
            <v>820</v>
          </cell>
        </row>
        <row r="323">
          <cell r="E323" t="str">
            <v>01050071</v>
          </cell>
          <cell r="G323" t="str">
            <v>EGC</v>
          </cell>
          <cell r="H323" t="str">
            <v>01050071</v>
          </cell>
          <cell r="J323">
            <v>1</v>
          </cell>
          <cell r="K323">
            <v>337.87</v>
          </cell>
          <cell r="AK323" t="str">
            <v>EGC</v>
          </cell>
          <cell r="AL323" t="str">
            <v>01050071</v>
          </cell>
          <cell r="AM323">
            <v>0</v>
          </cell>
          <cell r="AN323">
            <v>1</v>
          </cell>
          <cell r="AO323">
            <v>337.87</v>
          </cell>
          <cell r="AP323">
            <v>412.20139999999998</v>
          </cell>
          <cell r="AQ323">
            <v>337.87</v>
          </cell>
          <cell r="AS323">
            <v>0</v>
          </cell>
          <cell r="AT323">
            <v>0</v>
          </cell>
          <cell r="AY323" t="str">
            <v/>
          </cell>
          <cell r="BB323">
            <v>0</v>
          </cell>
          <cell r="CL323">
            <v>563.11666666666667</v>
          </cell>
          <cell r="CM323">
            <v>1</v>
          </cell>
          <cell r="CO323">
            <v>-337.87</v>
          </cell>
          <cell r="CP323" t="e">
            <v>#DIV/0!</v>
          </cell>
          <cell r="CS323">
            <v>-337.87</v>
          </cell>
          <cell r="CT323" t="e">
            <v>#DIV/0!</v>
          </cell>
          <cell r="CW323">
            <v>0</v>
          </cell>
          <cell r="CX323" t="e">
            <v>#DIV/0!</v>
          </cell>
          <cell r="CY323">
            <v>1</v>
          </cell>
        </row>
        <row r="324">
          <cell r="E324" t="str">
            <v>01050072</v>
          </cell>
          <cell r="G324" t="str">
            <v>EGC</v>
          </cell>
          <cell r="H324" t="str">
            <v>01050072</v>
          </cell>
          <cell r="J324">
            <v>1</v>
          </cell>
          <cell r="K324">
            <v>337.87</v>
          </cell>
          <cell r="AK324" t="str">
            <v>EGC</v>
          </cell>
          <cell r="AL324" t="str">
            <v>01050072</v>
          </cell>
          <cell r="AM324">
            <v>0</v>
          </cell>
          <cell r="AN324">
            <v>1</v>
          </cell>
          <cell r="AO324">
            <v>337.87</v>
          </cell>
          <cell r="AP324">
            <v>412.20139999999998</v>
          </cell>
          <cell r="AQ324">
            <v>337.87</v>
          </cell>
          <cell r="AS324">
            <v>0</v>
          </cell>
          <cell r="AT324">
            <v>0</v>
          </cell>
          <cell r="AY324" t="str">
            <v/>
          </cell>
          <cell r="BB324">
            <v>0</v>
          </cell>
          <cell r="CL324">
            <v>563.11666666666667</v>
          </cell>
          <cell r="CM324">
            <v>1</v>
          </cell>
          <cell r="CO324">
            <v>-337.87</v>
          </cell>
          <cell r="CP324" t="e">
            <v>#DIV/0!</v>
          </cell>
          <cell r="CS324">
            <v>-337.87</v>
          </cell>
          <cell r="CT324" t="e">
            <v>#DIV/0!</v>
          </cell>
          <cell r="CW324">
            <v>0</v>
          </cell>
          <cell r="CX324" t="e">
            <v>#DIV/0!</v>
          </cell>
          <cell r="CY324">
            <v>1</v>
          </cell>
        </row>
        <row r="325">
          <cell r="E325" t="str">
            <v>01050073</v>
          </cell>
          <cell r="F325" t="str">
            <v>CHERRI EXPLORER 27.5 RACE M GRIGIO AVIO</v>
          </cell>
          <cell r="G325" t="str">
            <v>EGC</v>
          </cell>
          <cell r="H325" t="str">
            <v>01050073</v>
          </cell>
          <cell r="J325">
            <v>1</v>
          </cell>
          <cell r="K325">
            <v>337.87</v>
          </cell>
          <cell r="AK325" t="str">
            <v>EGC</v>
          </cell>
          <cell r="AL325" t="str">
            <v>01050073</v>
          </cell>
          <cell r="AM325">
            <v>0</v>
          </cell>
          <cell r="AN325">
            <v>1</v>
          </cell>
          <cell r="AO325">
            <v>337.87</v>
          </cell>
          <cell r="AP325">
            <v>412.20139999999998</v>
          </cell>
          <cell r="AQ325">
            <v>337.87</v>
          </cell>
          <cell r="AS325">
            <v>0</v>
          </cell>
          <cell r="AT325">
            <v>0</v>
          </cell>
          <cell r="AY325" t="str">
            <v/>
          </cell>
          <cell r="BB325">
            <v>148.51485148514851</v>
          </cell>
          <cell r="BC325">
            <v>180</v>
          </cell>
          <cell r="BD325">
            <v>25</v>
          </cell>
          <cell r="BE325">
            <v>110</v>
          </cell>
          <cell r="CL325">
            <v>563.11666666666667</v>
          </cell>
          <cell r="CM325">
            <v>1</v>
          </cell>
          <cell r="CO325">
            <v>-337.87</v>
          </cell>
          <cell r="CP325" t="e">
            <v>#DIV/0!</v>
          </cell>
          <cell r="CS325">
            <v>-337.87</v>
          </cell>
          <cell r="CT325" t="e">
            <v>#DIV/0!</v>
          </cell>
          <cell r="CW325">
            <v>0</v>
          </cell>
          <cell r="CX325" t="e">
            <v>#DIV/0!</v>
          </cell>
          <cell r="CY325">
            <v>1</v>
          </cell>
          <cell r="CZ325">
            <v>820</v>
          </cell>
        </row>
        <row r="326">
          <cell r="E326" t="str">
            <v>01050074</v>
          </cell>
          <cell r="F326" t="str">
            <v>CHERRI EXPLORER 27.5 RACE M ANTRACITE</v>
          </cell>
          <cell r="G326" t="str">
            <v>EGC</v>
          </cell>
          <cell r="H326" t="str">
            <v>01050074</v>
          </cell>
          <cell r="J326">
            <v>1</v>
          </cell>
          <cell r="K326">
            <v>337.87</v>
          </cell>
          <cell r="AK326" t="str">
            <v>EGC</v>
          </cell>
          <cell r="AL326" t="str">
            <v>01050074</v>
          </cell>
          <cell r="AM326">
            <v>0</v>
          </cell>
          <cell r="AN326">
            <v>1</v>
          </cell>
          <cell r="AO326">
            <v>337.87</v>
          </cell>
          <cell r="AP326">
            <v>412.20139999999998</v>
          </cell>
          <cell r="AQ326">
            <v>337.87</v>
          </cell>
          <cell r="AS326">
            <v>0</v>
          </cell>
          <cell r="AT326">
            <v>0</v>
          </cell>
          <cell r="AY326" t="str">
            <v/>
          </cell>
          <cell r="BB326">
            <v>148.51485148514851</v>
          </cell>
          <cell r="BC326">
            <v>180</v>
          </cell>
          <cell r="BD326">
            <v>25</v>
          </cell>
          <cell r="BE326">
            <v>110</v>
          </cell>
          <cell r="CL326">
            <v>563.11666666666667</v>
          </cell>
          <cell r="CM326">
            <v>1</v>
          </cell>
          <cell r="CO326">
            <v>-337.87</v>
          </cell>
          <cell r="CP326" t="e">
            <v>#DIV/0!</v>
          </cell>
          <cell r="CS326">
            <v>-337.87</v>
          </cell>
          <cell r="CT326" t="e">
            <v>#DIV/0!</v>
          </cell>
          <cell r="CW326">
            <v>0</v>
          </cell>
          <cell r="CX326" t="e">
            <v>#DIV/0!</v>
          </cell>
          <cell r="CY326">
            <v>1</v>
          </cell>
          <cell r="CZ326">
            <v>820</v>
          </cell>
        </row>
        <row r="327">
          <cell r="E327" t="str">
            <v>01050075</v>
          </cell>
          <cell r="G327" t="str">
            <v>EGC</v>
          </cell>
          <cell r="H327" t="str">
            <v>01050075</v>
          </cell>
          <cell r="J327">
            <v>1</v>
          </cell>
          <cell r="K327">
            <v>337.87</v>
          </cell>
          <cell r="AK327" t="str">
            <v>EGC</v>
          </cell>
          <cell r="AL327" t="str">
            <v>01050075</v>
          </cell>
          <cell r="AM327">
            <v>0</v>
          </cell>
          <cell r="AN327">
            <v>1</v>
          </cell>
          <cell r="AO327">
            <v>337.87</v>
          </cell>
          <cell r="AP327">
            <v>412.20139999999998</v>
          </cell>
          <cell r="AQ327">
            <v>337.87</v>
          </cell>
          <cell r="AS327">
            <v>0</v>
          </cell>
          <cell r="AT327">
            <v>0</v>
          </cell>
          <cell r="AY327" t="str">
            <v/>
          </cell>
          <cell r="BB327">
            <v>0</v>
          </cell>
          <cell r="CL327">
            <v>563.11666666666667</v>
          </cell>
          <cell r="CM327">
            <v>1</v>
          </cell>
          <cell r="CO327">
            <v>-337.87</v>
          </cell>
          <cell r="CP327" t="e">
            <v>#DIV/0!</v>
          </cell>
          <cell r="CS327">
            <v>-337.87</v>
          </cell>
          <cell r="CT327" t="e">
            <v>#DIV/0!</v>
          </cell>
          <cell r="CW327">
            <v>0</v>
          </cell>
          <cell r="CX327" t="e">
            <v>#DIV/0!</v>
          </cell>
          <cell r="CY327">
            <v>1</v>
          </cell>
        </row>
        <row r="328">
          <cell r="E328" t="str">
            <v>01050076</v>
          </cell>
          <cell r="G328" t="str">
            <v>EGC</v>
          </cell>
          <cell r="H328" t="str">
            <v>01050076</v>
          </cell>
          <cell r="J328">
            <v>1</v>
          </cell>
          <cell r="K328">
            <v>337.87</v>
          </cell>
          <cell r="AK328" t="str">
            <v>EGC</v>
          </cell>
          <cell r="AL328" t="str">
            <v>01050076</v>
          </cell>
          <cell r="AM328">
            <v>0</v>
          </cell>
          <cell r="AN328">
            <v>1</v>
          </cell>
          <cell r="AO328">
            <v>337.87</v>
          </cell>
          <cell r="AP328">
            <v>412.20139999999998</v>
          </cell>
          <cell r="AQ328">
            <v>337.87</v>
          </cell>
          <cell r="AS328">
            <v>0</v>
          </cell>
          <cell r="AT328">
            <v>0</v>
          </cell>
          <cell r="AY328" t="str">
            <v/>
          </cell>
          <cell r="BB328">
            <v>0</v>
          </cell>
          <cell r="CL328">
            <v>563.11666666666667</v>
          </cell>
          <cell r="CM328">
            <v>1</v>
          </cell>
          <cell r="CO328">
            <v>-337.87</v>
          </cell>
          <cell r="CP328" t="e">
            <v>#DIV/0!</v>
          </cell>
          <cell r="CS328">
            <v>-337.87</v>
          </cell>
          <cell r="CT328" t="e">
            <v>#DIV/0!</v>
          </cell>
          <cell r="CW328">
            <v>0</v>
          </cell>
          <cell r="CX328" t="e">
            <v>#DIV/0!</v>
          </cell>
          <cell r="CY328">
            <v>1</v>
          </cell>
        </row>
        <row r="329">
          <cell r="E329" t="str">
            <v>01050077</v>
          </cell>
          <cell r="F329" t="str">
            <v>CHERRI EXPLORER 27.5 RACE L GRIGIO AVIO</v>
          </cell>
          <cell r="G329" t="str">
            <v>EGC</v>
          </cell>
          <cell r="H329" t="str">
            <v>01050077</v>
          </cell>
          <cell r="J329">
            <v>1</v>
          </cell>
          <cell r="K329">
            <v>337.87</v>
          </cell>
          <cell r="AK329" t="str">
            <v>EGC</v>
          </cell>
          <cell r="AL329" t="str">
            <v>01050077</v>
          </cell>
          <cell r="AM329">
            <v>0</v>
          </cell>
          <cell r="AN329">
            <v>1</v>
          </cell>
          <cell r="AO329">
            <v>337.87</v>
          </cell>
          <cell r="AP329">
            <v>412.20139999999998</v>
          </cell>
          <cell r="AQ329">
            <v>337.87</v>
          </cell>
          <cell r="AS329">
            <v>0</v>
          </cell>
          <cell r="AT329">
            <v>0</v>
          </cell>
          <cell r="AY329" t="str">
            <v/>
          </cell>
          <cell r="BB329">
            <v>148.51485148514851</v>
          </cell>
          <cell r="BC329">
            <v>180</v>
          </cell>
          <cell r="BD329">
            <v>25</v>
          </cell>
          <cell r="BE329">
            <v>110</v>
          </cell>
          <cell r="CL329">
            <v>563.11666666666667</v>
          </cell>
          <cell r="CM329">
            <v>1</v>
          </cell>
          <cell r="CO329">
            <v>-337.87</v>
          </cell>
          <cell r="CP329" t="e">
            <v>#DIV/0!</v>
          </cell>
          <cell r="CS329">
            <v>-337.87</v>
          </cell>
          <cell r="CT329" t="e">
            <v>#DIV/0!</v>
          </cell>
          <cell r="CW329">
            <v>0</v>
          </cell>
          <cell r="CX329" t="e">
            <v>#DIV/0!</v>
          </cell>
          <cell r="CY329">
            <v>1</v>
          </cell>
          <cell r="CZ329">
            <v>820</v>
          </cell>
        </row>
        <row r="330">
          <cell r="E330" t="str">
            <v>01050078</v>
          </cell>
          <cell r="F330" t="str">
            <v>CHERRI EXPLORER 27.5 RACE L ANTRACITE</v>
          </cell>
          <cell r="G330" t="str">
            <v>EGC</v>
          </cell>
          <cell r="H330" t="str">
            <v>01050078</v>
          </cell>
          <cell r="J330">
            <v>1</v>
          </cell>
          <cell r="K330">
            <v>337.87</v>
          </cell>
          <cell r="AK330" t="str">
            <v>EGC</v>
          </cell>
          <cell r="AL330" t="str">
            <v>01050078</v>
          </cell>
          <cell r="AM330">
            <v>0</v>
          </cell>
          <cell r="AN330">
            <v>1</v>
          </cell>
          <cell r="AO330">
            <v>337.87</v>
          </cell>
          <cell r="AP330">
            <v>412.20139999999998</v>
          </cell>
          <cell r="AQ330">
            <v>337.87</v>
          </cell>
          <cell r="AS330">
            <v>0</v>
          </cell>
          <cell r="AT330">
            <v>0</v>
          </cell>
          <cell r="AY330" t="str">
            <v/>
          </cell>
          <cell r="BB330">
            <v>148.51485148514851</v>
          </cell>
          <cell r="BC330">
            <v>180</v>
          </cell>
          <cell r="BD330">
            <v>25</v>
          </cell>
          <cell r="BE330">
            <v>110</v>
          </cell>
          <cell r="CL330">
            <v>563.11666666666667</v>
          </cell>
          <cell r="CM330">
            <v>1</v>
          </cell>
          <cell r="CO330">
            <v>-337.87</v>
          </cell>
          <cell r="CP330" t="e">
            <v>#DIV/0!</v>
          </cell>
          <cell r="CS330">
            <v>-337.87</v>
          </cell>
          <cell r="CT330" t="e">
            <v>#DIV/0!</v>
          </cell>
          <cell r="CW330">
            <v>0</v>
          </cell>
          <cell r="CX330" t="e">
            <v>#DIV/0!</v>
          </cell>
          <cell r="CY330">
            <v>1</v>
          </cell>
          <cell r="CZ330">
            <v>820</v>
          </cell>
        </row>
        <row r="331">
          <cell r="E331" t="str">
            <v>01050079</v>
          </cell>
          <cell r="G331" t="str">
            <v>EGC</v>
          </cell>
          <cell r="H331" t="str">
            <v>01050079</v>
          </cell>
          <cell r="J331">
            <v>1</v>
          </cell>
          <cell r="K331">
            <v>337.87</v>
          </cell>
          <cell r="AK331" t="str">
            <v>EGC</v>
          </cell>
          <cell r="AL331" t="str">
            <v>01050079</v>
          </cell>
          <cell r="AM331">
            <v>0</v>
          </cell>
          <cell r="AN331">
            <v>1</v>
          </cell>
          <cell r="AO331">
            <v>337.87</v>
          </cell>
          <cell r="AP331">
            <v>412.20139999999998</v>
          </cell>
          <cell r="AQ331">
            <v>337.87</v>
          </cell>
          <cell r="AS331">
            <v>0</v>
          </cell>
          <cell r="AT331">
            <v>0</v>
          </cell>
          <cell r="AY331" t="str">
            <v/>
          </cell>
          <cell r="BB331">
            <v>0</v>
          </cell>
          <cell r="CL331">
            <v>563.11666666666667</v>
          </cell>
          <cell r="CM331">
            <v>1</v>
          </cell>
          <cell r="CO331">
            <v>-337.87</v>
          </cell>
          <cell r="CP331" t="e">
            <v>#DIV/0!</v>
          </cell>
          <cell r="CS331">
            <v>-337.87</v>
          </cell>
          <cell r="CT331" t="e">
            <v>#DIV/0!</v>
          </cell>
          <cell r="CW331">
            <v>0</v>
          </cell>
          <cell r="CX331" t="e">
            <v>#DIV/0!</v>
          </cell>
          <cell r="CY331">
            <v>1</v>
          </cell>
        </row>
        <row r="332">
          <cell r="E332" t="str">
            <v>01050080</v>
          </cell>
          <cell r="G332" t="str">
            <v>EGC</v>
          </cell>
          <cell r="H332" t="str">
            <v>01050080</v>
          </cell>
          <cell r="J332">
            <v>1</v>
          </cell>
          <cell r="K332">
            <v>337.87</v>
          </cell>
          <cell r="AK332" t="str">
            <v>EGC</v>
          </cell>
          <cell r="AL332" t="str">
            <v>01050080</v>
          </cell>
          <cell r="AM332">
            <v>0</v>
          </cell>
          <cell r="AN332">
            <v>1</v>
          </cell>
          <cell r="AO332">
            <v>337.87</v>
          </cell>
          <cell r="AP332">
            <v>412.20139999999998</v>
          </cell>
          <cell r="AQ332">
            <v>337.87</v>
          </cell>
          <cell r="AS332">
            <v>0</v>
          </cell>
          <cell r="AT332">
            <v>0</v>
          </cell>
          <cell r="AY332" t="str">
            <v/>
          </cell>
          <cell r="BB332">
            <v>0</v>
          </cell>
          <cell r="CL332">
            <v>563.11666666666667</v>
          </cell>
          <cell r="CM332">
            <v>1</v>
          </cell>
          <cell r="CO332">
            <v>-337.87</v>
          </cell>
          <cell r="CP332" t="e">
            <v>#DIV/0!</v>
          </cell>
          <cell r="CS332">
            <v>-337.87</v>
          </cell>
          <cell r="CT332" t="e">
            <v>#DIV/0!</v>
          </cell>
          <cell r="CW332">
            <v>0</v>
          </cell>
          <cell r="CX332" t="e">
            <v>#DIV/0!</v>
          </cell>
          <cell r="CY332">
            <v>1</v>
          </cell>
        </row>
        <row r="333">
          <cell r="E333" t="str">
            <v>01050081</v>
          </cell>
          <cell r="F333" t="str">
            <v>CHERRI EXPLORER 29 S BIANCO/NERO LUCIDO</v>
          </cell>
          <cell r="G333" t="str">
            <v>EGC</v>
          </cell>
          <cell r="H333" t="str">
            <v>01050081</v>
          </cell>
          <cell r="J333">
            <v>1</v>
          </cell>
          <cell r="K333">
            <v>179.3</v>
          </cell>
          <cell r="AK333" t="str">
            <v>EGC</v>
          </cell>
          <cell r="AL333" t="str">
            <v>01050081</v>
          </cell>
          <cell r="AM333">
            <v>0</v>
          </cell>
          <cell r="AN333">
            <v>1</v>
          </cell>
          <cell r="AO333">
            <v>179.3</v>
          </cell>
          <cell r="AP333">
            <v>218.74600000000001</v>
          </cell>
          <cell r="AQ333">
            <v>281.91000000000003</v>
          </cell>
          <cell r="AR333">
            <v>-1</v>
          </cell>
          <cell r="AS333">
            <v>0</v>
          </cell>
          <cell r="AT333">
            <v>0</v>
          </cell>
          <cell r="AY333" t="str">
            <v/>
          </cell>
          <cell r="BB333">
            <v>148.51485148514851</v>
          </cell>
          <cell r="BC333">
            <v>180</v>
          </cell>
          <cell r="BD333">
            <v>25</v>
          </cell>
          <cell r="BE333">
            <v>110</v>
          </cell>
          <cell r="BH333">
            <v>100295010</v>
          </cell>
          <cell r="BI333" t="str">
            <v>29 "KOBAN" 21V</v>
          </cell>
          <cell r="BJ333">
            <v>280.57</v>
          </cell>
          <cell r="BK333">
            <v>489</v>
          </cell>
          <cell r="BL333">
            <v>110291015</v>
          </cell>
          <cell r="BM333" t="str">
            <v>29 " ANTARES" 21V</v>
          </cell>
          <cell r="BN333">
            <v>280.57</v>
          </cell>
          <cell r="BO333">
            <v>489</v>
          </cell>
          <cell r="BP333" t="str">
            <v>KR29A-D</v>
          </cell>
          <cell r="BQ333" t="str">
            <v>KUSTER 29 21V ALTUS</v>
          </cell>
          <cell r="BR333">
            <v>275</v>
          </cell>
          <cell r="BS333">
            <v>465</v>
          </cell>
          <cell r="CL333">
            <v>469.85000000000008</v>
          </cell>
          <cell r="CM333">
            <v>1</v>
          </cell>
          <cell r="CN333">
            <v>340</v>
          </cell>
          <cell r="CO333">
            <v>58.089999999999975</v>
          </cell>
          <cell r="CP333">
            <v>0.17085294117647051</v>
          </cell>
          <cell r="CS333">
            <v>-281.91000000000003</v>
          </cell>
          <cell r="CT333" t="e">
            <v>#DIV/0!</v>
          </cell>
          <cell r="CW333">
            <v>0</v>
          </cell>
          <cell r="CX333" t="e">
            <v>#DIV/0!</v>
          </cell>
          <cell r="CY333">
            <v>1</v>
          </cell>
          <cell r="CZ333">
            <v>600</v>
          </cell>
        </row>
        <row r="334">
          <cell r="E334" t="str">
            <v>01050082</v>
          </cell>
          <cell r="F334" t="str">
            <v>CHERRI EXPLORER 29 S NERO/BIANCO OPACO</v>
          </cell>
          <cell r="G334" t="str">
            <v>EGC</v>
          </cell>
          <cell r="H334" t="str">
            <v>01050082</v>
          </cell>
          <cell r="J334">
            <v>1</v>
          </cell>
          <cell r="K334">
            <v>179.3</v>
          </cell>
          <cell r="AK334" t="str">
            <v>EGC</v>
          </cell>
          <cell r="AL334" t="str">
            <v>01050082</v>
          </cell>
          <cell r="AM334">
            <v>0</v>
          </cell>
          <cell r="AN334">
            <v>1</v>
          </cell>
          <cell r="AO334">
            <v>179.3</v>
          </cell>
          <cell r="AP334">
            <v>218.74600000000001</v>
          </cell>
          <cell r="AQ334">
            <v>224.65</v>
          </cell>
          <cell r="AR334">
            <v>2</v>
          </cell>
          <cell r="AS334">
            <v>1</v>
          </cell>
          <cell r="AT334">
            <v>224.65</v>
          </cell>
          <cell r="AY334" t="str">
            <v/>
          </cell>
          <cell r="BB334">
            <v>148.51485148514851</v>
          </cell>
          <cell r="BC334">
            <v>180</v>
          </cell>
          <cell r="BD334">
            <v>25</v>
          </cell>
          <cell r="BE334">
            <v>110</v>
          </cell>
          <cell r="BH334">
            <v>100295010</v>
          </cell>
          <cell r="BI334" t="str">
            <v>29 "KOBAN" 21V</v>
          </cell>
          <cell r="BJ334">
            <v>280.57</v>
          </cell>
          <cell r="BK334">
            <v>489</v>
          </cell>
          <cell r="BL334">
            <v>110291015</v>
          </cell>
          <cell r="BM334" t="str">
            <v>29 " ANTARES" 21V</v>
          </cell>
          <cell r="BN334">
            <v>280.57</v>
          </cell>
          <cell r="BO334">
            <v>489</v>
          </cell>
          <cell r="BP334" t="str">
            <v>KR29A-D</v>
          </cell>
          <cell r="BQ334" t="str">
            <v>KUSTER 29 21V ALTUS</v>
          </cell>
          <cell r="BR334">
            <v>275</v>
          </cell>
          <cell r="BS334">
            <v>465</v>
          </cell>
          <cell r="CL334">
            <v>374.41666666666669</v>
          </cell>
          <cell r="CM334">
            <v>1</v>
          </cell>
          <cell r="CN334">
            <v>340</v>
          </cell>
          <cell r="CO334">
            <v>115.35</v>
          </cell>
          <cell r="CP334">
            <v>0.33926470588235291</v>
          </cell>
          <cell r="CS334">
            <v>-224.65</v>
          </cell>
          <cell r="CT334" t="e">
            <v>#DIV/0!</v>
          </cell>
          <cell r="CW334">
            <v>0</v>
          </cell>
          <cell r="CX334" t="e">
            <v>#DIV/0!</v>
          </cell>
          <cell r="CY334">
            <v>1</v>
          </cell>
          <cell r="CZ334">
            <v>600</v>
          </cell>
        </row>
        <row r="335">
          <cell r="E335" t="str">
            <v>01050083</v>
          </cell>
          <cell r="F335" t="str">
            <v>CHERRI EXPLORER 29 S NERO/ROSSO OPACO</v>
          </cell>
          <cell r="G335" t="str">
            <v>EGC</v>
          </cell>
          <cell r="H335" t="str">
            <v>01050083</v>
          </cell>
          <cell r="J335">
            <v>1</v>
          </cell>
          <cell r="K335">
            <v>179.3</v>
          </cell>
          <cell r="AK335" t="str">
            <v>EGC</v>
          </cell>
          <cell r="AL335" t="str">
            <v>01050083</v>
          </cell>
          <cell r="AM335">
            <v>0</v>
          </cell>
          <cell r="AN335">
            <v>1</v>
          </cell>
          <cell r="AO335">
            <v>179.3</v>
          </cell>
          <cell r="AP335">
            <v>218.74600000000001</v>
          </cell>
          <cell r="AQ335">
            <v>224.65</v>
          </cell>
          <cell r="AS335">
            <v>1</v>
          </cell>
          <cell r="AT335">
            <v>224.65</v>
          </cell>
          <cell r="AY335" t="str">
            <v/>
          </cell>
          <cell r="BB335">
            <v>148.51485148514851</v>
          </cell>
          <cell r="BC335">
            <v>180</v>
          </cell>
          <cell r="BD335">
            <v>25</v>
          </cell>
          <cell r="BE335">
            <v>110</v>
          </cell>
          <cell r="CL335">
            <v>374.41666666666669</v>
          </cell>
          <cell r="CM335">
            <v>1</v>
          </cell>
          <cell r="CN335">
            <v>340</v>
          </cell>
          <cell r="CO335">
            <v>115.35</v>
          </cell>
          <cell r="CP335">
            <v>0.33926470588235291</v>
          </cell>
          <cell r="CS335">
            <v>-224.65</v>
          </cell>
          <cell r="CT335" t="e">
            <v>#DIV/0!</v>
          </cell>
          <cell r="CW335">
            <v>0</v>
          </cell>
          <cell r="CX335" t="e">
            <v>#DIV/0!</v>
          </cell>
          <cell r="CY335">
            <v>1</v>
          </cell>
          <cell r="CZ335">
            <v>600</v>
          </cell>
        </row>
        <row r="336">
          <cell r="E336" t="str">
            <v>01050084</v>
          </cell>
          <cell r="F336" t="str">
            <v>CHERRI EXPLORER 29 S AZZURRO/NERO OPACO</v>
          </cell>
          <cell r="G336" t="str">
            <v>EGC</v>
          </cell>
          <cell r="H336" t="str">
            <v>01050084</v>
          </cell>
          <cell r="J336">
            <v>1</v>
          </cell>
          <cell r="K336">
            <v>179.3</v>
          </cell>
          <cell r="AK336" t="str">
            <v>EGC</v>
          </cell>
          <cell r="AL336" t="str">
            <v>01050084</v>
          </cell>
          <cell r="AM336">
            <v>0</v>
          </cell>
          <cell r="AN336">
            <v>1</v>
          </cell>
          <cell r="AO336">
            <v>179.3</v>
          </cell>
          <cell r="AP336">
            <v>218.74600000000001</v>
          </cell>
          <cell r="AQ336">
            <v>224.65</v>
          </cell>
          <cell r="AS336">
            <v>1</v>
          </cell>
          <cell r="AT336">
            <v>224.65</v>
          </cell>
          <cell r="AY336" t="str">
            <v/>
          </cell>
          <cell r="BB336">
            <v>148.51485148514851</v>
          </cell>
          <cell r="BC336">
            <v>180</v>
          </cell>
          <cell r="BD336">
            <v>25</v>
          </cell>
          <cell r="BE336">
            <v>110</v>
          </cell>
          <cell r="CL336">
            <v>374.41666666666669</v>
          </cell>
          <cell r="CM336">
            <v>1</v>
          </cell>
          <cell r="CN336">
            <v>340</v>
          </cell>
          <cell r="CO336">
            <v>115.35</v>
          </cell>
          <cell r="CP336">
            <v>0.33926470588235291</v>
          </cell>
          <cell r="CS336">
            <v>-224.65</v>
          </cell>
          <cell r="CT336" t="e">
            <v>#DIV/0!</v>
          </cell>
          <cell r="CW336">
            <v>0</v>
          </cell>
          <cell r="CX336" t="e">
            <v>#DIV/0!</v>
          </cell>
          <cell r="CY336">
            <v>1</v>
          </cell>
          <cell r="CZ336">
            <v>600</v>
          </cell>
        </row>
        <row r="337">
          <cell r="E337" t="str">
            <v>01050085</v>
          </cell>
          <cell r="F337" t="str">
            <v>CHERRI EXPLORER 29 M BIANCO/NERO LUCIDO</v>
          </cell>
          <cell r="G337" t="str">
            <v>EGC</v>
          </cell>
          <cell r="H337" t="str">
            <v>01050085</v>
          </cell>
          <cell r="J337">
            <v>1</v>
          </cell>
          <cell r="K337">
            <v>179.3</v>
          </cell>
          <cell r="AK337" t="str">
            <v>EGC</v>
          </cell>
          <cell r="AL337" t="str">
            <v>01050085</v>
          </cell>
          <cell r="AM337">
            <v>0</v>
          </cell>
          <cell r="AN337">
            <v>1</v>
          </cell>
          <cell r="AO337">
            <v>179.3</v>
          </cell>
          <cell r="AP337">
            <v>218.74600000000001</v>
          </cell>
          <cell r="AQ337">
            <v>281.91000000000003</v>
          </cell>
          <cell r="AR337">
            <v>-1</v>
          </cell>
          <cell r="AS337">
            <v>0</v>
          </cell>
          <cell r="AT337">
            <v>0</v>
          </cell>
          <cell r="AY337" t="str">
            <v/>
          </cell>
          <cell r="BB337">
            <v>148.51485148514851</v>
          </cell>
          <cell r="BC337">
            <v>180</v>
          </cell>
          <cell r="BD337">
            <v>25</v>
          </cell>
          <cell r="BE337">
            <v>110</v>
          </cell>
          <cell r="BH337">
            <v>100295010</v>
          </cell>
          <cell r="BI337" t="str">
            <v>29 "KOBAN" 21V</v>
          </cell>
          <cell r="BJ337">
            <v>280.57</v>
          </cell>
          <cell r="BK337">
            <v>489</v>
          </cell>
          <cell r="BL337">
            <v>110291015</v>
          </cell>
          <cell r="BM337" t="str">
            <v>29 " ANTARES" 21V</v>
          </cell>
          <cell r="BN337">
            <v>280.57</v>
          </cell>
          <cell r="BO337">
            <v>489</v>
          </cell>
          <cell r="CL337">
            <v>469.85000000000008</v>
          </cell>
          <cell r="CM337">
            <v>1</v>
          </cell>
          <cell r="CN337">
            <v>340</v>
          </cell>
          <cell r="CO337">
            <v>58.089999999999975</v>
          </cell>
          <cell r="CP337">
            <v>0.17085294117647051</v>
          </cell>
          <cell r="CS337">
            <v>-281.91000000000003</v>
          </cell>
          <cell r="CT337" t="e">
            <v>#DIV/0!</v>
          </cell>
          <cell r="CW337">
            <v>0</v>
          </cell>
          <cell r="CX337" t="e">
            <v>#DIV/0!</v>
          </cell>
          <cell r="CY337">
            <v>1</v>
          </cell>
          <cell r="CZ337">
            <v>600</v>
          </cell>
        </row>
        <row r="338">
          <cell r="E338" t="str">
            <v>01050086</v>
          </cell>
          <cell r="F338" t="str">
            <v>CHERRI EXPLORER 29 M NERO/BIANCO OPACO</v>
          </cell>
          <cell r="G338" t="str">
            <v>EGC</v>
          </cell>
          <cell r="H338" t="str">
            <v>01050086</v>
          </cell>
          <cell r="J338">
            <v>1</v>
          </cell>
          <cell r="K338">
            <v>179.3</v>
          </cell>
          <cell r="AK338" t="str">
            <v>EGC</v>
          </cell>
          <cell r="AL338" t="str">
            <v>01050086</v>
          </cell>
          <cell r="AM338">
            <v>0</v>
          </cell>
          <cell r="AN338">
            <v>1</v>
          </cell>
          <cell r="AO338">
            <v>179.3</v>
          </cell>
          <cell r="AP338">
            <v>218.74600000000001</v>
          </cell>
          <cell r="AQ338">
            <v>226.45</v>
          </cell>
          <cell r="AR338">
            <v>2</v>
          </cell>
          <cell r="AS338">
            <v>0</v>
          </cell>
          <cell r="AT338">
            <v>0</v>
          </cell>
          <cell r="AY338" t="str">
            <v/>
          </cell>
          <cell r="BB338">
            <v>148.51485148514851</v>
          </cell>
          <cell r="BC338">
            <v>180</v>
          </cell>
          <cell r="BD338">
            <v>25</v>
          </cell>
          <cell r="BE338">
            <v>110</v>
          </cell>
          <cell r="BH338">
            <v>100295010</v>
          </cell>
          <cell r="BI338" t="str">
            <v>29 "KOBAN" 21V</v>
          </cell>
          <cell r="BJ338">
            <v>280.57</v>
          </cell>
          <cell r="BK338">
            <v>489</v>
          </cell>
          <cell r="BL338">
            <v>110291015</v>
          </cell>
          <cell r="BM338" t="str">
            <v>29 " ANTARES" 21V</v>
          </cell>
          <cell r="BN338">
            <v>280.57</v>
          </cell>
          <cell r="BO338">
            <v>489</v>
          </cell>
          <cell r="CL338">
            <v>377.41666666666669</v>
          </cell>
          <cell r="CM338">
            <v>1</v>
          </cell>
          <cell r="CN338">
            <v>340</v>
          </cell>
          <cell r="CO338">
            <v>113.55000000000001</v>
          </cell>
          <cell r="CP338">
            <v>0.33397058823529413</v>
          </cell>
          <cell r="CS338">
            <v>-226.45</v>
          </cell>
          <cell r="CT338" t="e">
            <v>#DIV/0!</v>
          </cell>
          <cell r="CW338">
            <v>0</v>
          </cell>
          <cell r="CX338" t="e">
            <v>#DIV/0!</v>
          </cell>
          <cell r="CY338">
            <v>1</v>
          </cell>
          <cell r="CZ338">
            <v>600</v>
          </cell>
        </row>
        <row r="339">
          <cell r="E339" t="str">
            <v>01050087</v>
          </cell>
          <cell r="F339" t="str">
            <v>CHERRI EXPLORER 29 M NERO/ROSSO OPACO</v>
          </cell>
          <cell r="G339" t="str">
            <v>EGC</v>
          </cell>
          <cell r="H339" t="str">
            <v>01050087</v>
          </cell>
          <cell r="J339">
            <v>1</v>
          </cell>
          <cell r="K339">
            <v>179.3</v>
          </cell>
          <cell r="AK339" t="str">
            <v>EGC</v>
          </cell>
          <cell r="AL339" t="str">
            <v>01050087</v>
          </cell>
          <cell r="AM339">
            <v>0</v>
          </cell>
          <cell r="AN339">
            <v>1</v>
          </cell>
          <cell r="AO339">
            <v>179.3</v>
          </cell>
          <cell r="AP339">
            <v>218.74600000000001</v>
          </cell>
          <cell r="AQ339">
            <v>286.08</v>
          </cell>
          <cell r="AR339">
            <v>-2</v>
          </cell>
          <cell r="AS339">
            <v>0</v>
          </cell>
          <cell r="AT339">
            <v>0</v>
          </cell>
          <cell r="AY339" t="str">
            <v/>
          </cell>
          <cell r="BB339">
            <v>148.51485148514851</v>
          </cell>
          <cell r="BC339">
            <v>180</v>
          </cell>
          <cell r="BD339">
            <v>25</v>
          </cell>
          <cell r="BE339">
            <v>110</v>
          </cell>
          <cell r="CL339">
            <v>476.8</v>
          </cell>
          <cell r="CM339">
            <v>1</v>
          </cell>
          <cell r="CO339">
            <v>-286.08</v>
          </cell>
          <cell r="CP339" t="e">
            <v>#DIV/0!</v>
          </cell>
          <cell r="CS339">
            <v>-286.08</v>
          </cell>
          <cell r="CT339" t="e">
            <v>#DIV/0!</v>
          </cell>
          <cell r="CW339">
            <v>0</v>
          </cell>
          <cell r="CX339" t="e">
            <v>#DIV/0!</v>
          </cell>
          <cell r="CY339">
            <v>1</v>
          </cell>
        </row>
        <row r="340">
          <cell r="E340" t="str">
            <v>01050088</v>
          </cell>
          <cell r="F340" t="str">
            <v>CHERRI EXPLORER 29 M AZZURRO/NERO OPACO</v>
          </cell>
          <cell r="G340" t="str">
            <v>EGC</v>
          </cell>
          <cell r="H340" t="str">
            <v>01050088</v>
          </cell>
          <cell r="J340">
            <v>1</v>
          </cell>
          <cell r="K340">
            <v>179.3</v>
          </cell>
          <cell r="AK340" t="str">
            <v>EGC</v>
          </cell>
          <cell r="AL340" t="str">
            <v>01050088</v>
          </cell>
          <cell r="AM340">
            <v>0</v>
          </cell>
          <cell r="AN340">
            <v>1</v>
          </cell>
          <cell r="AO340">
            <v>179.3</v>
          </cell>
          <cell r="AP340">
            <v>218.74600000000001</v>
          </cell>
          <cell r="AQ340">
            <v>224.87</v>
          </cell>
          <cell r="AR340">
            <v>-1</v>
          </cell>
          <cell r="AS340">
            <v>0</v>
          </cell>
          <cell r="AT340">
            <v>0</v>
          </cell>
          <cell r="AY340" t="str">
            <v/>
          </cell>
          <cell r="BB340">
            <v>148.51485148514851</v>
          </cell>
          <cell r="BC340">
            <v>180</v>
          </cell>
          <cell r="BD340">
            <v>25</v>
          </cell>
          <cell r="BE340">
            <v>110</v>
          </cell>
          <cell r="CL340">
            <v>374.78333333333336</v>
          </cell>
          <cell r="CM340">
            <v>1</v>
          </cell>
          <cell r="CO340">
            <v>-224.87</v>
          </cell>
          <cell r="CP340" t="e">
            <v>#DIV/0!</v>
          </cell>
          <cell r="CS340">
            <v>-224.87</v>
          </cell>
          <cell r="CT340" t="e">
            <v>#DIV/0!</v>
          </cell>
          <cell r="CW340">
            <v>0</v>
          </cell>
          <cell r="CX340" t="e">
            <v>#DIV/0!</v>
          </cell>
          <cell r="CY340">
            <v>1</v>
          </cell>
        </row>
        <row r="341">
          <cell r="E341" t="str">
            <v>01050089</v>
          </cell>
          <cell r="F341" t="str">
            <v>CHERRI EXPLORER 29 L BIANCO/NERO LUCIDO</v>
          </cell>
          <cell r="G341" t="str">
            <v>EGC</v>
          </cell>
          <cell r="H341" t="str">
            <v>01050089</v>
          </cell>
          <cell r="J341">
            <v>1</v>
          </cell>
          <cell r="K341">
            <v>179.3</v>
          </cell>
          <cell r="AK341" t="str">
            <v>EGC</v>
          </cell>
          <cell r="AL341" t="str">
            <v>01050089</v>
          </cell>
          <cell r="AM341">
            <v>0</v>
          </cell>
          <cell r="AN341">
            <v>1</v>
          </cell>
          <cell r="AO341">
            <v>179.3</v>
          </cell>
          <cell r="AP341">
            <v>218.74600000000001</v>
          </cell>
          <cell r="AQ341">
            <v>213.63</v>
          </cell>
          <cell r="AS341">
            <v>0</v>
          </cell>
          <cell r="AT341">
            <v>0</v>
          </cell>
          <cell r="AY341" t="str">
            <v/>
          </cell>
          <cell r="BB341">
            <v>148.51485148514851</v>
          </cell>
          <cell r="BC341">
            <v>180</v>
          </cell>
          <cell r="BD341">
            <v>25</v>
          </cell>
          <cell r="BE341">
            <v>110</v>
          </cell>
          <cell r="BH341">
            <v>100295010</v>
          </cell>
          <cell r="BI341" t="str">
            <v>29 "KOBAN" 21V</v>
          </cell>
          <cell r="BJ341">
            <v>280.57</v>
          </cell>
          <cell r="BK341">
            <v>489</v>
          </cell>
          <cell r="BL341">
            <v>110291015</v>
          </cell>
          <cell r="BM341" t="str">
            <v>29 " ANTARES" 21V</v>
          </cell>
          <cell r="BN341">
            <v>280.57</v>
          </cell>
          <cell r="BO341">
            <v>489</v>
          </cell>
          <cell r="CL341">
            <v>356.05</v>
          </cell>
          <cell r="CM341">
            <v>1</v>
          </cell>
          <cell r="CO341">
            <v>-213.63</v>
          </cell>
          <cell r="CP341" t="e">
            <v>#DIV/0!</v>
          </cell>
          <cell r="CS341">
            <v>-213.63</v>
          </cell>
          <cell r="CT341" t="e">
            <v>#DIV/0!</v>
          </cell>
          <cell r="CW341">
            <v>0</v>
          </cell>
          <cell r="CX341" t="e">
            <v>#DIV/0!</v>
          </cell>
          <cell r="CY341">
            <v>1</v>
          </cell>
          <cell r="CZ341">
            <v>390</v>
          </cell>
        </row>
        <row r="342">
          <cell r="E342" t="str">
            <v>01050090</v>
          </cell>
          <cell r="F342" t="str">
            <v>CHERRI EXPLORER 29 L NERO/BIANCO OPACO</v>
          </cell>
          <cell r="G342" t="str">
            <v>EGC</v>
          </cell>
          <cell r="H342" t="str">
            <v>01050090</v>
          </cell>
          <cell r="J342">
            <v>1</v>
          </cell>
          <cell r="K342">
            <v>179.3</v>
          </cell>
          <cell r="AK342" t="str">
            <v>EGC</v>
          </cell>
          <cell r="AL342" t="str">
            <v>01050090</v>
          </cell>
          <cell r="AM342">
            <v>0</v>
          </cell>
          <cell r="AN342">
            <v>1</v>
          </cell>
          <cell r="AO342">
            <v>179.3</v>
          </cell>
          <cell r="AP342">
            <v>218.74600000000001</v>
          </cell>
          <cell r="AQ342">
            <v>216.66</v>
          </cell>
          <cell r="AS342">
            <v>0</v>
          </cell>
          <cell r="AT342">
            <v>0</v>
          </cell>
          <cell r="AY342" t="str">
            <v/>
          </cell>
          <cell r="BB342">
            <v>148.51485148514851</v>
          </cell>
          <cell r="BC342">
            <v>180</v>
          </cell>
          <cell r="BD342">
            <v>25</v>
          </cell>
          <cell r="BE342">
            <v>110</v>
          </cell>
          <cell r="BH342">
            <v>100295010</v>
          </cell>
          <cell r="BI342" t="str">
            <v>29 "KOBAN" 21V</v>
          </cell>
          <cell r="BJ342">
            <v>280.57</v>
          </cell>
          <cell r="BK342">
            <v>489</v>
          </cell>
          <cell r="BL342">
            <v>110291015</v>
          </cell>
          <cell r="BM342" t="str">
            <v>29 " ANTARES" 21V</v>
          </cell>
          <cell r="BN342">
            <v>280.57</v>
          </cell>
          <cell r="BO342">
            <v>489</v>
          </cell>
          <cell r="CL342">
            <v>361.1</v>
          </cell>
          <cell r="CM342">
            <v>1</v>
          </cell>
          <cell r="CO342">
            <v>-216.66</v>
          </cell>
          <cell r="CP342" t="e">
            <v>#DIV/0!</v>
          </cell>
          <cell r="CS342">
            <v>-216.66</v>
          </cell>
          <cell r="CT342" t="e">
            <v>#DIV/0!</v>
          </cell>
          <cell r="CW342">
            <v>0</v>
          </cell>
          <cell r="CX342" t="e">
            <v>#DIV/0!</v>
          </cell>
          <cell r="CY342">
            <v>1</v>
          </cell>
          <cell r="CZ342">
            <v>390</v>
          </cell>
        </row>
        <row r="343">
          <cell r="E343" t="str">
            <v>01050091</v>
          </cell>
          <cell r="F343" t="str">
            <v>CHERRI EXPLORER 29 L NERO/ROSSO OPACO</v>
          </cell>
          <cell r="G343" t="str">
            <v>EGC</v>
          </cell>
          <cell r="H343" t="str">
            <v>01050091</v>
          </cell>
          <cell r="J343">
            <v>1</v>
          </cell>
          <cell r="K343">
            <v>179.3</v>
          </cell>
          <cell r="AK343" t="str">
            <v>EGC</v>
          </cell>
          <cell r="AL343" t="str">
            <v>01050091</v>
          </cell>
          <cell r="AM343">
            <v>0</v>
          </cell>
          <cell r="AN343">
            <v>1</v>
          </cell>
          <cell r="AO343">
            <v>179.3</v>
          </cell>
          <cell r="AP343">
            <v>218.74600000000001</v>
          </cell>
          <cell r="AQ343">
            <v>179.3</v>
          </cell>
          <cell r="AS343">
            <v>0</v>
          </cell>
          <cell r="AT343">
            <v>0</v>
          </cell>
          <cell r="AY343" t="str">
            <v/>
          </cell>
          <cell r="BB343">
            <v>148.51485148514851</v>
          </cell>
          <cell r="BC343">
            <v>180</v>
          </cell>
          <cell r="BD343">
            <v>25</v>
          </cell>
          <cell r="BE343">
            <v>110</v>
          </cell>
          <cell r="CL343">
            <v>298.83333333333337</v>
          </cell>
          <cell r="CM343">
            <v>1</v>
          </cell>
          <cell r="CO343">
            <v>-179.3</v>
          </cell>
          <cell r="CP343" t="e">
            <v>#DIV/0!</v>
          </cell>
          <cell r="CS343">
            <v>-179.3</v>
          </cell>
          <cell r="CT343" t="e">
            <v>#DIV/0!</v>
          </cell>
          <cell r="CW343">
            <v>0</v>
          </cell>
          <cell r="CX343" t="e">
            <v>#DIV/0!</v>
          </cell>
          <cell r="CY343">
            <v>1</v>
          </cell>
        </row>
        <row r="344">
          <cell r="E344" t="str">
            <v>01050092</v>
          </cell>
          <cell r="F344" t="str">
            <v>CHERRI EXPLORER 29 L AZZURRO/NERO OPACO</v>
          </cell>
          <cell r="G344" t="str">
            <v>EGC</v>
          </cell>
          <cell r="H344" t="str">
            <v>01050092</v>
          </cell>
          <cell r="J344">
            <v>1</v>
          </cell>
          <cell r="K344">
            <v>179.3</v>
          </cell>
          <cell r="AK344" t="str">
            <v>EGC</v>
          </cell>
          <cell r="AL344" t="str">
            <v>01050092</v>
          </cell>
          <cell r="AM344">
            <v>0</v>
          </cell>
          <cell r="AN344">
            <v>1</v>
          </cell>
          <cell r="AO344">
            <v>179.3</v>
          </cell>
          <cell r="AP344">
            <v>218.74600000000001</v>
          </cell>
          <cell r="AQ344">
            <v>179.3</v>
          </cell>
          <cell r="AR344">
            <v>1</v>
          </cell>
          <cell r="AS344">
            <v>0</v>
          </cell>
          <cell r="AT344">
            <v>0</v>
          </cell>
          <cell r="AY344" t="str">
            <v/>
          </cell>
          <cell r="BB344">
            <v>148.51485148514851</v>
          </cell>
          <cell r="BC344">
            <v>180</v>
          </cell>
          <cell r="BD344">
            <v>25</v>
          </cell>
          <cell r="BE344">
            <v>110</v>
          </cell>
          <cell r="CL344">
            <v>298.83333333333337</v>
          </cell>
          <cell r="CM344">
            <v>1</v>
          </cell>
          <cell r="CO344">
            <v>-179.3</v>
          </cell>
          <cell r="CP344" t="e">
            <v>#DIV/0!</v>
          </cell>
          <cell r="CS344">
            <v>-179.3</v>
          </cell>
          <cell r="CT344" t="e">
            <v>#DIV/0!</v>
          </cell>
          <cell r="CW344">
            <v>0</v>
          </cell>
          <cell r="CX344" t="e">
            <v>#DIV/0!</v>
          </cell>
          <cell r="CY344">
            <v>1</v>
          </cell>
        </row>
        <row r="345">
          <cell r="E345" t="str">
            <v>01050093</v>
          </cell>
          <cell r="F345" t="str">
            <v>CHERRI EXPLORER 29 PLUS S GRIGIO AVIO</v>
          </cell>
          <cell r="G345" t="str">
            <v>EGC</v>
          </cell>
          <cell r="H345" t="str">
            <v>01050093</v>
          </cell>
          <cell r="J345">
            <v>1</v>
          </cell>
          <cell r="K345">
            <v>249.31</v>
          </cell>
          <cell r="AK345" t="str">
            <v>EGC</v>
          </cell>
          <cell r="AL345" t="str">
            <v>01050093</v>
          </cell>
          <cell r="AM345">
            <v>0</v>
          </cell>
          <cell r="AN345">
            <v>1</v>
          </cell>
          <cell r="AO345">
            <v>249.31</v>
          </cell>
          <cell r="AP345">
            <v>304.15820000000002</v>
          </cell>
          <cell r="AQ345">
            <v>289.60000000000002</v>
          </cell>
          <cell r="AS345">
            <v>0</v>
          </cell>
          <cell r="AT345">
            <v>0</v>
          </cell>
          <cell r="AY345" t="str">
            <v/>
          </cell>
          <cell r="BB345">
            <v>148.51485148514851</v>
          </cell>
          <cell r="BC345">
            <v>180</v>
          </cell>
          <cell r="BD345">
            <v>25</v>
          </cell>
          <cell r="BE345">
            <v>110</v>
          </cell>
          <cell r="CL345">
            <v>482.66666666666674</v>
          </cell>
          <cell r="CM345">
            <v>1</v>
          </cell>
          <cell r="CN345">
            <v>420</v>
          </cell>
          <cell r="CO345">
            <v>130.39999999999998</v>
          </cell>
          <cell r="CP345">
            <v>0.31047619047619041</v>
          </cell>
          <cell r="CS345">
            <v>-289.60000000000002</v>
          </cell>
          <cell r="CT345" t="e">
            <v>#DIV/0!</v>
          </cell>
          <cell r="CW345">
            <v>0</v>
          </cell>
          <cell r="CX345" t="e">
            <v>#DIV/0!</v>
          </cell>
          <cell r="CY345">
            <v>1</v>
          </cell>
          <cell r="CZ345">
            <v>560</v>
          </cell>
        </row>
        <row r="346">
          <cell r="E346" t="str">
            <v>01050094</v>
          </cell>
          <cell r="F346" t="str">
            <v>CHERRI EXPLORER 29 PLUS S ANTRACITE</v>
          </cell>
          <cell r="G346" t="str">
            <v>EGC</v>
          </cell>
          <cell r="H346" t="str">
            <v>01050094</v>
          </cell>
          <cell r="J346">
            <v>1</v>
          </cell>
          <cell r="K346">
            <v>249.31</v>
          </cell>
          <cell r="AK346" t="str">
            <v>EGC</v>
          </cell>
          <cell r="AL346" t="str">
            <v>01050094</v>
          </cell>
          <cell r="AM346">
            <v>0</v>
          </cell>
          <cell r="AN346">
            <v>1</v>
          </cell>
          <cell r="AO346">
            <v>249.31</v>
          </cell>
          <cell r="AP346">
            <v>304.15820000000002</v>
          </cell>
          <cell r="AQ346">
            <v>249.31</v>
          </cell>
          <cell r="AS346">
            <v>0</v>
          </cell>
          <cell r="AT346">
            <v>0</v>
          </cell>
          <cell r="AY346" t="str">
            <v/>
          </cell>
          <cell r="BB346">
            <v>148.51485148514851</v>
          </cell>
          <cell r="BC346">
            <v>180</v>
          </cell>
          <cell r="BD346">
            <v>25</v>
          </cell>
          <cell r="BE346">
            <v>110</v>
          </cell>
          <cell r="CL346">
            <v>415.51666666666671</v>
          </cell>
          <cell r="CM346">
            <v>1</v>
          </cell>
          <cell r="CN346">
            <v>420</v>
          </cell>
          <cell r="CO346">
            <v>170.69</v>
          </cell>
          <cell r="CP346">
            <v>0.40640476190476188</v>
          </cell>
          <cell r="CS346">
            <v>-249.31</v>
          </cell>
          <cell r="CT346" t="e">
            <v>#DIV/0!</v>
          </cell>
          <cell r="CW346">
            <v>0</v>
          </cell>
          <cell r="CX346" t="e">
            <v>#DIV/0!</v>
          </cell>
          <cell r="CY346">
            <v>1</v>
          </cell>
          <cell r="CZ346">
            <v>560</v>
          </cell>
        </row>
        <row r="347">
          <cell r="E347" t="str">
            <v>01050095</v>
          </cell>
          <cell r="G347" t="str">
            <v>EGC</v>
          </cell>
          <cell r="H347" t="str">
            <v>01050095</v>
          </cell>
          <cell r="J347">
            <v>1</v>
          </cell>
          <cell r="K347">
            <v>249.31</v>
          </cell>
          <cell r="AK347" t="str">
            <v>EGC</v>
          </cell>
          <cell r="AL347" t="str">
            <v>01050095</v>
          </cell>
          <cell r="AM347">
            <v>0</v>
          </cell>
          <cell r="AN347">
            <v>1</v>
          </cell>
          <cell r="AO347">
            <v>249.31</v>
          </cell>
          <cell r="AP347">
            <v>304.15820000000002</v>
          </cell>
          <cell r="AQ347">
            <v>249.31</v>
          </cell>
          <cell r="AS347">
            <v>0</v>
          </cell>
          <cell r="AT347">
            <v>0</v>
          </cell>
          <cell r="AY347" t="str">
            <v/>
          </cell>
          <cell r="BB347">
            <v>0</v>
          </cell>
          <cell r="CL347">
            <v>415.51666666666671</v>
          </cell>
          <cell r="CM347">
            <v>1</v>
          </cell>
          <cell r="CO347">
            <v>-249.31</v>
          </cell>
          <cell r="CP347" t="e">
            <v>#DIV/0!</v>
          </cell>
          <cell r="CS347">
            <v>-249.31</v>
          </cell>
          <cell r="CT347" t="e">
            <v>#DIV/0!</v>
          </cell>
          <cell r="CW347">
            <v>0</v>
          </cell>
          <cell r="CX347" t="e">
            <v>#DIV/0!</v>
          </cell>
          <cell r="CY347">
            <v>1</v>
          </cell>
        </row>
        <row r="348">
          <cell r="E348" t="str">
            <v>01050096</v>
          </cell>
          <cell r="G348" t="str">
            <v>EGC</v>
          </cell>
          <cell r="H348" t="str">
            <v>01050096</v>
          </cell>
          <cell r="J348">
            <v>1</v>
          </cell>
          <cell r="K348">
            <v>249.31</v>
          </cell>
          <cell r="AK348" t="str">
            <v>EGC</v>
          </cell>
          <cell r="AL348" t="str">
            <v>01050096</v>
          </cell>
          <cell r="AM348">
            <v>0</v>
          </cell>
          <cell r="AN348">
            <v>1</v>
          </cell>
          <cell r="AO348">
            <v>249.31</v>
          </cell>
          <cell r="AP348">
            <v>304.15820000000002</v>
          </cell>
          <cell r="AQ348">
            <v>249.31</v>
          </cell>
          <cell r="AS348">
            <v>0</v>
          </cell>
          <cell r="AT348">
            <v>0</v>
          </cell>
          <cell r="AY348" t="str">
            <v/>
          </cell>
          <cell r="BB348">
            <v>0</v>
          </cell>
          <cell r="CL348">
            <v>415.51666666666671</v>
          </cell>
          <cell r="CM348">
            <v>1</v>
          </cell>
          <cell r="CO348">
            <v>-249.31</v>
          </cell>
          <cell r="CP348" t="e">
            <v>#DIV/0!</v>
          </cell>
          <cell r="CS348">
            <v>-249.31</v>
          </cell>
          <cell r="CT348" t="e">
            <v>#DIV/0!</v>
          </cell>
          <cell r="CW348">
            <v>0</v>
          </cell>
          <cell r="CX348" t="e">
            <v>#DIV/0!</v>
          </cell>
          <cell r="CY348">
            <v>1</v>
          </cell>
        </row>
        <row r="349">
          <cell r="E349" t="str">
            <v>01050097</v>
          </cell>
          <cell r="F349" t="str">
            <v>CHERRI EXPLORER 29 PLUS M GRIGIO AVIO</v>
          </cell>
          <cell r="G349" t="str">
            <v>EGC</v>
          </cell>
          <cell r="H349" t="str">
            <v>01050097</v>
          </cell>
          <cell r="J349">
            <v>1</v>
          </cell>
          <cell r="K349">
            <v>249.31</v>
          </cell>
          <cell r="AK349" t="str">
            <v>EGC</v>
          </cell>
          <cell r="AL349" t="str">
            <v>01050097</v>
          </cell>
          <cell r="AM349">
            <v>0</v>
          </cell>
          <cell r="AN349">
            <v>1</v>
          </cell>
          <cell r="AO349">
            <v>249.31</v>
          </cell>
          <cell r="AP349">
            <v>304.15820000000002</v>
          </cell>
          <cell r="AQ349">
            <v>249.31</v>
          </cell>
          <cell r="AS349">
            <v>0</v>
          </cell>
          <cell r="AT349">
            <v>0</v>
          </cell>
          <cell r="AY349" t="str">
            <v/>
          </cell>
          <cell r="BB349">
            <v>148.51485148514851</v>
          </cell>
          <cell r="BC349">
            <v>180</v>
          </cell>
          <cell r="BD349">
            <v>25</v>
          </cell>
          <cell r="BE349">
            <v>110</v>
          </cell>
          <cell r="CL349">
            <v>415.51666666666671</v>
          </cell>
          <cell r="CM349">
            <v>1</v>
          </cell>
          <cell r="CO349">
            <v>-249.31</v>
          </cell>
          <cell r="CP349" t="e">
            <v>#DIV/0!</v>
          </cell>
          <cell r="CS349">
            <v>-249.31</v>
          </cell>
          <cell r="CT349" t="e">
            <v>#DIV/0!</v>
          </cell>
          <cell r="CW349">
            <v>0</v>
          </cell>
          <cell r="CX349" t="e">
            <v>#DIV/0!</v>
          </cell>
          <cell r="CY349">
            <v>1</v>
          </cell>
          <cell r="CZ349">
            <v>560</v>
          </cell>
        </row>
        <row r="350">
          <cell r="E350" t="str">
            <v>01050098</v>
          </cell>
          <cell r="F350" t="str">
            <v>CHERRI EXPLORER 29 PLUS M ANTRACITE</v>
          </cell>
          <cell r="G350" t="str">
            <v>EGC</v>
          </cell>
          <cell r="H350" t="str">
            <v>01050098</v>
          </cell>
          <cell r="J350">
            <v>1</v>
          </cell>
          <cell r="K350">
            <v>249.31</v>
          </cell>
          <cell r="AK350" t="str">
            <v>EGC</v>
          </cell>
          <cell r="AL350" t="str">
            <v>01050098</v>
          </cell>
          <cell r="AM350">
            <v>0</v>
          </cell>
          <cell r="AN350">
            <v>1</v>
          </cell>
          <cell r="AO350">
            <v>249.31</v>
          </cell>
          <cell r="AP350">
            <v>304.15820000000002</v>
          </cell>
          <cell r="AQ350">
            <v>311.92</v>
          </cell>
          <cell r="AS350">
            <v>0</v>
          </cell>
          <cell r="AT350">
            <v>0</v>
          </cell>
          <cell r="AY350" t="str">
            <v/>
          </cell>
          <cell r="BB350">
            <v>148.51485148514851</v>
          </cell>
          <cell r="BC350">
            <v>180</v>
          </cell>
          <cell r="BD350">
            <v>25</v>
          </cell>
          <cell r="BE350">
            <v>110</v>
          </cell>
          <cell r="CL350">
            <v>519.86666666666667</v>
          </cell>
          <cell r="CM350">
            <v>1</v>
          </cell>
          <cell r="CO350">
            <v>-311.92</v>
          </cell>
          <cell r="CP350" t="e">
            <v>#DIV/0!</v>
          </cell>
          <cell r="CS350">
            <v>-311.92</v>
          </cell>
          <cell r="CT350" t="e">
            <v>#DIV/0!</v>
          </cell>
          <cell r="CW350">
            <v>0</v>
          </cell>
          <cell r="CX350" t="e">
            <v>#DIV/0!</v>
          </cell>
          <cell r="CY350">
            <v>1</v>
          </cell>
          <cell r="CZ350">
            <v>560</v>
          </cell>
        </row>
        <row r="351">
          <cell r="E351" t="str">
            <v>01050099</v>
          </cell>
          <cell r="G351" t="str">
            <v>EGC</v>
          </cell>
          <cell r="H351" t="str">
            <v>01050099</v>
          </cell>
          <cell r="J351">
            <v>1</v>
          </cell>
          <cell r="K351">
            <v>249.31</v>
          </cell>
          <cell r="AK351" t="str">
            <v>EGC</v>
          </cell>
          <cell r="AL351" t="str">
            <v>01050099</v>
          </cell>
          <cell r="AM351">
            <v>0</v>
          </cell>
          <cell r="AN351">
            <v>1</v>
          </cell>
          <cell r="AO351">
            <v>249.31</v>
          </cell>
          <cell r="AP351">
            <v>304.15820000000002</v>
          </cell>
          <cell r="AQ351">
            <v>249.31</v>
          </cell>
          <cell r="AS351">
            <v>0</v>
          </cell>
          <cell r="AT351">
            <v>0</v>
          </cell>
          <cell r="AY351" t="str">
            <v/>
          </cell>
          <cell r="BB351">
            <v>0</v>
          </cell>
          <cell r="CL351">
            <v>415.51666666666671</v>
          </cell>
          <cell r="CM351">
            <v>1</v>
          </cell>
          <cell r="CO351">
            <v>-249.31</v>
          </cell>
          <cell r="CP351" t="e">
            <v>#DIV/0!</v>
          </cell>
          <cell r="CS351">
            <v>-249.31</v>
          </cell>
          <cell r="CT351" t="e">
            <v>#DIV/0!</v>
          </cell>
          <cell r="CW351">
            <v>0</v>
          </cell>
          <cell r="CX351" t="e">
            <v>#DIV/0!</v>
          </cell>
          <cell r="CY351">
            <v>1</v>
          </cell>
        </row>
        <row r="352">
          <cell r="E352" t="str">
            <v>01050100</v>
          </cell>
          <cell r="G352" t="str">
            <v>EGC</v>
          </cell>
          <cell r="H352" t="str">
            <v>01050100</v>
          </cell>
          <cell r="J352">
            <v>1</v>
          </cell>
          <cell r="K352">
            <v>249.31</v>
          </cell>
          <cell r="AK352" t="str">
            <v>EGC</v>
          </cell>
          <cell r="AL352" t="str">
            <v>01050100</v>
          </cell>
          <cell r="AM352">
            <v>0</v>
          </cell>
          <cell r="AN352">
            <v>1</v>
          </cell>
          <cell r="AO352">
            <v>249.31</v>
          </cell>
          <cell r="AP352">
            <v>304.15820000000002</v>
          </cell>
          <cell r="AQ352">
            <v>249.31</v>
          </cell>
          <cell r="AS352">
            <v>0</v>
          </cell>
          <cell r="AT352">
            <v>0</v>
          </cell>
          <cell r="AY352" t="str">
            <v/>
          </cell>
          <cell r="BB352">
            <v>0</v>
          </cell>
          <cell r="CL352">
            <v>415.51666666666671</v>
          </cell>
          <cell r="CM352">
            <v>1</v>
          </cell>
          <cell r="CO352">
            <v>-249.31</v>
          </cell>
          <cell r="CP352" t="e">
            <v>#DIV/0!</v>
          </cell>
          <cell r="CS352">
            <v>-249.31</v>
          </cell>
          <cell r="CT352" t="e">
            <v>#DIV/0!</v>
          </cell>
          <cell r="CW352">
            <v>0</v>
          </cell>
          <cell r="CX352" t="e">
            <v>#DIV/0!</v>
          </cell>
          <cell r="CY352">
            <v>1</v>
          </cell>
        </row>
        <row r="353">
          <cell r="E353" t="str">
            <v>01050101</v>
          </cell>
          <cell r="F353" t="str">
            <v>CHERRI EXPLORER 29 PLUS L GRIGIO AVIO</v>
          </cell>
          <cell r="G353" t="str">
            <v>EGC</v>
          </cell>
          <cell r="H353" t="str">
            <v>01050101</v>
          </cell>
          <cell r="J353">
            <v>1</v>
          </cell>
          <cell r="K353">
            <v>249.31</v>
          </cell>
          <cell r="AK353" t="str">
            <v>EGC</v>
          </cell>
          <cell r="AL353" t="str">
            <v>01050101</v>
          </cell>
          <cell r="AM353">
            <v>0</v>
          </cell>
          <cell r="AN353">
            <v>1</v>
          </cell>
          <cell r="AO353">
            <v>249.31</v>
          </cell>
          <cell r="AP353">
            <v>304.15820000000002</v>
          </cell>
          <cell r="AQ353">
            <v>249.31</v>
          </cell>
          <cell r="AS353">
            <v>0</v>
          </cell>
          <cell r="AT353">
            <v>0</v>
          </cell>
          <cell r="AY353" t="str">
            <v/>
          </cell>
          <cell r="BB353">
            <v>148.51485148514851</v>
          </cell>
          <cell r="BC353">
            <v>180</v>
          </cell>
          <cell r="BD353">
            <v>25</v>
          </cell>
          <cell r="BE353">
            <v>110</v>
          </cell>
          <cell r="CL353">
            <v>415.51666666666671</v>
          </cell>
          <cell r="CM353">
            <v>1</v>
          </cell>
          <cell r="CO353">
            <v>-249.31</v>
          </cell>
          <cell r="CP353" t="e">
            <v>#DIV/0!</v>
          </cell>
          <cell r="CS353">
            <v>-249.31</v>
          </cell>
          <cell r="CT353" t="e">
            <v>#DIV/0!</v>
          </cell>
          <cell r="CW353">
            <v>0</v>
          </cell>
          <cell r="CX353" t="e">
            <v>#DIV/0!</v>
          </cell>
          <cell r="CY353">
            <v>1</v>
          </cell>
          <cell r="CZ353">
            <v>560</v>
          </cell>
        </row>
        <row r="354">
          <cell r="E354" t="str">
            <v>01050102</v>
          </cell>
          <cell r="F354" t="str">
            <v>CHERRI EXPLORER 29 PLUS L ANTRACITE</v>
          </cell>
          <cell r="G354" t="str">
            <v>EGC</v>
          </cell>
          <cell r="H354" t="str">
            <v>01050102</v>
          </cell>
          <cell r="J354">
            <v>1</v>
          </cell>
          <cell r="K354">
            <v>249.31</v>
          </cell>
          <cell r="AK354" t="str">
            <v>EGC</v>
          </cell>
          <cell r="AL354" t="str">
            <v>01050102</v>
          </cell>
          <cell r="AM354">
            <v>0</v>
          </cell>
          <cell r="AN354">
            <v>1</v>
          </cell>
          <cell r="AO354">
            <v>249.31</v>
          </cell>
          <cell r="AP354">
            <v>304.15820000000002</v>
          </cell>
          <cell r="AQ354">
            <v>249.31</v>
          </cell>
          <cell r="AS354">
            <v>0</v>
          </cell>
          <cell r="AT354">
            <v>0</v>
          </cell>
          <cell r="AY354" t="str">
            <v/>
          </cell>
          <cell r="BB354">
            <v>148.51485148514851</v>
          </cell>
          <cell r="BC354">
            <v>180</v>
          </cell>
          <cell r="BD354">
            <v>25</v>
          </cell>
          <cell r="BE354">
            <v>110</v>
          </cell>
          <cell r="CL354">
            <v>415.51666666666671</v>
          </cell>
          <cell r="CM354">
            <v>1</v>
          </cell>
          <cell r="CO354">
            <v>-249.31</v>
          </cell>
          <cell r="CP354" t="e">
            <v>#DIV/0!</v>
          </cell>
          <cell r="CS354">
            <v>-249.31</v>
          </cell>
          <cell r="CT354" t="e">
            <v>#DIV/0!</v>
          </cell>
          <cell r="CW354">
            <v>0</v>
          </cell>
          <cell r="CX354" t="e">
            <v>#DIV/0!</v>
          </cell>
          <cell r="CY354">
            <v>1</v>
          </cell>
          <cell r="CZ354">
            <v>560</v>
          </cell>
        </row>
        <row r="355">
          <cell r="E355" t="str">
            <v>01050103</v>
          </cell>
          <cell r="G355" t="str">
            <v>EGC</v>
          </cell>
          <cell r="H355" t="str">
            <v>01050103</v>
          </cell>
          <cell r="J355">
            <v>1</v>
          </cell>
          <cell r="K355">
            <v>249.31</v>
          </cell>
          <cell r="AK355" t="str">
            <v>EGC</v>
          </cell>
          <cell r="AL355" t="str">
            <v>01050103</v>
          </cell>
          <cell r="AM355">
            <v>0</v>
          </cell>
          <cell r="AN355">
            <v>1</v>
          </cell>
          <cell r="AO355">
            <v>249.31</v>
          </cell>
          <cell r="AP355">
            <v>304.15820000000002</v>
          </cell>
          <cell r="AQ355">
            <v>249.31</v>
          </cell>
          <cell r="AS355">
            <v>0</v>
          </cell>
          <cell r="AT355">
            <v>0</v>
          </cell>
          <cell r="AY355" t="str">
            <v/>
          </cell>
          <cell r="BB355">
            <v>0</v>
          </cell>
          <cell r="CL355">
            <v>415.51666666666671</v>
          </cell>
          <cell r="CM355">
            <v>1</v>
          </cell>
          <cell r="CO355">
            <v>-249.31</v>
          </cell>
          <cell r="CP355" t="e">
            <v>#DIV/0!</v>
          </cell>
          <cell r="CS355">
            <v>-249.31</v>
          </cell>
          <cell r="CT355" t="e">
            <v>#DIV/0!</v>
          </cell>
          <cell r="CW355">
            <v>0</v>
          </cell>
          <cell r="CX355" t="e">
            <v>#DIV/0!</v>
          </cell>
          <cell r="CY355">
            <v>1</v>
          </cell>
        </row>
        <row r="356">
          <cell r="E356" t="str">
            <v>01050104</v>
          </cell>
          <cell r="G356" t="str">
            <v>EGC</v>
          </cell>
          <cell r="H356" t="str">
            <v>01050104</v>
          </cell>
          <cell r="J356">
            <v>1</v>
          </cell>
          <cell r="K356">
            <v>249.31</v>
          </cell>
          <cell r="AK356" t="str">
            <v>EGC</v>
          </cell>
          <cell r="AL356" t="str">
            <v>01050104</v>
          </cell>
          <cell r="AM356">
            <v>0</v>
          </cell>
          <cell r="AN356">
            <v>1</v>
          </cell>
          <cell r="AO356">
            <v>249.31</v>
          </cell>
          <cell r="AP356">
            <v>304.15820000000002</v>
          </cell>
          <cell r="AQ356">
            <v>249.31</v>
          </cell>
          <cell r="AS356">
            <v>0</v>
          </cell>
          <cell r="AT356">
            <v>0</v>
          </cell>
          <cell r="AY356" t="str">
            <v/>
          </cell>
          <cell r="BB356">
            <v>0</v>
          </cell>
          <cell r="CL356">
            <v>415.51666666666671</v>
          </cell>
          <cell r="CM356">
            <v>1</v>
          </cell>
          <cell r="CO356">
            <v>-249.31</v>
          </cell>
          <cell r="CP356" t="e">
            <v>#DIV/0!</v>
          </cell>
          <cell r="CS356">
            <v>-249.31</v>
          </cell>
          <cell r="CT356" t="e">
            <v>#DIV/0!</v>
          </cell>
          <cell r="CW356">
            <v>0</v>
          </cell>
          <cell r="CX356" t="e">
            <v>#DIV/0!</v>
          </cell>
          <cell r="CY356">
            <v>1</v>
          </cell>
        </row>
        <row r="357">
          <cell r="E357" t="str">
            <v>01050105</v>
          </cell>
          <cell r="F357" t="str">
            <v>CHERRI EXPLORER 29 RACE S GRIGIO AVIO</v>
          </cell>
          <cell r="G357" t="str">
            <v>EGC</v>
          </cell>
          <cell r="H357" t="str">
            <v>01050105</v>
          </cell>
          <cell r="J357">
            <v>1</v>
          </cell>
          <cell r="K357">
            <v>339.81</v>
          </cell>
          <cell r="AK357" t="str">
            <v>EGC</v>
          </cell>
          <cell r="AL357" t="str">
            <v>01050105</v>
          </cell>
          <cell r="AM357">
            <v>0</v>
          </cell>
          <cell r="AN357">
            <v>1</v>
          </cell>
          <cell r="AO357">
            <v>339.81</v>
          </cell>
          <cell r="AP357">
            <v>414.56819999999999</v>
          </cell>
          <cell r="AQ357">
            <v>391.69</v>
          </cell>
          <cell r="AS357">
            <v>0</v>
          </cell>
          <cell r="AT357">
            <v>0</v>
          </cell>
          <cell r="AY357" t="str">
            <v/>
          </cell>
          <cell r="BB357">
            <v>148.51485148514851</v>
          </cell>
          <cell r="BC357">
            <v>180</v>
          </cell>
          <cell r="BD357">
            <v>25</v>
          </cell>
          <cell r="BE357">
            <v>110</v>
          </cell>
          <cell r="BH357">
            <v>100295040</v>
          </cell>
          <cell r="BI357" t="str">
            <v>29 "OVERDRIVE" 1X12</v>
          </cell>
          <cell r="BJ357">
            <v>487.7</v>
          </cell>
          <cell r="BK357">
            <v>850</v>
          </cell>
          <cell r="CL357">
            <v>652.81666666666672</v>
          </cell>
          <cell r="CM357">
            <v>1</v>
          </cell>
          <cell r="CO357">
            <v>-391.69</v>
          </cell>
          <cell r="CP357" t="e">
            <v>#DIV/0!</v>
          </cell>
          <cell r="CS357">
            <v>-391.69</v>
          </cell>
          <cell r="CT357" t="e">
            <v>#DIV/0!</v>
          </cell>
          <cell r="CW357">
            <v>0</v>
          </cell>
          <cell r="CX357" t="e">
            <v>#DIV/0!</v>
          </cell>
          <cell r="CY357">
            <v>1</v>
          </cell>
          <cell r="CZ357">
            <v>830</v>
          </cell>
        </row>
        <row r="358">
          <cell r="E358" t="str">
            <v>01050106</v>
          </cell>
          <cell r="F358" t="str">
            <v>CHERRI EXPLORER 29 RACE S ANTRACITE</v>
          </cell>
          <cell r="G358" t="str">
            <v>EGC</v>
          </cell>
          <cell r="H358" t="str">
            <v>01050106</v>
          </cell>
          <cell r="J358">
            <v>1</v>
          </cell>
          <cell r="K358">
            <v>339.81</v>
          </cell>
          <cell r="AK358" t="str">
            <v>EGC</v>
          </cell>
          <cell r="AL358" t="str">
            <v>01050106</v>
          </cell>
          <cell r="AM358">
            <v>0</v>
          </cell>
          <cell r="AN358">
            <v>1</v>
          </cell>
          <cell r="AO358">
            <v>339.81</v>
          </cell>
          <cell r="AP358">
            <v>414.56819999999999</v>
          </cell>
          <cell r="AQ358">
            <v>339.81</v>
          </cell>
          <cell r="AS358">
            <v>0</v>
          </cell>
          <cell r="AT358">
            <v>0</v>
          </cell>
          <cell r="AY358" t="str">
            <v/>
          </cell>
          <cell r="BB358">
            <v>148.51485148514851</v>
          </cell>
          <cell r="BC358">
            <v>180</v>
          </cell>
          <cell r="BD358">
            <v>25</v>
          </cell>
          <cell r="BE358">
            <v>110</v>
          </cell>
          <cell r="BH358">
            <v>100295040</v>
          </cell>
          <cell r="BI358" t="str">
            <v>29 "OVERDRIVE" 1X12</v>
          </cell>
          <cell r="BJ358">
            <v>487.7</v>
          </cell>
          <cell r="BK358">
            <v>850</v>
          </cell>
          <cell r="CL358">
            <v>566.35</v>
          </cell>
          <cell r="CM358">
            <v>1</v>
          </cell>
          <cell r="CO358">
            <v>-339.81</v>
          </cell>
          <cell r="CP358" t="e">
            <v>#DIV/0!</v>
          </cell>
          <cell r="CS358">
            <v>-339.81</v>
          </cell>
          <cell r="CT358" t="e">
            <v>#DIV/0!</v>
          </cell>
          <cell r="CW358">
            <v>0</v>
          </cell>
          <cell r="CX358" t="e">
            <v>#DIV/0!</v>
          </cell>
          <cell r="CY358">
            <v>1</v>
          </cell>
          <cell r="CZ358">
            <v>830</v>
          </cell>
        </row>
        <row r="359">
          <cell r="E359" t="str">
            <v>01050107</v>
          </cell>
          <cell r="G359" t="str">
            <v>EGC</v>
          </cell>
          <cell r="H359" t="str">
            <v>01050107</v>
          </cell>
          <cell r="J359">
            <v>1</v>
          </cell>
          <cell r="K359">
            <v>339.81</v>
          </cell>
          <cell r="AK359" t="str">
            <v>EGC</v>
          </cell>
          <cell r="AL359" t="str">
            <v>01050107</v>
          </cell>
          <cell r="AM359">
            <v>0</v>
          </cell>
          <cell r="AN359">
            <v>1</v>
          </cell>
          <cell r="AO359">
            <v>339.81</v>
          </cell>
          <cell r="AP359">
            <v>414.56819999999999</v>
          </cell>
          <cell r="AQ359">
            <v>339.81</v>
          </cell>
          <cell r="AS359">
            <v>0</v>
          </cell>
          <cell r="AT359">
            <v>0</v>
          </cell>
          <cell r="AY359" t="str">
            <v/>
          </cell>
          <cell r="BB359">
            <v>0</v>
          </cell>
          <cell r="CL359">
            <v>566.35</v>
          </cell>
          <cell r="CM359">
            <v>1</v>
          </cell>
          <cell r="CO359">
            <v>-339.81</v>
          </cell>
          <cell r="CP359" t="e">
            <v>#DIV/0!</v>
          </cell>
          <cell r="CS359">
            <v>-339.81</v>
          </cell>
          <cell r="CT359" t="e">
            <v>#DIV/0!</v>
          </cell>
          <cell r="CW359">
            <v>0</v>
          </cell>
          <cell r="CX359" t="e">
            <v>#DIV/0!</v>
          </cell>
          <cell r="CY359">
            <v>1</v>
          </cell>
        </row>
        <row r="360">
          <cell r="E360" t="str">
            <v>01050108</v>
          </cell>
          <cell r="G360" t="str">
            <v>EGC</v>
          </cell>
          <cell r="H360" t="str">
            <v>01050108</v>
          </cell>
          <cell r="J360">
            <v>1</v>
          </cell>
          <cell r="K360">
            <v>339.81</v>
          </cell>
          <cell r="AK360" t="str">
            <v>EGC</v>
          </cell>
          <cell r="AL360" t="str">
            <v>01050108</v>
          </cell>
          <cell r="AM360">
            <v>0</v>
          </cell>
          <cell r="AN360">
            <v>1</v>
          </cell>
          <cell r="AO360">
            <v>339.81</v>
          </cell>
          <cell r="AP360">
            <v>414.56819999999999</v>
          </cell>
          <cell r="AQ360">
            <v>339.81</v>
          </cell>
          <cell r="AS360">
            <v>0</v>
          </cell>
          <cell r="AT360">
            <v>0</v>
          </cell>
          <cell r="AY360" t="str">
            <v/>
          </cell>
          <cell r="BB360">
            <v>0</v>
          </cell>
          <cell r="CL360">
            <v>566.35</v>
          </cell>
          <cell r="CM360">
            <v>1</v>
          </cell>
          <cell r="CO360">
            <v>-339.81</v>
          </cell>
          <cell r="CP360" t="e">
            <v>#DIV/0!</v>
          </cell>
          <cell r="CS360">
            <v>-339.81</v>
          </cell>
          <cell r="CT360" t="e">
            <v>#DIV/0!</v>
          </cell>
          <cell r="CW360">
            <v>0</v>
          </cell>
          <cell r="CX360" t="e">
            <v>#DIV/0!</v>
          </cell>
          <cell r="CY360">
            <v>1</v>
          </cell>
        </row>
        <row r="361">
          <cell r="E361" t="str">
            <v>01050109</v>
          </cell>
          <cell r="F361" t="str">
            <v>CHERRI EXPLORER 29 RACE M GRIGIO AVIO</v>
          </cell>
          <cell r="G361" t="str">
            <v>EGC</v>
          </cell>
          <cell r="H361" t="str">
            <v>01050109</v>
          </cell>
          <cell r="J361">
            <v>1</v>
          </cell>
          <cell r="K361">
            <v>339.81</v>
          </cell>
          <cell r="AK361" t="str">
            <v>EGC</v>
          </cell>
          <cell r="AL361" t="str">
            <v>01050109</v>
          </cell>
          <cell r="AM361">
            <v>0</v>
          </cell>
          <cell r="AN361">
            <v>1</v>
          </cell>
          <cell r="AO361">
            <v>339.81</v>
          </cell>
          <cell r="AP361">
            <v>414.56819999999999</v>
          </cell>
          <cell r="AQ361">
            <v>339.81</v>
          </cell>
          <cell r="AS361">
            <v>0</v>
          </cell>
          <cell r="AT361">
            <v>0</v>
          </cell>
          <cell r="AY361" t="str">
            <v/>
          </cell>
          <cell r="BB361">
            <v>148.51485148514851</v>
          </cell>
          <cell r="BC361">
            <v>180</v>
          </cell>
          <cell r="BD361">
            <v>25</v>
          </cell>
          <cell r="BE361">
            <v>110</v>
          </cell>
          <cell r="BH361">
            <v>100295040</v>
          </cell>
          <cell r="BI361" t="str">
            <v>29 "OVERDRIVE" 1X12</v>
          </cell>
          <cell r="BJ361">
            <v>487.7</v>
          </cell>
          <cell r="BK361">
            <v>850</v>
          </cell>
          <cell r="CL361">
            <v>566.35</v>
          </cell>
          <cell r="CM361">
            <v>1</v>
          </cell>
          <cell r="CO361">
            <v>-339.81</v>
          </cell>
          <cell r="CP361" t="e">
            <v>#DIV/0!</v>
          </cell>
          <cell r="CS361">
            <v>-339.81</v>
          </cell>
          <cell r="CT361" t="e">
            <v>#DIV/0!</v>
          </cell>
          <cell r="CW361">
            <v>0</v>
          </cell>
          <cell r="CX361" t="e">
            <v>#DIV/0!</v>
          </cell>
          <cell r="CY361">
            <v>1</v>
          </cell>
          <cell r="CZ361">
            <v>830</v>
          </cell>
        </row>
        <row r="362">
          <cell r="E362" t="str">
            <v>01050110</v>
          </cell>
          <cell r="F362" t="str">
            <v>CHERRI EXPLORER 29 RACE M ANTRACITE</v>
          </cell>
          <cell r="G362" t="str">
            <v>EGC</v>
          </cell>
          <cell r="H362" t="str">
            <v>01050110</v>
          </cell>
          <cell r="J362">
            <v>1</v>
          </cell>
          <cell r="K362">
            <v>339.81</v>
          </cell>
          <cell r="AK362" t="str">
            <v>EGC</v>
          </cell>
          <cell r="AL362" t="str">
            <v>01050110</v>
          </cell>
          <cell r="AM362">
            <v>0</v>
          </cell>
          <cell r="AN362">
            <v>1</v>
          </cell>
          <cell r="AO362">
            <v>339.81</v>
          </cell>
          <cell r="AP362">
            <v>414.56819999999999</v>
          </cell>
          <cell r="AQ362">
            <v>391.95</v>
          </cell>
          <cell r="AS362">
            <v>0</v>
          </cell>
          <cell r="AT362">
            <v>0</v>
          </cell>
          <cell r="AY362" t="str">
            <v/>
          </cell>
          <cell r="BB362">
            <v>148.51485148514851</v>
          </cell>
          <cell r="BC362">
            <v>180</v>
          </cell>
          <cell r="BD362">
            <v>25</v>
          </cell>
          <cell r="BE362">
            <v>110</v>
          </cell>
          <cell r="BH362">
            <v>100295040</v>
          </cell>
          <cell r="BI362" t="str">
            <v>29 "OVERDRIVE" 1X12</v>
          </cell>
          <cell r="BJ362">
            <v>487.7</v>
          </cell>
          <cell r="BK362">
            <v>850</v>
          </cell>
          <cell r="CL362">
            <v>653.25</v>
          </cell>
          <cell r="CM362">
            <v>1</v>
          </cell>
          <cell r="CO362">
            <v>-391.95</v>
          </cell>
          <cell r="CP362" t="e">
            <v>#DIV/0!</v>
          </cell>
          <cell r="CS362">
            <v>-391.95</v>
          </cell>
          <cell r="CT362" t="e">
            <v>#DIV/0!</v>
          </cell>
          <cell r="CW362">
            <v>0</v>
          </cell>
          <cell r="CX362" t="e">
            <v>#DIV/0!</v>
          </cell>
          <cell r="CY362">
            <v>1</v>
          </cell>
          <cell r="CZ362">
            <v>830</v>
          </cell>
        </row>
        <row r="363">
          <cell r="E363" t="str">
            <v>01050111</v>
          </cell>
          <cell r="G363" t="str">
            <v>EGC</v>
          </cell>
          <cell r="H363" t="str">
            <v>01050111</v>
          </cell>
          <cell r="J363">
            <v>1</v>
          </cell>
          <cell r="K363">
            <v>339.81</v>
          </cell>
          <cell r="AK363" t="str">
            <v>EGC</v>
          </cell>
          <cell r="AL363" t="str">
            <v>01050111</v>
          </cell>
          <cell r="AM363">
            <v>0</v>
          </cell>
          <cell r="AN363">
            <v>1</v>
          </cell>
          <cell r="AO363">
            <v>339.81</v>
          </cell>
          <cell r="AP363">
            <v>414.56819999999999</v>
          </cell>
          <cell r="AQ363">
            <v>339.81</v>
          </cell>
          <cell r="AS363">
            <v>0</v>
          </cell>
          <cell r="AT363">
            <v>0</v>
          </cell>
          <cell r="AY363" t="str">
            <v/>
          </cell>
          <cell r="BB363">
            <v>0</v>
          </cell>
          <cell r="CL363">
            <v>566.35</v>
          </cell>
          <cell r="CM363">
            <v>1</v>
          </cell>
          <cell r="CO363">
            <v>-339.81</v>
          </cell>
          <cell r="CP363" t="e">
            <v>#DIV/0!</v>
          </cell>
          <cell r="CS363">
            <v>-339.81</v>
          </cell>
          <cell r="CT363" t="e">
            <v>#DIV/0!</v>
          </cell>
          <cell r="CW363">
            <v>0</v>
          </cell>
          <cell r="CX363" t="e">
            <v>#DIV/0!</v>
          </cell>
          <cell r="CY363">
            <v>1</v>
          </cell>
        </row>
        <row r="364">
          <cell r="E364" t="str">
            <v>01050112</v>
          </cell>
          <cell r="G364" t="str">
            <v>EGC</v>
          </cell>
          <cell r="H364" t="str">
            <v>01050112</v>
          </cell>
          <cell r="J364">
            <v>1</v>
          </cell>
          <cell r="K364">
            <v>339.81</v>
          </cell>
          <cell r="AK364" t="str">
            <v>EGC</v>
          </cell>
          <cell r="AL364" t="str">
            <v>01050112</v>
          </cell>
          <cell r="AM364">
            <v>0</v>
          </cell>
          <cell r="AN364">
            <v>1</v>
          </cell>
          <cell r="AO364">
            <v>339.81</v>
          </cell>
          <cell r="AP364">
            <v>414.56819999999999</v>
          </cell>
          <cell r="AQ364">
            <v>339.81</v>
          </cell>
          <cell r="AS364">
            <v>0</v>
          </cell>
          <cell r="AT364">
            <v>0</v>
          </cell>
          <cell r="AY364" t="str">
            <v/>
          </cell>
          <cell r="BB364">
            <v>0</v>
          </cell>
          <cell r="CL364">
            <v>566.35</v>
          </cell>
          <cell r="CM364">
            <v>1</v>
          </cell>
          <cell r="CO364">
            <v>-339.81</v>
          </cell>
          <cell r="CP364" t="e">
            <v>#DIV/0!</v>
          </cell>
          <cell r="CS364">
            <v>-339.81</v>
          </cell>
          <cell r="CT364" t="e">
            <v>#DIV/0!</v>
          </cell>
          <cell r="CW364">
            <v>0</v>
          </cell>
          <cell r="CX364" t="e">
            <v>#DIV/0!</v>
          </cell>
          <cell r="CY364">
            <v>1</v>
          </cell>
        </row>
        <row r="365">
          <cell r="E365" t="str">
            <v>01050113</v>
          </cell>
          <cell r="F365" t="str">
            <v>CHERRI EXPLORER 29 RACE L GRIGIO AVIO</v>
          </cell>
          <cell r="G365" t="str">
            <v>EGC</v>
          </cell>
          <cell r="H365" t="str">
            <v>01050113</v>
          </cell>
          <cell r="J365">
            <v>1</v>
          </cell>
          <cell r="K365">
            <v>339.81</v>
          </cell>
          <cell r="AK365" t="str">
            <v>EGC</v>
          </cell>
          <cell r="AL365" t="str">
            <v>01050113</v>
          </cell>
          <cell r="AM365">
            <v>0</v>
          </cell>
          <cell r="AN365">
            <v>1</v>
          </cell>
          <cell r="AO365">
            <v>339.81</v>
          </cell>
          <cell r="AP365">
            <v>414.56819999999999</v>
          </cell>
          <cell r="AQ365">
            <v>339.81</v>
          </cell>
          <cell r="AS365">
            <v>0</v>
          </cell>
          <cell r="AT365">
            <v>0</v>
          </cell>
          <cell r="AY365" t="str">
            <v/>
          </cell>
          <cell r="BB365">
            <v>148.51485148514851</v>
          </cell>
          <cell r="BC365">
            <v>180</v>
          </cell>
          <cell r="BD365">
            <v>25</v>
          </cell>
          <cell r="BE365">
            <v>110</v>
          </cell>
          <cell r="BH365">
            <v>100295040</v>
          </cell>
          <cell r="BI365" t="str">
            <v>29 "OVERDRIVE" 1X12</v>
          </cell>
          <cell r="BJ365">
            <v>487.7</v>
          </cell>
          <cell r="BK365">
            <v>850</v>
          </cell>
          <cell r="CL365">
            <v>566.35</v>
          </cell>
          <cell r="CM365">
            <v>1</v>
          </cell>
          <cell r="CO365">
            <v>-339.81</v>
          </cell>
          <cell r="CP365" t="e">
            <v>#DIV/0!</v>
          </cell>
          <cell r="CS365">
            <v>-339.81</v>
          </cell>
          <cell r="CT365" t="e">
            <v>#DIV/0!</v>
          </cell>
          <cell r="CW365">
            <v>0</v>
          </cell>
          <cell r="CX365" t="e">
            <v>#DIV/0!</v>
          </cell>
          <cell r="CY365">
            <v>1</v>
          </cell>
          <cell r="CZ365">
            <v>830</v>
          </cell>
        </row>
        <row r="366">
          <cell r="E366" t="str">
            <v>01050114</v>
          </cell>
          <cell r="F366" t="str">
            <v>CHERRI EXPLORER 29 RACE L ANTRACITE</v>
          </cell>
          <cell r="G366" t="str">
            <v>EGC</v>
          </cell>
          <cell r="H366" t="str">
            <v>01050114</v>
          </cell>
          <cell r="J366">
            <v>1</v>
          </cell>
          <cell r="K366">
            <v>339.81</v>
          </cell>
          <cell r="AK366" t="str">
            <v>EGC</v>
          </cell>
          <cell r="AL366" t="str">
            <v>01050114</v>
          </cell>
          <cell r="AM366">
            <v>0</v>
          </cell>
          <cell r="AN366">
            <v>1</v>
          </cell>
          <cell r="AO366">
            <v>339.81</v>
          </cell>
          <cell r="AP366">
            <v>414.56819999999999</v>
          </cell>
          <cell r="AQ366">
            <v>339.81</v>
          </cell>
          <cell r="AS366">
            <v>0</v>
          </cell>
          <cell r="AT366">
            <v>0</v>
          </cell>
          <cell r="AY366" t="str">
            <v/>
          </cell>
          <cell r="BB366">
            <v>148.51485148514851</v>
          </cell>
          <cell r="BC366">
            <v>180</v>
          </cell>
          <cell r="BD366">
            <v>25</v>
          </cell>
          <cell r="BE366">
            <v>110</v>
          </cell>
          <cell r="BH366">
            <v>100295040</v>
          </cell>
          <cell r="BI366" t="str">
            <v>29 "OVERDRIVE" 1X12</v>
          </cell>
          <cell r="BJ366">
            <v>487.7</v>
          </cell>
          <cell r="BK366">
            <v>850</v>
          </cell>
          <cell r="CL366">
            <v>566.35</v>
          </cell>
          <cell r="CM366">
            <v>1</v>
          </cell>
          <cell r="CO366">
            <v>-339.81</v>
          </cell>
          <cell r="CP366" t="e">
            <v>#DIV/0!</v>
          </cell>
          <cell r="CS366">
            <v>-339.81</v>
          </cell>
          <cell r="CT366" t="e">
            <v>#DIV/0!</v>
          </cell>
          <cell r="CW366">
            <v>0</v>
          </cell>
          <cell r="CX366" t="e">
            <v>#DIV/0!</v>
          </cell>
          <cell r="CY366">
            <v>1</v>
          </cell>
          <cell r="CZ366">
            <v>830</v>
          </cell>
        </row>
        <row r="367">
          <cell r="E367" t="str">
            <v>01050115</v>
          </cell>
          <cell r="F367" t="str">
            <v>CHERRI SHARK 27,5 SHIMANO NERO OPACO</v>
          </cell>
          <cell r="G367" t="str">
            <v>EGC</v>
          </cell>
          <cell r="H367" t="str">
            <v>01050115</v>
          </cell>
          <cell r="J367">
            <v>1</v>
          </cell>
          <cell r="K367">
            <v>339.81</v>
          </cell>
          <cell r="AK367" t="str">
            <v>EGC</v>
          </cell>
          <cell r="AL367" t="str">
            <v>01050115</v>
          </cell>
          <cell r="AM367">
            <v>0</v>
          </cell>
          <cell r="AN367">
            <v>1</v>
          </cell>
          <cell r="AO367">
            <v>339.81</v>
          </cell>
          <cell r="AP367">
            <v>414.56819999999999</v>
          </cell>
          <cell r="AQ367">
            <v>110.13</v>
          </cell>
          <cell r="AS367">
            <v>1</v>
          </cell>
          <cell r="AT367">
            <v>110.13</v>
          </cell>
          <cell r="AY367" t="str">
            <v/>
          </cell>
          <cell r="BB367">
            <v>148.51485148514851</v>
          </cell>
          <cell r="BC367">
            <v>180</v>
          </cell>
          <cell r="BD367">
            <v>25</v>
          </cell>
          <cell r="BE367">
            <v>110</v>
          </cell>
          <cell r="CL367">
            <v>183.55</v>
          </cell>
          <cell r="CM367">
            <v>1</v>
          </cell>
          <cell r="CN367">
            <v>160</v>
          </cell>
          <cell r="CO367">
            <v>49.870000000000005</v>
          </cell>
          <cell r="CP367">
            <v>0.31168750000000001</v>
          </cell>
          <cell r="CS367">
            <v>-110.13</v>
          </cell>
          <cell r="CT367" t="e">
            <v>#DIV/0!</v>
          </cell>
          <cell r="CW367">
            <v>0</v>
          </cell>
          <cell r="CX367" t="e">
            <v>#DIV/0!</v>
          </cell>
          <cell r="CY367">
            <v>1</v>
          </cell>
          <cell r="CZ367">
            <v>250</v>
          </cell>
        </row>
        <row r="368">
          <cell r="E368" t="str">
            <v>01050116</v>
          </cell>
          <cell r="F368" t="str">
            <v>CHERRI SHARK 27,5 SHIMANO BIANCO OPACO</v>
          </cell>
          <cell r="G368" t="str">
            <v>EGC</v>
          </cell>
          <cell r="H368" t="str">
            <v>01050116</v>
          </cell>
          <cell r="J368">
            <v>1</v>
          </cell>
          <cell r="K368">
            <v>339.81</v>
          </cell>
          <cell r="AK368" t="str">
            <v>EGC</v>
          </cell>
          <cell r="AL368" t="str">
            <v>01050116</v>
          </cell>
          <cell r="AM368">
            <v>0</v>
          </cell>
          <cell r="AN368">
            <v>1</v>
          </cell>
          <cell r="AO368">
            <v>339.81</v>
          </cell>
          <cell r="AP368">
            <v>414.56819999999999</v>
          </cell>
          <cell r="AQ368">
            <v>110.13</v>
          </cell>
          <cell r="AS368">
            <v>1</v>
          </cell>
          <cell r="AT368">
            <v>110.13</v>
          </cell>
          <cell r="AY368" t="str">
            <v/>
          </cell>
          <cell r="BB368">
            <v>148.51485148514851</v>
          </cell>
          <cell r="BC368">
            <v>180</v>
          </cell>
          <cell r="BD368">
            <v>25</v>
          </cell>
          <cell r="BE368">
            <v>110</v>
          </cell>
          <cell r="CL368">
            <v>183.55</v>
          </cell>
          <cell r="CM368">
            <v>1</v>
          </cell>
          <cell r="CN368">
            <v>160</v>
          </cell>
          <cell r="CO368">
            <v>49.870000000000005</v>
          </cell>
          <cell r="CP368">
            <v>0.31168750000000001</v>
          </cell>
          <cell r="CS368">
            <v>-110.13</v>
          </cell>
          <cell r="CT368" t="e">
            <v>#DIV/0!</v>
          </cell>
          <cell r="CW368">
            <v>0</v>
          </cell>
          <cell r="CX368" t="e">
            <v>#DIV/0!</v>
          </cell>
          <cell r="CY368">
            <v>1</v>
          </cell>
          <cell r="CZ368">
            <v>250</v>
          </cell>
        </row>
        <row r="369">
          <cell r="E369" t="str">
            <v>01050117</v>
          </cell>
          <cell r="F369" t="str">
            <v>CHERRI WINNER 27.5 ARANCIONE OPACO</v>
          </cell>
          <cell r="G369" t="str">
            <v>EGC</v>
          </cell>
          <cell r="H369" t="str">
            <v>01050117</v>
          </cell>
          <cell r="J369">
            <v>1</v>
          </cell>
          <cell r="AK369" t="str">
            <v>EGC</v>
          </cell>
          <cell r="AL369" t="str">
            <v>01050117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S369">
            <v>0</v>
          </cell>
          <cell r="AT369">
            <v>0</v>
          </cell>
          <cell r="AY369" t="str">
            <v/>
          </cell>
          <cell r="BB369">
            <v>148.51485148514851</v>
          </cell>
          <cell r="BC369">
            <v>180</v>
          </cell>
          <cell r="BD369">
            <v>25</v>
          </cell>
          <cell r="BE369">
            <v>110</v>
          </cell>
          <cell r="BP369" t="str">
            <v>NV275SF</v>
          </cell>
          <cell r="BQ369" t="str">
            <v>NEVADA 27.5 21V SUSP. FORk.</v>
          </cell>
          <cell r="BR369">
            <v>171</v>
          </cell>
          <cell r="BS369">
            <v>300</v>
          </cell>
          <cell r="CL369">
            <v>0</v>
          </cell>
          <cell r="CM369">
            <v>1</v>
          </cell>
          <cell r="CN369">
            <v>199</v>
          </cell>
          <cell r="CO369">
            <v>199</v>
          </cell>
          <cell r="CP369">
            <v>1</v>
          </cell>
          <cell r="CS369">
            <v>0</v>
          </cell>
          <cell r="CT369" t="e">
            <v>#DIV/0!</v>
          </cell>
          <cell r="CW369">
            <v>0</v>
          </cell>
          <cell r="CX369" t="e">
            <v>#DIV/0!</v>
          </cell>
          <cell r="CY369">
            <v>1</v>
          </cell>
          <cell r="CZ369">
            <v>310</v>
          </cell>
        </row>
        <row r="370">
          <cell r="E370" t="str">
            <v>01050118</v>
          </cell>
          <cell r="F370" t="str">
            <v>CHERRI WINNER 27.5 NERO OPACO</v>
          </cell>
          <cell r="G370" t="str">
            <v>EGC</v>
          </cell>
          <cell r="H370" t="str">
            <v>01050118</v>
          </cell>
          <cell r="J370">
            <v>1</v>
          </cell>
          <cell r="AK370" t="str">
            <v>EGC</v>
          </cell>
          <cell r="AL370" t="str">
            <v>01050118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S370">
            <v>0</v>
          </cell>
          <cell r="AT370">
            <v>0</v>
          </cell>
          <cell r="AY370" t="str">
            <v/>
          </cell>
          <cell r="BB370">
            <v>148.51485148514851</v>
          </cell>
          <cell r="BC370">
            <v>180</v>
          </cell>
          <cell r="BD370">
            <v>25</v>
          </cell>
          <cell r="BE370">
            <v>110</v>
          </cell>
          <cell r="BP370" t="str">
            <v>NV275SF</v>
          </cell>
          <cell r="BQ370" t="str">
            <v>NEVADA 27.5 21V SUSP. FORk.</v>
          </cell>
          <cell r="BR370">
            <v>171</v>
          </cell>
          <cell r="BS370">
            <v>300</v>
          </cell>
          <cell r="CL370">
            <v>0</v>
          </cell>
          <cell r="CM370">
            <v>1</v>
          </cell>
          <cell r="CN370">
            <v>199</v>
          </cell>
          <cell r="CO370">
            <v>199</v>
          </cell>
          <cell r="CP370">
            <v>1</v>
          </cell>
          <cell r="CS370">
            <v>0</v>
          </cell>
          <cell r="CT370" t="e">
            <v>#DIV/0!</v>
          </cell>
          <cell r="CW370">
            <v>0</v>
          </cell>
          <cell r="CX370" t="e">
            <v>#DIV/0!</v>
          </cell>
          <cell r="CY370">
            <v>1</v>
          </cell>
          <cell r="CZ370">
            <v>310</v>
          </cell>
        </row>
        <row r="371">
          <cell r="E371" t="str">
            <v>01050119</v>
          </cell>
          <cell r="F371" t="str">
            <v>CHERRI WINNER 27.5 SHIMANO BIANCO OPACO</v>
          </cell>
          <cell r="G371" t="str">
            <v>EGC</v>
          </cell>
          <cell r="H371" t="str">
            <v>01050118</v>
          </cell>
          <cell r="J371">
            <v>1</v>
          </cell>
          <cell r="AK371" t="str">
            <v>EGC</v>
          </cell>
          <cell r="AL371" t="str">
            <v>01050118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141.59</v>
          </cell>
          <cell r="AR371">
            <v>6</v>
          </cell>
          <cell r="AS371">
            <v>2</v>
          </cell>
          <cell r="AT371">
            <v>283.18</v>
          </cell>
          <cell r="AY371" t="str">
            <v/>
          </cell>
          <cell r="BB371">
            <v>148.51485148514851</v>
          </cell>
          <cell r="BC371">
            <v>180</v>
          </cell>
          <cell r="BD371">
            <v>25</v>
          </cell>
          <cell r="BE371">
            <v>110</v>
          </cell>
          <cell r="BP371" t="str">
            <v>NV275SF</v>
          </cell>
          <cell r="BQ371" t="str">
            <v>NEVADA 27.5 21V SUSP. FORk.</v>
          </cell>
          <cell r="BR371">
            <v>171</v>
          </cell>
          <cell r="BS371">
            <v>300</v>
          </cell>
          <cell r="CL371">
            <v>235.98333333333335</v>
          </cell>
          <cell r="CM371">
            <v>1</v>
          </cell>
          <cell r="CN371">
            <v>215</v>
          </cell>
          <cell r="CO371">
            <v>73.41</v>
          </cell>
          <cell r="CP371">
            <v>0.34144186046511626</v>
          </cell>
          <cell r="CS371">
            <v>-141.59</v>
          </cell>
          <cell r="CT371" t="e">
            <v>#DIV/0!</v>
          </cell>
          <cell r="CW371">
            <v>0</v>
          </cell>
          <cell r="CX371" t="e">
            <v>#DIV/0!</v>
          </cell>
          <cell r="CY371">
            <v>1</v>
          </cell>
          <cell r="CZ371">
            <v>330</v>
          </cell>
        </row>
        <row r="372">
          <cell r="E372" t="str">
            <v>01050120</v>
          </cell>
          <cell r="F372" t="str">
            <v>CHERRI WINNER 27.5 SHIMANO NERO OPACO</v>
          </cell>
          <cell r="G372" t="str">
            <v>EGC</v>
          </cell>
          <cell r="H372" t="str">
            <v>01050118</v>
          </cell>
          <cell r="J372">
            <v>1</v>
          </cell>
          <cell r="AK372" t="str">
            <v>EGC</v>
          </cell>
          <cell r="AL372" t="str">
            <v>01050118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142.29</v>
          </cell>
          <cell r="AR372">
            <v>5</v>
          </cell>
          <cell r="AS372">
            <v>11</v>
          </cell>
          <cell r="AT372">
            <v>1565.1899999999998</v>
          </cell>
          <cell r="AY372" t="str">
            <v/>
          </cell>
          <cell r="BB372">
            <v>148.51485148514851</v>
          </cell>
          <cell r="BC372">
            <v>180</v>
          </cell>
          <cell r="BD372">
            <v>25</v>
          </cell>
          <cell r="BE372">
            <v>110</v>
          </cell>
          <cell r="BP372" t="str">
            <v>NV275SF</v>
          </cell>
          <cell r="BQ372" t="str">
            <v>NEVADA 27.5 21V SUSP. FORk.</v>
          </cell>
          <cell r="BR372">
            <v>171</v>
          </cell>
          <cell r="BS372">
            <v>300</v>
          </cell>
          <cell r="CL372">
            <v>237.15</v>
          </cell>
          <cell r="CM372">
            <v>1</v>
          </cell>
          <cell r="CN372">
            <v>215</v>
          </cell>
          <cell r="CO372">
            <v>72.710000000000008</v>
          </cell>
          <cell r="CP372">
            <v>0.33818604651162792</v>
          </cell>
          <cell r="CS372">
            <v>-142.29</v>
          </cell>
          <cell r="CT372" t="e">
            <v>#DIV/0!</v>
          </cell>
          <cell r="CW372">
            <v>0</v>
          </cell>
          <cell r="CX372" t="e">
            <v>#DIV/0!</v>
          </cell>
          <cell r="CY372">
            <v>1</v>
          </cell>
          <cell r="CZ372">
            <v>330</v>
          </cell>
        </row>
        <row r="373">
          <cell r="E373" t="str">
            <v>01050121</v>
          </cell>
          <cell r="F373" t="str">
            <v>CHERRI SHARK 24 VERDE</v>
          </cell>
          <cell r="G373" t="str">
            <v>EGC</v>
          </cell>
          <cell r="H373" t="str">
            <v>01050118</v>
          </cell>
          <cell r="J373">
            <v>1</v>
          </cell>
          <cell r="AK373" t="str">
            <v>EGC</v>
          </cell>
          <cell r="AL373" t="str">
            <v>01050118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100</v>
          </cell>
          <cell r="AS373">
            <v>0</v>
          </cell>
          <cell r="AT373">
            <v>0</v>
          </cell>
          <cell r="AY373" t="str">
            <v/>
          </cell>
          <cell r="BB373">
            <v>127.51275127512751</v>
          </cell>
          <cell r="BC373">
            <v>170</v>
          </cell>
          <cell r="BD373">
            <v>25</v>
          </cell>
          <cell r="BE373">
            <v>100</v>
          </cell>
          <cell r="BP373" t="str">
            <v>NV275SF</v>
          </cell>
          <cell r="BQ373" t="str">
            <v>NEVADA 27.5 21V SUSP. FORk.</v>
          </cell>
          <cell r="BR373">
            <v>171</v>
          </cell>
          <cell r="BS373">
            <v>300</v>
          </cell>
          <cell r="CL373">
            <v>166.66666666666669</v>
          </cell>
          <cell r="CM373">
            <v>1</v>
          </cell>
          <cell r="CN373">
            <v>155</v>
          </cell>
          <cell r="CO373">
            <v>55</v>
          </cell>
          <cell r="CP373">
            <v>0.35483870967741937</v>
          </cell>
          <cell r="CS373">
            <v>-100</v>
          </cell>
          <cell r="CT373" t="e">
            <v>#DIV/0!</v>
          </cell>
          <cell r="CW373">
            <v>0</v>
          </cell>
          <cell r="CX373" t="e">
            <v>#DIV/0!</v>
          </cell>
          <cell r="CY373">
            <v>1</v>
          </cell>
          <cell r="CZ373">
            <v>240</v>
          </cell>
        </row>
        <row r="374">
          <cell r="E374" t="str">
            <v>01050122</v>
          </cell>
          <cell r="F374" t="str">
            <v>CHERRI SHARK 24 NERO OPACO</v>
          </cell>
          <cell r="G374" t="str">
            <v>EGC</v>
          </cell>
          <cell r="H374" t="str">
            <v>01050118</v>
          </cell>
          <cell r="J374">
            <v>1</v>
          </cell>
          <cell r="AK374" t="str">
            <v>EGC</v>
          </cell>
          <cell r="AL374" t="str">
            <v>01050118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100</v>
          </cell>
          <cell r="AS374">
            <v>0</v>
          </cell>
          <cell r="AT374">
            <v>0</v>
          </cell>
          <cell r="AY374" t="str">
            <v/>
          </cell>
          <cell r="BB374">
            <v>127.51275127512751</v>
          </cell>
          <cell r="BC374">
            <v>170</v>
          </cell>
          <cell r="BD374">
            <v>25</v>
          </cell>
          <cell r="BE374">
            <v>100</v>
          </cell>
          <cell r="BP374" t="str">
            <v>NV275SF</v>
          </cell>
          <cell r="BQ374" t="str">
            <v>NEVADA 27.5 21V SUSP. FORk.</v>
          </cell>
          <cell r="BR374">
            <v>171</v>
          </cell>
          <cell r="BS374">
            <v>300</v>
          </cell>
          <cell r="CL374">
            <v>166.66666666666669</v>
          </cell>
          <cell r="CM374">
            <v>1</v>
          </cell>
          <cell r="CN374">
            <v>155</v>
          </cell>
          <cell r="CO374">
            <v>55</v>
          </cell>
          <cell r="CP374">
            <v>0.35483870967741937</v>
          </cell>
          <cell r="CS374">
            <v>-100</v>
          </cell>
          <cell r="CT374" t="e">
            <v>#DIV/0!</v>
          </cell>
          <cell r="CW374">
            <v>0</v>
          </cell>
          <cell r="CX374" t="e">
            <v>#DIV/0!</v>
          </cell>
          <cell r="CY374">
            <v>1</v>
          </cell>
          <cell r="CZ374">
            <v>240</v>
          </cell>
        </row>
        <row r="375">
          <cell r="E375" t="str">
            <v>01050123</v>
          </cell>
          <cell r="F375" t="str">
            <v>CHERRI SHARK 24 GIALLO</v>
          </cell>
          <cell r="G375" t="str">
            <v>EGC</v>
          </cell>
          <cell r="H375" t="str">
            <v>01050118</v>
          </cell>
          <cell r="J375">
            <v>1</v>
          </cell>
          <cell r="AK375" t="str">
            <v>EGC</v>
          </cell>
          <cell r="AL375" t="str">
            <v>01050118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100</v>
          </cell>
          <cell r="AR375">
            <v>-1</v>
          </cell>
          <cell r="AS375">
            <v>0</v>
          </cell>
          <cell r="AT375">
            <v>0</v>
          </cell>
          <cell r="AY375" t="str">
            <v/>
          </cell>
          <cell r="BB375">
            <v>127.51275127512751</v>
          </cell>
          <cell r="BC375">
            <v>170</v>
          </cell>
          <cell r="BD375">
            <v>25</v>
          </cell>
          <cell r="BE375">
            <v>100</v>
          </cell>
          <cell r="BP375" t="str">
            <v>NV275SF</v>
          </cell>
          <cell r="BQ375" t="str">
            <v>NEVADA 27.5 21V SUSP. FORk.</v>
          </cell>
          <cell r="BR375">
            <v>171</v>
          </cell>
          <cell r="BS375">
            <v>300</v>
          </cell>
          <cell r="CL375">
            <v>166.66666666666669</v>
          </cell>
          <cell r="CM375">
            <v>1</v>
          </cell>
          <cell r="CN375">
            <v>155</v>
          </cell>
          <cell r="CO375">
            <v>55</v>
          </cell>
          <cell r="CP375">
            <v>0.35483870967741937</v>
          </cell>
          <cell r="CS375">
            <v>-100</v>
          </cell>
          <cell r="CT375" t="e">
            <v>#DIV/0!</v>
          </cell>
          <cell r="CW375">
            <v>0</v>
          </cell>
          <cell r="CX375" t="e">
            <v>#DIV/0!</v>
          </cell>
          <cell r="CY375">
            <v>1</v>
          </cell>
          <cell r="CZ375">
            <v>240</v>
          </cell>
        </row>
        <row r="376">
          <cell r="E376" t="str">
            <v>01050124</v>
          </cell>
          <cell r="F376" t="str">
            <v>CHERRI SHARK 24 ROSSO</v>
          </cell>
          <cell r="G376" t="str">
            <v>EGC</v>
          </cell>
          <cell r="H376" t="str">
            <v>01050118</v>
          </cell>
          <cell r="J376">
            <v>1</v>
          </cell>
          <cell r="AK376" t="str">
            <v>EGC</v>
          </cell>
          <cell r="AL376" t="str">
            <v>01050118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100</v>
          </cell>
          <cell r="AS376">
            <v>0</v>
          </cell>
          <cell r="AT376">
            <v>0</v>
          </cell>
          <cell r="AY376" t="str">
            <v/>
          </cell>
          <cell r="BB376">
            <v>127.51275127512751</v>
          </cell>
          <cell r="BC376">
            <v>170</v>
          </cell>
          <cell r="BD376">
            <v>25</v>
          </cell>
          <cell r="BE376">
            <v>100</v>
          </cell>
          <cell r="BP376" t="str">
            <v>NV275SF</v>
          </cell>
          <cell r="BQ376" t="str">
            <v>NEVADA 27.5 21V SUSP. FORk.</v>
          </cell>
          <cell r="BR376">
            <v>171</v>
          </cell>
          <cell r="BS376">
            <v>300</v>
          </cell>
          <cell r="CL376">
            <v>166.66666666666669</v>
          </cell>
          <cell r="CM376">
            <v>1</v>
          </cell>
          <cell r="CN376">
            <v>155</v>
          </cell>
          <cell r="CO376">
            <v>55</v>
          </cell>
          <cell r="CP376">
            <v>0.35483870967741937</v>
          </cell>
          <cell r="CS376">
            <v>-100</v>
          </cell>
          <cell r="CT376" t="e">
            <v>#DIV/0!</v>
          </cell>
          <cell r="CW376">
            <v>0</v>
          </cell>
          <cell r="CX376" t="e">
            <v>#DIV/0!</v>
          </cell>
          <cell r="CY376">
            <v>1</v>
          </cell>
          <cell r="CZ376">
            <v>240</v>
          </cell>
        </row>
        <row r="377">
          <cell r="E377" t="str">
            <v>01050125</v>
          </cell>
          <cell r="F377" t="str">
            <v>CHERRI SHARK 24 AZZURRO</v>
          </cell>
          <cell r="G377" t="str">
            <v>EGC</v>
          </cell>
          <cell r="H377" t="str">
            <v>01050118</v>
          </cell>
          <cell r="J377">
            <v>1</v>
          </cell>
          <cell r="AK377" t="str">
            <v>EGC</v>
          </cell>
          <cell r="AL377" t="str">
            <v>01050118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S377">
            <v>0</v>
          </cell>
          <cell r="AT377">
            <v>0</v>
          </cell>
          <cell r="AY377" t="str">
            <v/>
          </cell>
          <cell r="BB377">
            <v>127.51275127512751</v>
          </cell>
          <cell r="BC377">
            <v>170</v>
          </cell>
          <cell r="BD377">
            <v>25</v>
          </cell>
          <cell r="BE377">
            <v>100</v>
          </cell>
          <cell r="BP377" t="str">
            <v>NV275SF</v>
          </cell>
          <cell r="BQ377" t="str">
            <v>NEVADA 27.5 21V SUSP. FORk.</v>
          </cell>
          <cell r="BR377">
            <v>171</v>
          </cell>
          <cell r="BS377">
            <v>300</v>
          </cell>
          <cell r="CL377">
            <v>0</v>
          </cell>
          <cell r="CM377">
            <v>1</v>
          </cell>
          <cell r="CN377">
            <v>155</v>
          </cell>
          <cell r="CO377">
            <v>155</v>
          </cell>
          <cell r="CP377">
            <v>1</v>
          </cell>
          <cell r="CS377">
            <v>0</v>
          </cell>
          <cell r="CT377" t="e">
            <v>#DIV/0!</v>
          </cell>
          <cell r="CW377">
            <v>0</v>
          </cell>
          <cell r="CX377" t="e">
            <v>#DIV/0!</v>
          </cell>
          <cell r="CY377">
            <v>1</v>
          </cell>
          <cell r="CZ377">
            <v>240</v>
          </cell>
        </row>
        <row r="378">
          <cell r="E378" t="str">
            <v>01050126</v>
          </cell>
          <cell r="F378" t="str">
            <v>CHERRI SHARK 26 VERDE</v>
          </cell>
          <cell r="G378" t="str">
            <v>EGC</v>
          </cell>
          <cell r="H378" t="str">
            <v>01050118</v>
          </cell>
          <cell r="J378">
            <v>1</v>
          </cell>
          <cell r="AK378" t="str">
            <v>EGC</v>
          </cell>
          <cell r="AL378" t="str">
            <v>01050118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S378">
            <v>0</v>
          </cell>
          <cell r="AT378">
            <v>0</v>
          </cell>
          <cell r="AY378" t="str">
            <v/>
          </cell>
          <cell r="BB378">
            <v>127.51275127512751</v>
          </cell>
          <cell r="BC378">
            <v>170</v>
          </cell>
          <cell r="BD378">
            <v>25</v>
          </cell>
          <cell r="BE378">
            <v>100</v>
          </cell>
          <cell r="BP378" t="str">
            <v>NV275SF</v>
          </cell>
          <cell r="BQ378" t="str">
            <v>NEVADA 27.5 21V SUSP. FORk.</v>
          </cell>
          <cell r="BR378">
            <v>171</v>
          </cell>
          <cell r="BS378">
            <v>300</v>
          </cell>
          <cell r="CL378">
            <v>0</v>
          </cell>
          <cell r="CM378">
            <v>1</v>
          </cell>
          <cell r="CN378">
            <v>155</v>
          </cell>
          <cell r="CO378">
            <v>155</v>
          </cell>
          <cell r="CP378">
            <v>1</v>
          </cell>
          <cell r="CS378">
            <v>0</v>
          </cell>
          <cell r="CT378" t="e">
            <v>#DIV/0!</v>
          </cell>
          <cell r="CW378">
            <v>0</v>
          </cell>
          <cell r="CX378" t="e">
            <v>#DIV/0!</v>
          </cell>
          <cell r="CY378">
            <v>1</v>
          </cell>
          <cell r="CZ378">
            <v>240</v>
          </cell>
        </row>
        <row r="379">
          <cell r="E379" t="str">
            <v>01050127</v>
          </cell>
          <cell r="F379" t="str">
            <v>CHERRI SHARK 26 NERO OPACO</v>
          </cell>
          <cell r="G379" t="str">
            <v>EGC</v>
          </cell>
          <cell r="H379" t="str">
            <v>01050118</v>
          </cell>
          <cell r="J379">
            <v>1</v>
          </cell>
          <cell r="AK379" t="str">
            <v>EGC</v>
          </cell>
          <cell r="AL379" t="str">
            <v>01050118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S379">
            <v>0</v>
          </cell>
          <cell r="AT379">
            <v>0</v>
          </cell>
          <cell r="AY379" t="str">
            <v/>
          </cell>
          <cell r="BB379">
            <v>127.51275127512751</v>
          </cell>
          <cell r="BC379">
            <v>170</v>
          </cell>
          <cell r="BD379">
            <v>25</v>
          </cell>
          <cell r="BE379">
            <v>100</v>
          </cell>
          <cell r="BP379" t="str">
            <v>NV275SF</v>
          </cell>
          <cell r="BQ379" t="str">
            <v>NEVADA 27.5 21V SUSP. FORk.</v>
          </cell>
          <cell r="BR379">
            <v>171</v>
          </cell>
          <cell r="BS379">
            <v>300</v>
          </cell>
          <cell r="CL379">
            <v>0</v>
          </cell>
          <cell r="CM379">
            <v>1</v>
          </cell>
          <cell r="CN379">
            <v>155</v>
          </cell>
          <cell r="CO379">
            <v>155</v>
          </cell>
          <cell r="CP379">
            <v>1</v>
          </cell>
          <cell r="CS379">
            <v>0</v>
          </cell>
          <cell r="CT379" t="e">
            <v>#DIV/0!</v>
          </cell>
          <cell r="CW379">
            <v>0</v>
          </cell>
          <cell r="CX379" t="e">
            <v>#DIV/0!</v>
          </cell>
          <cell r="CY379">
            <v>1</v>
          </cell>
          <cell r="CZ379">
            <v>240</v>
          </cell>
        </row>
        <row r="380">
          <cell r="E380" t="str">
            <v>01050128</v>
          </cell>
          <cell r="F380" t="str">
            <v>CHERRI SHARK 26 GIALLO</v>
          </cell>
          <cell r="G380" t="str">
            <v>EGC</v>
          </cell>
          <cell r="H380" t="str">
            <v>01050118</v>
          </cell>
          <cell r="J380">
            <v>1</v>
          </cell>
          <cell r="AK380" t="str">
            <v>EGC</v>
          </cell>
          <cell r="AL380" t="str">
            <v>01050118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S380">
            <v>0</v>
          </cell>
          <cell r="AT380">
            <v>0</v>
          </cell>
          <cell r="AY380" t="str">
            <v/>
          </cell>
          <cell r="BB380">
            <v>127.51275127512751</v>
          </cell>
          <cell r="BC380">
            <v>170</v>
          </cell>
          <cell r="BD380">
            <v>25</v>
          </cell>
          <cell r="BE380">
            <v>100</v>
          </cell>
          <cell r="BP380" t="str">
            <v>NV275SF</v>
          </cell>
          <cell r="BQ380" t="str">
            <v>NEVADA 27.5 21V SUSP. FORk.</v>
          </cell>
          <cell r="BR380">
            <v>171</v>
          </cell>
          <cell r="BS380">
            <v>300</v>
          </cell>
          <cell r="CL380">
            <v>0</v>
          </cell>
          <cell r="CM380">
            <v>1</v>
          </cell>
          <cell r="CN380">
            <v>155</v>
          </cell>
          <cell r="CO380">
            <v>155</v>
          </cell>
          <cell r="CP380">
            <v>1</v>
          </cell>
          <cell r="CS380">
            <v>0</v>
          </cell>
          <cell r="CT380" t="e">
            <v>#DIV/0!</v>
          </cell>
          <cell r="CW380">
            <v>0</v>
          </cell>
          <cell r="CX380" t="e">
            <v>#DIV/0!</v>
          </cell>
          <cell r="CY380">
            <v>1</v>
          </cell>
          <cell r="CZ380">
            <v>240</v>
          </cell>
        </row>
        <row r="381">
          <cell r="E381" t="str">
            <v>01050129</v>
          </cell>
          <cell r="F381" t="str">
            <v>CHERRI SHARK 26 ROSSO</v>
          </cell>
          <cell r="G381" t="str">
            <v>EGC</v>
          </cell>
          <cell r="H381" t="str">
            <v>01050118</v>
          </cell>
          <cell r="J381">
            <v>1</v>
          </cell>
          <cell r="AK381" t="str">
            <v>EGC</v>
          </cell>
          <cell r="AL381" t="str">
            <v>01050118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S381">
            <v>0</v>
          </cell>
          <cell r="AT381">
            <v>0</v>
          </cell>
          <cell r="AY381" t="str">
            <v/>
          </cell>
          <cell r="BB381">
            <v>127.51275127512751</v>
          </cell>
          <cell r="BC381">
            <v>170</v>
          </cell>
          <cell r="BD381">
            <v>25</v>
          </cell>
          <cell r="BE381">
            <v>100</v>
          </cell>
          <cell r="BP381" t="str">
            <v>NV275SF</v>
          </cell>
          <cell r="BQ381" t="str">
            <v>NEVADA 27.5 21V SUSP. FORk.</v>
          </cell>
          <cell r="BR381">
            <v>171</v>
          </cell>
          <cell r="BS381">
            <v>300</v>
          </cell>
          <cell r="CL381">
            <v>0</v>
          </cell>
          <cell r="CM381">
            <v>1</v>
          </cell>
          <cell r="CN381">
            <v>155</v>
          </cell>
          <cell r="CO381">
            <v>155</v>
          </cell>
          <cell r="CP381">
            <v>1</v>
          </cell>
          <cell r="CS381">
            <v>0</v>
          </cell>
          <cell r="CT381" t="e">
            <v>#DIV/0!</v>
          </cell>
          <cell r="CW381">
            <v>0</v>
          </cell>
          <cell r="CX381" t="e">
            <v>#DIV/0!</v>
          </cell>
          <cell r="CY381">
            <v>1</v>
          </cell>
          <cell r="CZ381">
            <v>240</v>
          </cell>
        </row>
        <row r="382">
          <cell r="E382" t="str">
            <v>01050130</v>
          </cell>
          <cell r="F382" t="str">
            <v>CHERRI SHARK 26 AZZURRO</v>
          </cell>
          <cell r="G382" t="str">
            <v>EGC</v>
          </cell>
          <cell r="H382" t="str">
            <v>01050118</v>
          </cell>
          <cell r="J382">
            <v>1</v>
          </cell>
          <cell r="AK382" t="str">
            <v>EGC</v>
          </cell>
          <cell r="AL382" t="str">
            <v>01050118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S382">
            <v>0</v>
          </cell>
          <cell r="AT382">
            <v>0</v>
          </cell>
          <cell r="AY382" t="str">
            <v/>
          </cell>
          <cell r="BB382">
            <v>127.51275127512751</v>
          </cell>
          <cell r="BC382">
            <v>170</v>
          </cell>
          <cell r="BD382">
            <v>25</v>
          </cell>
          <cell r="BE382">
            <v>100</v>
          </cell>
          <cell r="BP382" t="str">
            <v>NV275SF</v>
          </cell>
          <cell r="BQ382" t="str">
            <v>NEVADA 27.5 21V SUSP. FORk.</v>
          </cell>
          <cell r="BR382">
            <v>171</v>
          </cell>
          <cell r="BS382">
            <v>300</v>
          </cell>
          <cell r="CL382">
            <v>0</v>
          </cell>
          <cell r="CM382">
            <v>1</v>
          </cell>
          <cell r="CN382">
            <v>155</v>
          </cell>
          <cell r="CO382">
            <v>155</v>
          </cell>
          <cell r="CP382">
            <v>1</v>
          </cell>
          <cell r="CS382">
            <v>0</v>
          </cell>
          <cell r="CT382" t="e">
            <v>#DIV/0!</v>
          </cell>
          <cell r="CW382">
            <v>0</v>
          </cell>
          <cell r="CX382" t="e">
            <v>#DIV/0!</v>
          </cell>
          <cell r="CY382">
            <v>1</v>
          </cell>
          <cell r="CZ382">
            <v>240</v>
          </cell>
        </row>
        <row r="383">
          <cell r="E383" t="str">
            <v>01050131</v>
          </cell>
          <cell r="F383" t="str">
            <v>CHERRI ATHENA 26 AMM.TA SHIMANO 18V BIANCO</v>
          </cell>
          <cell r="G383" t="str">
            <v>EGC</v>
          </cell>
          <cell r="H383" t="str">
            <v>01050118</v>
          </cell>
          <cell r="J383">
            <v>1</v>
          </cell>
          <cell r="AK383" t="str">
            <v>EGC</v>
          </cell>
          <cell r="AL383" t="str">
            <v>01050118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119.57000000000001</v>
          </cell>
          <cell r="AS383">
            <v>0</v>
          </cell>
          <cell r="AT383">
            <v>0</v>
          </cell>
          <cell r="AY383" t="str">
            <v/>
          </cell>
          <cell r="BB383">
            <v>127.51275127512751</v>
          </cell>
          <cell r="BC383">
            <v>170</v>
          </cell>
          <cell r="BD383">
            <v>25</v>
          </cell>
          <cell r="BE383">
            <v>100</v>
          </cell>
          <cell r="CL383">
            <v>199.28333333333336</v>
          </cell>
          <cell r="CM383">
            <v>1</v>
          </cell>
          <cell r="CN383">
            <v>175</v>
          </cell>
          <cell r="CO383">
            <v>55.429999999999993</v>
          </cell>
          <cell r="CP383">
            <v>0.3167428571428571</v>
          </cell>
          <cell r="CS383">
            <v>-119.57000000000001</v>
          </cell>
          <cell r="CT383" t="e">
            <v>#DIV/0!</v>
          </cell>
          <cell r="CW383">
            <v>0</v>
          </cell>
          <cell r="CX383" t="e">
            <v>#DIV/0!</v>
          </cell>
          <cell r="CY383">
            <v>1</v>
          </cell>
          <cell r="CZ383">
            <v>280</v>
          </cell>
        </row>
        <row r="384">
          <cell r="E384" t="str">
            <v>01050132</v>
          </cell>
          <cell r="F384" t="str">
            <v>CHERRI ATHENA 26 AMM.TA SHIMANO 18V NERO</v>
          </cell>
          <cell r="G384" t="str">
            <v>EGC</v>
          </cell>
          <cell r="H384" t="str">
            <v>01050118</v>
          </cell>
          <cell r="J384">
            <v>1</v>
          </cell>
          <cell r="AK384" t="str">
            <v>EGC</v>
          </cell>
          <cell r="AL384" t="str">
            <v>01050118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120.73361500000003</v>
          </cell>
          <cell r="AS384">
            <v>1</v>
          </cell>
          <cell r="AT384">
            <v>120.73361500000003</v>
          </cell>
          <cell r="AY384" t="str">
            <v/>
          </cell>
          <cell r="BB384">
            <v>127.51275127512751</v>
          </cell>
          <cell r="BC384">
            <v>170</v>
          </cell>
          <cell r="BD384">
            <v>25</v>
          </cell>
          <cell r="BE384">
            <v>100</v>
          </cell>
          <cell r="CL384">
            <v>201.22269166666672</v>
          </cell>
          <cell r="CM384">
            <v>1</v>
          </cell>
          <cell r="CN384">
            <v>175</v>
          </cell>
          <cell r="CO384">
            <v>54.266384999999971</v>
          </cell>
          <cell r="CP384">
            <v>0.31009362857142841</v>
          </cell>
          <cell r="CS384">
            <v>-120.73361500000003</v>
          </cell>
          <cell r="CT384" t="e">
            <v>#DIV/0!</v>
          </cell>
          <cell r="CW384">
            <v>0</v>
          </cell>
          <cell r="CX384" t="e">
            <v>#DIV/0!</v>
          </cell>
          <cell r="CY384">
            <v>1</v>
          </cell>
          <cell r="CZ384">
            <v>280</v>
          </cell>
        </row>
        <row r="385">
          <cell r="E385" t="str">
            <v>01050133</v>
          </cell>
          <cell r="F385" t="str">
            <v>CHERRI EXPLORER 27.5 GS 21V STI D.MEC. HLO - NERO/BIANCO OPACO</v>
          </cell>
          <cell r="G385" t="str">
            <v>EGC</v>
          </cell>
          <cell r="H385" t="str">
            <v>01050133</v>
          </cell>
          <cell r="J385">
            <v>1</v>
          </cell>
          <cell r="AK385" t="str">
            <v>EGC</v>
          </cell>
          <cell r="AL385" t="str">
            <v>01050133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199.82463005714291</v>
          </cell>
          <cell r="AR385">
            <v>1</v>
          </cell>
          <cell r="AS385">
            <v>2</v>
          </cell>
          <cell r="AT385">
            <v>399.64926011428582</v>
          </cell>
          <cell r="AY385" t="str">
            <v/>
          </cell>
          <cell r="BB385">
            <v>148.51485148514851</v>
          </cell>
          <cell r="BC385">
            <v>180</v>
          </cell>
          <cell r="BD385">
            <v>25</v>
          </cell>
          <cell r="BE385">
            <v>110</v>
          </cell>
          <cell r="CL385">
            <v>333.04105009523818</v>
          </cell>
          <cell r="CM385">
            <v>1</v>
          </cell>
          <cell r="CN385">
            <v>279</v>
          </cell>
          <cell r="CO385">
            <v>79.175369942857088</v>
          </cell>
          <cell r="CP385">
            <v>0.28378268796722972</v>
          </cell>
          <cell r="CS385">
            <v>-199.82463005714291</v>
          </cell>
          <cell r="CT385" t="e">
            <v>#DIV/0!</v>
          </cell>
          <cell r="CW385">
            <v>0</v>
          </cell>
          <cell r="CX385" t="e">
            <v>#DIV/0!</v>
          </cell>
          <cell r="CY385">
            <v>1</v>
          </cell>
          <cell r="CZ385">
            <v>460</v>
          </cell>
        </row>
        <row r="386">
          <cell r="E386" t="str">
            <v>01050134</v>
          </cell>
          <cell r="F386" t="str">
            <v>CHERRI EXPLORER 27.5 GS 21V STI D.MEC. HLO - NERO/ROSSO OPACO</v>
          </cell>
          <cell r="G386" t="str">
            <v>EGC</v>
          </cell>
          <cell r="H386" t="str">
            <v>01050134</v>
          </cell>
          <cell r="J386">
            <v>1</v>
          </cell>
          <cell r="AK386" t="str">
            <v>EGC</v>
          </cell>
          <cell r="AL386" t="str">
            <v>01050134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218.23</v>
          </cell>
          <cell r="AR386">
            <v>1</v>
          </cell>
          <cell r="AS386">
            <v>0</v>
          </cell>
          <cell r="AT386">
            <v>0</v>
          </cell>
          <cell r="AY386" t="str">
            <v/>
          </cell>
          <cell r="BB386">
            <v>148.51485148514851</v>
          </cell>
          <cell r="BC386">
            <v>180</v>
          </cell>
          <cell r="BD386">
            <v>25</v>
          </cell>
          <cell r="BE386">
            <v>110</v>
          </cell>
          <cell r="CL386">
            <v>363.71666666666664</v>
          </cell>
          <cell r="CM386">
            <v>1</v>
          </cell>
          <cell r="CN386">
            <v>279</v>
          </cell>
          <cell r="CO386">
            <v>60.77000000000001</v>
          </cell>
          <cell r="CP386">
            <v>0.21781362007168462</v>
          </cell>
          <cell r="CS386">
            <v>-218.23</v>
          </cell>
          <cell r="CT386" t="e">
            <v>#DIV/0!</v>
          </cell>
          <cell r="CW386">
            <v>0</v>
          </cell>
          <cell r="CX386" t="e">
            <v>#DIV/0!</v>
          </cell>
          <cell r="CY386">
            <v>1</v>
          </cell>
          <cell r="CZ386">
            <v>460</v>
          </cell>
        </row>
        <row r="387">
          <cell r="E387" t="str">
            <v>01050135</v>
          </cell>
          <cell r="F387" t="str">
            <v>CHERRI EXPLORER 27.5 GS 21V STI D.MEC. HLO - AZZURRO/NERO OPACO</v>
          </cell>
          <cell r="G387" t="str">
            <v>EGC</v>
          </cell>
          <cell r="H387" t="str">
            <v>01050135</v>
          </cell>
          <cell r="J387">
            <v>1</v>
          </cell>
          <cell r="AK387" t="str">
            <v>EGC</v>
          </cell>
          <cell r="AL387" t="str">
            <v>01050135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199.82463005714291</v>
          </cell>
          <cell r="AR387">
            <v>1</v>
          </cell>
          <cell r="AS387">
            <v>5</v>
          </cell>
          <cell r="AT387">
            <v>999.12315028571459</v>
          </cell>
          <cell r="AY387" t="str">
            <v/>
          </cell>
          <cell r="BB387">
            <v>148.51485148514851</v>
          </cell>
          <cell r="BC387">
            <v>180</v>
          </cell>
          <cell r="BD387">
            <v>25</v>
          </cell>
          <cell r="BE387">
            <v>110</v>
          </cell>
          <cell r="CL387">
            <v>333.04105009523818</v>
          </cell>
          <cell r="CM387">
            <v>1</v>
          </cell>
          <cell r="CN387">
            <v>279</v>
          </cell>
          <cell r="CO387">
            <v>79.175369942857088</v>
          </cell>
          <cell r="CP387">
            <v>0.28378268796722972</v>
          </cell>
          <cell r="CS387">
            <v>-199.82463005714291</v>
          </cell>
          <cell r="CT387" t="e">
            <v>#DIV/0!</v>
          </cell>
          <cell r="CW387">
            <v>0</v>
          </cell>
          <cell r="CX387" t="e">
            <v>#DIV/0!</v>
          </cell>
          <cell r="CY387">
            <v>1</v>
          </cell>
          <cell r="CZ387">
            <v>460</v>
          </cell>
        </row>
        <row r="388">
          <cell r="E388" t="str">
            <v>01050136</v>
          </cell>
          <cell r="F388" t="str">
            <v>CHERRI EXPLORER 27.5 GM 21V STI D.MEC. HLO - NERO/BIANCO OPACO</v>
          </cell>
          <cell r="G388" t="str">
            <v>EGC</v>
          </cell>
          <cell r="H388" t="str">
            <v>01050136</v>
          </cell>
          <cell r="J388">
            <v>1</v>
          </cell>
          <cell r="AK388" t="str">
            <v>EGC</v>
          </cell>
          <cell r="AL388" t="str">
            <v>01050136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208.35</v>
          </cell>
          <cell r="AS388">
            <v>1</v>
          </cell>
          <cell r="AT388">
            <v>208.35</v>
          </cell>
          <cell r="AY388" t="str">
            <v/>
          </cell>
          <cell r="BB388">
            <v>148.51485148514851</v>
          </cell>
          <cell r="BC388">
            <v>180</v>
          </cell>
          <cell r="BD388">
            <v>25</v>
          </cell>
          <cell r="BE388">
            <v>110</v>
          </cell>
          <cell r="CL388">
            <v>347.25</v>
          </cell>
          <cell r="CM388">
            <v>1</v>
          </cell>
          <cell r="CN388">
            <v>279</v>
          </cell>
          <cell r="CO388">
            <v>70.650000000000006</v>
          </cell>
          <cell r="CP388">
            <v>0.25322580645161291</v>
          </cell>
          <cell r="CS388">
            <v>-208.35</v>
          </cell>
          <cell r="CT388" t="e">
            <v>#DIV/0!</v>
          </cell>
          <cell r="CW388">
            <v>0</v>
          </cell>
          <cell r="CX388" t="e">
            <v>#DIV/0!</v>
          </cell>
          <cell r="CY388">
            <v>1</v>
          </cell>
          <cell r="CZ388">
            <v>460</v>
          </cell>
        </row>
        <row r="389">
          <cell r="E389" t="str">
            <v>01050137</v>
          </cell>
          <cell r="F389" t="str">
            <v>CHERRI EXPLORER 27.5 GM 21V STI D.MEC. HLO - NERO/ROSSO OPACO</v>
          </cell>
          <cell r="G389" t="str">
            <v>EGC</v>
          </cell>
          <cell r="H389" t="str">
            <v>01050137</v>
          </cell>
          <cell r="J389">
            <v>1</v>
          </cell>
          <cell r="AK389" t="str">
            <v>EGC</v>
          </cell>
          <cell r="AL389" t="str">
            <v>01050137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215.23</v>
          </cell>
          <cell r="AS389">
            <v>1</v>
          </cell>
          <cell r="AT389">
            <v>215.23</v>
          </cell>
          <cell r="AY389" t="str">
            <v/>
          </cell>
          <cell r="BB389">
            <v>148.51485148514851</v>
          </cell>
          <cell r="BC389">
            <v>180</v>
          </cell>
          <cell r="BD389">
            <v>25</v>
          </cell>
          <cell r="BE389">
            <v>110</v>
          </cell>
          <cell r="CL389">
            <v>358.71666666666664</v>
          </cell>
          <cell r="CM389">
            <v>1</v>
          </cell>
          <cell r="CN389">
            <v>279</v>
          </cell>
          <cell r="CO389">
            <v>63.77000000000001</v>
          </cell>
          <cell r="CP389">
            <v>0.22856630824372764</v>
          </cell>
          <cell r="CS389">
            <v>-215.23</v>
          </cell>
          <cell r="CT389" t="e">
            <v>#DIV/0!</v>
          </cell>
          <cell r="CW389">
            <v>0</v>
          </cell>
          <cell r="CX389" t="e">
            <v>#DIV/0!</v>
          </cell>
          <cell r="CY389">
            <v>1</v>
          </cell>
          <cell r="CZ389">
            <v>460</v>
          </cell>
        </row>
        <row r="390">
          <cell r="E390" t="str">
            <v>01050138</v>
          </cell>
          <cell r="F390" t="str">
            <v>CHERRI EXPLORER 27.5 GM 21V STI D.MEC. HLO - AZZURRO/NERO OPACO</v>
          </cell>
          <cell r="G390" t="str">
            <v>EGC</v>
          </cell>
          <cell r="H390" t="str">
            <v>01050138</v>
          </cell>
          <cell r="J390">
            <v>1</v>
          </cell>
          <cell r="AK390" t="str">
            <v>EGC</v>
          </cell>
          <cell r="AL390" t="str">
            <v>01050138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215.23</v>
          </cell>
          <cell r="AS390">
            <v>1</v>
          </cell>
          <cell r="AT390">
            <v>215.23</v>
          </cell>
          <cell r="AY390" t="str">
            <v/>
          </cell>
          <cell r="BB390">
            <v>148.51485148514851</v>
          </cell>
          <cell r="BC390">
            <v>180</v>
          </cell>
          <cell r="BD390">
            <v>25</v>
          </cell>
          <cell r="BE390">
            <v>110</v>
          </cell>
          <cell r="CL390">
            <v>358.71666666666664</v>
          </cell>
          <cell r="CM390">
            <v>1</v>
          </cell>
          <cell r="CN390">
            <v>279</v>
          </cell>
          <cell r="CO390">
            <v>63.77000000000001</v>
          </cell>
          <cell r="CP390">
            <v>0.22856630824372764</v>
          </cell>
          <cell r="CS390">
            <v>-215.23</v>
          </cell>
          <cell r="CT390" t="e">
            <v>#DIV/0!</v>
          </cell>
          <cell r="CW390">
            <v>0</v>
          </cell>
          <cell r="CX390" t="e">
            <v>#DIV/0!</v>
          </cell>
          <cell r="CY390">
            <v>1</v>
          </cell>
          <cell r="CZ390">
            <v>460</v>
          </cell>
        </row>
        <row r="391">
          <cell r="E391" t="str">
            <v>01050139</v>
          </cell>
          <cell r="F391" t="str">
            <v>CHERRI EXPLORER 27.5 GS 24V STI D.IDR. HLO - NERO/BIANCO OPACO</v>
          </cell>
          <cell r="G391" t="str">
            <v>EGC</v>
          </cell>
          <cell r="H391" t="str">
            <v>01050139</v>
          </cell>
          <cell r="J391">
            <v>1</v>
          </cell>
          <cell r="AK391" t="str">
            <v>EGC</v>
          </cell>
          <cell r="AL391" t="str">
            <v>01050139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221.39</v>
          </cell>
          <cell r="AS391">
            <v>0</v>
          </cell>
          <cell r="AT391">
            <v>0</v>
          </cell>
          <cell r="AY391" t="str">
            <v/>
          </cell>
          <cell r="BB391">
            <v>148.51485148514851</v>
          </cell>
          <cell r="BC391">
            <v>180</v>
          </cell>
          <cell r="BD391">
            <v>25</v>
          </cell>
          <cell r="BE391">
            <v>110</v>
          </cell>
          <cell r="CL391">
            <v>368.98333333333335</v>
          </cell>
          <cell r="CM391">
            <v>1</v>
          </cell>
          <cell r="CN391">
            <v>305</v>
          </cell>
          <cell r="CO391">
            <v>83.610000000000014</v>
          </cell>
          <cell r="CP391">
            <v>0.27413114754098367</v>
          </cell>
          <cell r="CS391">
            <v>-221.39</v>
          </cell>
          <cell r="CT391" t="e">
            <v>#DIV/0!</v>
          </cell>
          <cell r="CW391">
            <v>0</v>
          </cell>
          <cell r="CX391" t="e">
            <v>#DIV/0!</v>
          </cell>
          <cell r="CY391">
            <v>1</v>
          </cell>
          <cell r="CZ391">
            <v>505</v>
          </cell>
        </row>
        <row r="392">
          <cell r="E392" t="str">
            <v>01050140</v>
          </cell>
          <cell r="F392" t="str">
            <v>CHERRI EXPLORER 27.5 GS 24V STI D.IDR. HLO - NERO/ROSSO OPACO</v>
          </cell>
          <cell r="G392" t="str">
            <v>EGC</v>
          </cell>
          <cell r="H392" t="str">
            <v>01050140</v>
          </cell>
          <cell r="J392">
            <v>1</v>
          </cell>
          <cell r="AK392" t="str">
            <v>EGC</v>
          </cell>
          <cell r="AL392" t="str">
            <v>01050140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224.84</v>
          </cell>
          <cell r="AS392">
            <v>1</v>
          </cell>
          <cell r="AT392">
            <v>224.84</v>
          </cell>
          <cell r="AY392" t="str">
            <v/>
          </cell>
          <cell r="BB392">
            <v>148.51485148514851</v>
          </cell>
          <cell r="BC392">
            <v>180</v>
          </cell>
          <cell r="BD392">
            <v>25</v>
          </cell>
          <cell r="BE392">
            <v>110</v>
          </cell>
          <cell r="CL392">
            <v>374.73333333333335</v>
          </cell>
          <cell r="CM392">
            <v>1</v>
          </cell>
          <cell r="CN392">
            <v>305</v>
          </cell>
          <cell r="CO392">
            <v>80.16</v>
          </cell>
          <cell r="CP392">
            <v>0.26281967213114754</v>
          </cell>
          <cell r="CS392">
            <v>-224.84</v>
          </cell>
          <cell r="CT392" t="e">
            <v>#DIV/0!</v>
          </cell>
          <cell r="CW392">
            <v>0</v>
          </cell>
          <cell r="CX392" t="e">
            <v>#DIV/0!</v>
          </cell>
          <cell r="CY392">
            <v>1</v>
          </cell>
          <cell r="CZ392">
            <v>505</v>
          </cell>
        </row>
        <row r="393">
          <cell r="E393" t="str">
            <v>01050141</v>
          </cell>
          <cell r="F393" t="str">
            <v>CHERRI EXPLORER 27.5 GS 24V STI D.IDR. HLO - AZZURRO/NERO OPACO</v>
          </cell>
          <cell r="G393" t="str">
            <v>EGC</v>
          </cell>
          <cell r="H393" t="str">
            <v>01050141</v>
          </cell>
          <cell r="J393">
            <v>1</v>
          </cell>
          <cell r="AK393" t="str">
            <v>EGC</v>
          </cell>
          <cell r="AL393" t="str">
            <v>01050141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222.28</v>
          </cell>
          <cell r="AR393">
            <v>1</v>
          </cell>
          <cell r="AS393">
            <v>0</v>
          </cell>
          <cell r="AT393">
            <v>0</v>
          </cell>
          <cell r="AY393" t="str">
            <v/>
          </cell>
          <cell r="BB393">
            <v>148.51485148514851</v>
          </cell>
          <cell r="BC393">
            <v>180</v>
          </cell>
          <cell r="BD393">
            <v>25</v>
          </cell>
          <cell r="BE393">
            <v>110</v>
          </cell>
          <cell r="CL393">
            <v>370.4666666666667</v>
          </cell>
          <cell r="CM393">
            <v>1</v>
          </cell>
          <cell r="CN393">
            <v>305</v>
          </cell>
          <cell r="CO393">
            <v>82.72</v>
          </cell>
          <cell r="CP393">
            <v>0.27121311475409837</v>
          </cell>
          <cell r="CS393">
            <v>-222.28</v>
          </cell>
          <cell r="CT393" t="e">
            <v>#DIV/0!</v>
          </cell>
          <cell r="CW393">
            <v>0</v>
          </cell>
          <cell r="CX393" t="e">
            <v>#DIV/0!</v>
          </cell>
          <cell r="CY393">
            <v>1</v>
          </cell>
          <cell r="CZ393">
            <v>505</v>
          </cell>
        </row>
        <row r="394">
          <cell r="E394" t="str">
            <v>01050142</v>
          </cell>
          <cell r="F394" t="str">
            <v>CHERRI EXPLORER 27.5 GM 24V STI D.IDR. HLO - NERO/BIANCO OPACO</v>
          </cell>
          <cell r="G394" t="str">
            <v>EGC</v>
          </cell>
          <cell r="H394" t="str">
            <v>01050142</v>
          </cell>
          <cell r="J394">
            <v>1</v>
          </cell>
          <cell r="AK394" t="str">
            <v>EGC</v>
          </cell>
          <cell r="AL394" t="str">
            <v>01050142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221.39</v>
          </cell>
          <cell r="AR394">
            <v>1</v>
          </cell>
          <cell r="AS394">
            <v>1</v>
          </cell>
          <cell r="AT394">
            <v>221.39</v>
          </cell>
          <cell r="AY394" t="str">
            <v/>
          </cell>
          <cell r="BB394">
            <v>148.51485148514851</v>
          </cell>
          <cell r="BC394">
            <v>180</v>
          </cell>
          <cell r="BD394">
            <v>25</v>
          </cell>
          <cell r="BE394">
            <v>110</v>
          </cell>
          <cell r="CL394">
            <v>368.98333333333335</v>
          </cell>
          <cell r="CM394">
            <v>1</v>
          </cell>
          <cell r="CN394">
            <v>305</v>
          </cell>
          <cell r="CO394">
            <v>83.610000000000014</v>
          </cell>
          <cell r="CP394">
            <v>0.27413114754098367</v>
          </cell>
          <cell r="CS394">
            <v>-221.39</v>
          </cell>
          <cell r="CT394" t="e">
            <v>#DIV/0!</v>
          </cell>
          <cell r="CW394">
            <v>0</v>
          </cell>
          <cell r="CX394" t="e">
            <v>#DIV/0!</v>
          </cell>
          <cell r="CY394">
            <v>1</v>
          </cell>
          <cell r="CZ394">
            <v>505</v>
          </cell>
        </row>
        <row r="395">
          <cell r="E395" t="str">
            <v>01050143</v>
          </cell>
          <cell r="F395" t="str">
            <v>CHERRI EXPLORER 27.5 GM 24V STI D.IDR. HLO - NERO/ROSSO OPACO</v>
          </cell>
          <cell r="G395" t="str">
            <v>EGC</v>
          </cell>
          <cell r="H395" t="str">
            <v>01050143</v>
          </cell>
          <cell r="J395">
            <v>1</v>
          </cell>
          <cell r="AK395" t="str">
            <v>EGC</v>
          </cell>
          <cell r="AL395" t="str">
            <v>01050143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224.84</v>
          </cell>
          <cell r="AS395">
            <v>1</v>
          </cell>
          <cell r="AT395">
            <v>224.84</v>
          </cell>
          <cell r="AY395" t="str">
            <v/>
          </cell>
          <cell r="BB395">
            <v>148.51485148514851</v>
          </cell>
          <cell r="BC395">
            <v>180</v>
          </cell>
          <cell r="BD395">
            <v>25</v>
          </cell>
          <cell r="BE395">
            <v>110</v>
          </cell>
          <cell r="CL395">
            <v>374.73333333333335</v>
          </cell>
          <cell r="CM395">
            <v>1</v>
          </cell>
          <cell r="CN395">
            <v>305</v>
          </cell>
          <cell r="CO395">
            <v>80.16</v>
          </cell>
          <cell r="CP395">
            <v>0.26281967213114754</v>
          </cell>
          <cell r="CS395">
            <v>-224.84</v>
          </cell>
          <cell r="CT395" t="e">
            <v>#DIV/0!</v>
          </cell>
          <cell r="CW395">
            <v>0</v>
          </cell>
          <cell r="CX395" t="e">
            <v>#DIV/0!</v>
          </cell>
          <cell r="CY395">
            <v>1</v>
          </cell>
          <cell r="CZ395">
            <v>505</v>
          </cell>
        </row>
        <row r="396">
          <cell r="E396" t="str">
            <v>01050144</v>
          </cell>
          <cell r="F396" t="str">
            <v>CHERRI EXPLORER 27.5 GM 24V STI D.IDR. HLO - AZZURRO/NERO OPACO</v>
          </cell>
          <cell r="G396" t="str">
            <v>EGC</v>
          </cell>
          <cell r="H396" t="str">
            <v>01050144</v>
          </cell>
          <cell r="J396">
            <v>1</v>
          </cell>
          <cell r="AK396" t="str">
            <v>EGC</v>
          </cell>
          <cell r="AL396" t="str">
            <v>01050144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222.28</v>
          </cell>
          <cell r="AR396">
            <v>-1</v>
          </cell>
          <cell r="AS396">
            <v>0</v>
          </cell>
          <cell r="AT396">
            <v>0</v>
          </cell>
          <cell r="AY396" t="str">
            <v/>
          </cell>
          <cell r="BB396">
            <v>148.51485148514851</v>
          </cell>
          <cell r="BC396">
            <v>180</v>
          </cell>
          <cell r="BD396">
            <v>25</v>
          </cell>
          <cell r="BE396">
            <v>110</v>
          </cell>
          <cell r="CL396">
            <v>370.4666666666667</v>
          </cell>
          <cell r="CM396">
            <v>1</v>
          </cell>
          <cell r="CN396">
            <v>305</v>
          </cell>
          <cell r="CO396">
            <v>82.72</v>
          </cell>
          <cell r="CP396">
            <v>0.27121311475409837</v>
          </cell>
          <cell r="CS396">
            <v>-222.28</v>
          </cell>
          <cell r="CT396" t="e">
            <v>#DIV/0!</v>
          </cell>
          <cell r="CW396">
            <v>0</v>
          </cell>
          <cell r="CX396" t="e">
            <v>#DIV/0!</v>
          </cell>
          <cell r="CY396">
            <v>1</v>
          </cell>
          <cell r="CZ396">
            <v>505</v>
          </cell>
        </row>
        <row r="397">
          <cell r="E397" t="str">
            <v>01050145</v>
          </cell>
          <cell r="F397" t="str">
            <v>CHERRI EXPLORER 29 GM 21V STI D.MEC. HLO - NERO/BIANCO OPACO</v>
          </cell>
          <cell r="G397" t="str">
            <v>EGC</v>
          </cell>
          <cell r="H397" t="str">
            <v>01050145</v>
          </cell>
          <cell r="J397">
            <v>1</v>
          </cell>
          <cell r="AK397" t="str">
            <v>EGC</v>
          </cell>
          <cell r="AL397" t="str">
            <v>01050145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213.07163005714287</v>
          </cell>
          <cell r="AS397">
            <v>1</v>
          </cell>
          <cell r="AT397">
            <v>213.07163005714287</v>
          </cell>
          <cell r="AY397" t="str">
            <v/>
          </cell>
          <cell r="BB397">
            <v>148.51485148514851</v>
          </cell>
          <cell r="BC397">
            <v>180</v>
          </cell>
          <cell r="BD397">
            <v>25</v>
          </cell>
          <cell r="BE397">
            <v>110</v>
          </cell>
          <cell r="CL397">
            <v>355.11938342857144</v>
          </cell>
          <cell r="CM397">
            <v>1</v>
          </cell>
          <cell r="CN397">
            <v>279</v>
          </cell>
          <cell r="CO397">
            <v>65.928369942857131</v>
          </cell>
          <cell r="CP397">
            <v>0.23630240122887861</v>
          </cell>
          <cell r="CS397">
            <v>-213.07163005714287</v>
          </cell>
          <cell r="CT397" t="e">
            <v>#DIV/0!</v>
          </cell>
          <cell r="CW397">
            <v>0</v>
          </cell>
          <cell r="CX397" t="e">
            <v>#DIV/0!</v>
          </cell>
          <cell r="CY397">
            <v>1</v>
          </cell>
          <cell r="CZ397">
            <v>460</v>
          </cell>
        </row>
        <row r="398">
          <cell r="E398" t="str">
            <v>01050146</v>
          </cell>
          <cell r="F398" t="str">
            <v>CHERRI EXPLORER 29 GM 21V STI D.MEC. HLO - NERO/ROSSO OPACO</v>
          </cell>
          <cell r="G398" t="str">
            <v>EGC</v>
          </cell>
          <cell r="H398" t="str">
            <v>01050146</v>
          </cell>
          <cell r="J398">
            <v>1</v>
          </cell>
          <cell r="AK398" t="str">
            <v>EGC</v>
          </cell>
          <cell r="AL398" t="str">
            <v>01050146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213.07163005714287</v>
          </cell>
          <cell r="AS398">
            <v>0</v>
          </cell>
          <cell r="AT398">
            <v>0</v>
          </cell>
          <cell r="AY398" t="str">
            <v/>
          </cell>
          <cell r="BB398">
            <v>148.51485148514851</v>
          </cell>
          <cell r="BC398">
            <v>180</v>
          </cell>
          <cell r="BD398">
            <v>25</v>
          </cell>
          <cell r="BE398">
            <v>110</v>
          </cell>
          <cell r="CL398">
            <v>355.11938342857144</v>
          </cell>
          <cell r="CM398">
            <v>1</v>
          </cell>
          <cell r="CN398">
            <v>279</v>
          </cell>
          <cell r="CO398">
            <v>65.928369942857131</v>
          </cell>
          <cell r="CP398">
            <v>0.23630240122887861</v>
          </cell>
          <cell r="CS398">
            <v>-213.07163005714287</v>
          </cell>
          <cell r="CT398" t="e">
            <v>#DIV/0!</v>
          </cell>
          <cell r="CW398">
            <v>0</v>
          </cell>
          <cell r="CX398" t="e">
            <v>#DIV/0!</v>
          </cell>
          <cell r="CY398">
            <v>1</v>
          </cell>
          <cell r="CZ398">
            <v>460</v>
          </cell>
        </row>
        <row r="399">
          <cell r="E399" t="str">
            <v>01050147</v>
          </cell>
          <cell r="F399" t="str">
            <v>CHERRI EXPLORER 29 GM 21V STI D.MEC. HLO - AZZURRO/NERO OPACO</v>
          </cell>
          <cell r="G399" t="str">
            <v>EGC</v>
          </cell>
          <cell r="H399" t="str">
            <v>01050147</v>
          </cell>
          <cell r="J399">
            <v>1</v>
          </cell>
          <cell r="AK399" t="str">
            <v>EGC</v>
          </cell>
          <cell r="AL399" t="str">
            <v>01050147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213.07163005714287</v>
          </cell>
          <cell r="AS399">
            <v>2</v>
          </cell>
          <cell r="AT399">
            <v>426.14326011428574</v>
          </cell>
          <cell r="AY399" t="str">
            <v/>
          </cell>
          <cell r="BB399">
            <v>148.51485148514851</v>
          </cell>
          <cell r="BC399">
            <v>180</v>
          </cell>
          <cell r="BD399">
            <v>25</v>
          </cell>
          <cell r="BE399">
            <v>110</v>
          </cell>
          <cell r="CL399">
            <v>355.11938342857144</v>
          </cell>
          <cell r="CM399">
            <v>1</v>
          </cell>
          <cell r="CN399">
            <v>279</v>
          </cell>
          <cell r="CO399">
            <v>65.928369942857131</v>
          </cell>
          <cell r="CP399">
            <v>0.23630240122887861</v>
          </cell>
          <cell r="CS399">
            <v>-213.07163005714287</v>
          </cell>
          <cell r="CT399" t="e">
            <v>#DIV/0!</v>
          </cell>
          <cell r="CW399">
            <v>0</v>
          </cell>
          <cell r="CX399" t="e">
            <v>#DIV/0!</v>
          </cell>
          <cell r="CY399">
            <v>1</v>
          </cell>
          <cell r="CZ399">
            <v>460</v>
          </cell>
        </row>
        <row r="400">
          <cell r="E400" t="str">
            <v>01050148</v>
          </cell>
          <cell r="F400" t="str">
            <v>CHERRI EXPLORER 29 GL 21V STI D.MEC. HLO - NERO/BIANCO OPACO</v>
          </cell>
          <cell r="G400" t="str">
            <v>EGC</v>
          </cell>
          <cell r="H400" t="str">
            <v>01050148</v>
          </cell>
          <cell r="J400">
            <v>1</v>
          </cell>
          <cell r="AK400" t="str">
            <v>EGC</v>
          </cell>
          <cell r="AL400" t="str">
            <v>01050148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212.34</v>
          </cell>
          <cell r="AS400">
            <v>1</v>
          </cell>
          <cell r="AT400">
            <v>212.34</v>
          </cell>
          <cell r="AY400" t="str">
            <v/>
          </cell>
          <cell r="BB400">
            <v>148.51485148514851</v>
          </cell>
          <cell r="BC400">
            <v>180</v>
          </cell>
          <cell r="BD400">
            <v>25</v>
          </cell>
          <cell r="BE400">
            <v>110</v>
          </cell>
          <cell r="CL400">
            <v>353.90000000000003</v>
          </cell>
          <cell r="CM400">
            <v>1</v>
          </cell>
          <cell r="CN400">
            <v>279</v>
          </cell>
          <cell r="CO400">
            <v>66.66</v>
          </cell>
          <cell r="CP400">
            <v>0.2389247311827957</v>
          </cell>
          <cell r="CS400">
            <v>-212.34</v>
          </cell>
          <cell r="CT400" t="e">
            <v>#DIV/0!</v>
          </cell>
          <cell r="CW400">
            <v>0</v>
          </cell>
          <cell r="CX400" t="e">
            <v>#DIV/0!</v>
          </cell>
          <cell r="CY400">
            <v>1</v>
          </cell>
          <cell r="CZ400">
            <v>460</v>
          </cell>
        </row>
        <row r="401">
          <cell r="E401" t="str">
            <v>01050149</v>
          </cell>
          <cell r="F401" t="str">
            <v>CHERRI EXPLORER 29 GL 21V STI D.MEC. HLO - NERO/ROSSO OPACO</v>
          </cell>
          <cell r="G401" t="str">
            <v>EGC</v>
          </cell>
          <cell r="H401" t="str">
            <v>01050149</v>
          </cell>
          <cell r="J401">
            <v>1</v>
          </cell>
          <cell r="AK401" t="str">
            <v>EGC</v>
          </cell>
          <cell r="AL401" t="str">
            <v>01050149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211.09</v>
          </cell>
          <cell r="AS401">
            <v>1</v>
          </cell>
          <cell r="AT401">
            <v>211.09</v>
          </cell>
          <cell r="AY401" t="str">
            <v/>
          </cell>
          <cell r="BB401">
            <v>148.51485148514851</v>
          </cell>
          <cell r="BC401">
            <v>180</v>
          </cell>
          <cell r="BD401">
            <v>25</v>
          </cell>
          <cell r="BE401">
            <v>110</v>
          </cell>
          <cell r="CL401">
            <v>351.81666666666666</v>
          </cell>
          <cell r="CM401">
            <v>1</v>
          </cell>
          <cell r="CN401">
            <v>279</v>
          </cell>
          <cell r="CO401">
            <v>67.91</v>
          </cell>
          <cell r="CP401">
            <v>0.24340501792114694</v>
          </cell>
          <cell r="CS401">
            <v>-211.09</v>
          </cell>
          <cell r="CT401" t="e">
            <v>#DIV/0!</v>
          </cell>
          <cell r="CW401">
            <v>0</v>
          </cell>
          <cell r="CX401" t="e">
            <v>#DIV/0!</v>
          </cell>
          <cell r="CY401">
            <v>1</v>
          </cell>
          <cell r="CZ401">
            <v>460</v>
          </cell>
        </row>
        <row r="402">
          <cell r="E402" t="str">
            <v>01050150</v>
          </cell>
          <cell r="F402" t="str">
            <v>CHERRI EXPLORER 29 GL 21V STI D.MEC. HLO - AZZURRO/NERO OPACO</v>
          </cell>
          <cell r="G402" t="str">
            <v>EGC</v>
          </cell>
          <cell r="H402" t="str">
            <v>01050150</v>
          </cell>
          <cell r="J402">
            <v>1</v>
          </cell>
          <cell r="AK402" t="str">
            <v>EGC</v>
          </cell>
          <cell r="AL402" t="str">
            <v>01050150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211.09</v>
          </cell>
          <cell r="AS402">
            <v>2</v>
          </cell>
          <cell r="AT402">
            <v>422.18</v>
          </cell>
          <cell r="AY402" t="str">
            <v/>
          </cell>
          <cell r="BB402">
            <v>148.51485148514851</v>
          </cell>
          <cell r="BC402">
            <v>180</v>
          </cell>
          <cell r="BD402">
            <v>25</v>
          </cell>
          <cell r="BE402">
            <v>110</v>
          </cell>
          <cell r="CL402">
            <v>351.81666666666666</v>
          </cell>
          <cell r="CM402">
            <v>1</v>
          </cell>
          <cell r="CN402">
            <v>279</v>
          </cell>
          <cell r="CO402">
            <v>67.91</v>
          </cell>
          <cell r="CP402">
            <v>0.24340501792114694</v>
          </cell>
          <cell r="CS402">
            <v>-211.09</v>
          </cell>
          <cell r="CT402" t="e">
            <v>#DIV/0!</v>
          </cell>
          <cell r="CW402">
            <v>0</v>
          </cell>
          <cell r="CX402" t="e">
            <v>#DIV/0!</v>
          </cell>
          <cell r="CY402">
            <v>1</v>
          </cell>
          <cell r="CZ402">
            <v>460</v>
          </cell>
        </row>
        <row r="403">
          <cell r="E403" t="str">
            <v>01050151</v>
          </cell>
          <cell r="F403" t="str">
            <v>CHERRI EXPLORER 29 GM 24V STI D.IDR. HLO - NERO/BIANCO OPACO</v>
          </cell>
          <cell r="G403" t="str">
            <v>EGC</v>
          </cell>
          <cell r="H403" t="str">
            <v>01050151</v>
          </cell>
          <cell r="J403">
            <v>1</v>
          </cell>
          <cell r="AK403" t="str">
            <v>EGC</v>
          </cell>
          <cell r="AL403" t="str">
            <v>01050151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239.42</v>
          </cell>
          <cell r="AS403">
            <v>0</v>
          </cell>
          <cell r="AT403">
            <v>0</v>
          </cell>
          <cell r="AY403" t="str">
            <v/>
          </cell>
          <cell r="BB403">
            <v>148.51485148514851</v>
          </cell>
          <cell r="BC403">
            <v>180</v>
          </cell>
          <cell r="BD403">
            <v>25</v>
          </cell>
          <cell r="BE403">
            <v>110</v>
          </cell>
          <cell r="CL403">
            <v>399.0333333333333</v>
          </cell>
          <cell r="CM403">
            <v>1</v>
          </cell>
          <cell r="CN403">
            <v>305</v>
          </cell>
          <cell r="CO403">
            <v>65.580000000000013</v>
          </cell>
          <cell r="CP403">
            <v>0.21501639344262299</v>
          </cell>
          <cell r="CS403">
            <v>-239.42</v>
          </cell>
          <cell r="CT403" t="e">
            <v>#DIV/0!</v>
          </cell>
          <cell r="CW403">
            <v>0</v>
          </cell>
          <cell r="CX403" t="e">
            <v>#DIV/0!</v>
          </cell>
          <cell r="CY403">
            <v>1</v>
          </cell>
          <cell r="CZ403">
            <v>505</v>
          </cell>
        </row>
        <row r="404">
          <cell r="E404" t="str">
            <v>01050152</v>
          </cell>
          <cell r="F404" t="str">
            <v>CHERRI EXPLORER 29 GM 24V STI D.IDR. HLO - NERO/ROSSO OPACO</v>
          </cell>
          <cell r="G404" t="str">
            <v>EGC</v>
          </cell>
          <cell r="H404" t="str">
            <v>01050152</v>
          </cell>
          <cell r="J404">
            <v>1</v>
          </cell>
          <cell r="AK404" t="str">
            <v>EGC</v>
          </cell>
          <cell r="AL404" t="str">
            <v>01050152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S404">
            <v>0</v>
          </cell>
          <cell r="AT404">
            <v>0</v>
          </cell>
          <cell r="AY404" t="str">
            <v/>
          </cell>
          <cell r="BB404">
            <v>148.51485148514851</v>
          </cell>
          <cell r="BC404">
            <v>180</v>
          </cell>
          <cell r="BD404">
            <v>25</v>
          </cell>
          <cell r="BE404">
            <v>110</v>
          </cell>
          <cell r="CL404">
            <v>0</v>
          </cell>
          <cell r="CM404">
            <v>1</v>
          </cell>
          <cell r="CN404">
            <v>305</v>
          </cell>
          <cell r="CO404">
            <v>305</v>
          </cell>
          <cell r="CP404">
            <v>1</v>
          </cell>
          <cell r="CS404">
            <v>0</v>
          </cell>
          <cell r="CT404" t="e">
            <v>#DIV/0!</v>
          </cell>
          <cell r="CW404">
            <v>0</v>
          </cell>
          <cell r="CX404" t="e">
            <v>#DIV/0!</v>
          </cell>
          <cell r="CY404">
            <v>1</v>
          </cell>
          <cell r="CZ404">
            <v>505</v>
          </cell>
        </row>
        <row r="405">
          <cell r="E405" t="str">
            <v>01050153</v>
          </cell>
          <cell r="F405" t="str">
            <v>CHERRI EXPLORER 29 GM 24V STI D.IDR. HLO - AZZURRO/NERO OPACO</v>
          </cell>
          <cell r="G405" t="str">
            <v>EGC</v>
          </cell>
          <cell r="H405" t="str">
            <v>01050153</v>
          </cell>
          <cell r="J405">
            <v>1</v>
          </cell>
          <cell r="AK405" t="str">
            <v>EGC</v>
          </cell>
          <cell r="AL405" t="str">
            <v>01050153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250.57313005714289</v>
          </cell>
          <cell r="AS405">
            <v>1</v>
          </cell>
          <cell r="AT405">
            <v>250.57313005714289</v>
          </cell>
          <cell r="AY405" t="str">
            <v/>
          </cell>
          <cell r="BB405">
            <v>148.51485148514851</v>
          </cell>
          <cell r="BC405">
            <v>180</v>
          </cell>
          <cell r="BD405">
            <v>25</v>
          </cell>
          <cell r="BE405">
            <v>110</v>
          </cell>
          <cell r="CL405">
            <v>417.62188342857149</v>
          </cell>
          <cell r="CM405">
            <v>1</v>
          </cell>
          <cell r="CN405">
            <v>305</v>
          </cell>
          <cell r="CO405">
            <v>54.42686994285711</v>
          </cell>
          <cell r="CP405">
            <v>0.17844875391100692</v>
          </cell>
          <cell r="CS405">
            <v>-250.57313005714289</v>
          </cell>
          <cell r="CT405" t="e">
            <v>#DIV/0!</v>
          </cell>
          <cell r="CW405">
            <v>0</v>
          </cell>
          <cell r="CX405" t="e">
            <v>#DIV/0!</v>
          </cell>
          <cell r="CY405">
            <v>1</v>
          </cell>
          <cell r="CZ405">
            <v>505</v>
          </cell>
        </row>
        <row r="406">
          <cell r="E406" t="str">
            <v>01050154</v>
          </cell>
          <cell r="F406" t="str">
            <v>CHERRI EXPLORER 29 GL 24V STI D.IDR. HLO - NERO/BIANCO OPACO</v>
          </cell>
          <cell r="G406" t="str">
            <v>EGC</v>
          </cell>
          <cell r="H406" t="str">
            <v>01050154</v>
          </cell>
          <cell r="J406">
            <v>1</v>
          </cell>
          <cell r="AK406" t="str">
            <v>EGC</v>
          </cell>
          <cell r="AL406" t="str">
            <v>01050154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S406">
            <v>0</v>
          </cell>
          <cell r="AT406">
            <v>0</v>
          </cell>
          <cell r="AY406" t="str">
            <v/>
          </cell>
          <cell r="BB406">
            <v>148.51485148514851</v>
          </cell>
          <cell r="BC406">
            <v>180</v>
          </cell>
          <cell r="BD406">
            <v>25</v>
          </cell>
          <cell r="BE406">
            <v>110</v>
          </cell>
          <cell r="CL406">
            <v>0</v>
          </cell>
          <cell r="CM406">
            <v>1</v>
          </cell>
          <cell r="CN406">
            <v>305</v>
          </cell>
          <cell r="CO406">
            <v>305</v>
          </cell>
          <cell r="CP406">
            <v>1</v>
          </cell>
          <cell r="CS406">
            <v>0</v>
          </cell>
          <cell r="CT406" t="e">
            <v>#DIV/0!</v>
          </cell>
          <cell r="CW406">
            <v>0</v>
          </cell>
          <cell r="CX406" t="e">
            <v>#DIV/0!</v>
          </cell>
          <cell r="CY406">
            <v>1</v>
          </cell>
          <cell r="CZ406">
            <v>505</v>
          </cell>
        </row>
        <row r="407">
          <cell r="E407" t="str">
            <v>01050155</v>
          </cell>
          <cell r="F407" t="str">
            <v>CHERRI EXPLORER 29 GL 24V STI D.IDR. HLO - NERO/ROSSO OPACO</v>
          </cell>
          <cell r="G407" t="str">
            <v>EGC</v>
          </cell>
          <cell r="H407" t="str">
            <v>01050155</v>
          </cell>
          <cell r="J407">
            <v>1</v>
          </cell>
          <cell r="AK407" t="str">
            <v>EGC</v>
          </cell>
          <cell r="AL407" t="str">
            <v>01050155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S407">
            <v>0</v>
          </cell>
          <cell r="AT407">
            <v>0</v>
          </cell>
          <cell r="AY407" t="str">
            <v/>
          </cell>
          <cell r="BB407">
            <v>148.51485148514851</v>
          </cell>
          <cell r="BC407">
            <v>180</v>
          </cell>
          <cell r="BD407">
            <v>25</v>
          </cell>
          <cell r="BE407">
            <v>110</v>
          </cell>
          <cell r="CL407">
            <v>0</v>
          </cell>
          <cell r="CM407">
            <v>1</v>
          </cell>
          <cell r="CN407">
            <v>305</v>
          </cell>
          <cell r="CO407">
            <v>305</v>
          </cell>
          <cell r="CP407">
            <v>1</v>
          </cell>
          <cell r="CS407">
            <v>0</v>
          </cell>
          <cell r="CT407" t="e">
            <v>#DIV/0!</v>
          </cell>
          <cell r="CW407">
            <v>0</v>
          </cell>
          <cell r="CX407" t="e">
            <v>#DIV/0!</v>
          </cell>
          <cell r="CY407">
            <v>1</v>
          </cell>
          <cell r="CZ407">
            <v>505</v>
          </cell>
        </row>
        <row r="408">
          <cell r="E408" t="str">
            <v>01050156</v>
          </cell>
          <cell r="F408" t="str">
            <v>CHERRI EXPLORER 29 GL 24V STI D.IDR. HLO - AZZURRO/NERO OPACO</v>
          </cell>
          <cell r="G408" t="str">
            <v>EGC</v>
          </cell>
          <cell r="H408" t="str">
            <v>01050156</v>
          </cell>
          <cell r="J408">
            <v>1</v>
          </cell>
          <cell r="AK408" t="str">
            <v>EGC</v>
          </cell>
          <cell r="AL408" t="str">
            <v>01050156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223.2</v>
          </cell>
          <cell r="AS408">
            <v>0</v>
          </cell>
          <cell r="AT408">
            <v>0</v>
          </cell>
          <cell r="AY408" t="str">
            <v/>
          </cell>
          <cell r="BB408">
            <v>148.51485148514851</v>
          </cell>
          <cell r="BC408">
            <v>180</v>
          </cell>
          <cell r="BD408">
            <v>25</v>
          </cell>
          <cell r="BE408">
            <v>110</v>
          </cell>
          <cell r="CL408">
            <v>372</v>
          </cell>
          <cell r="CM408">
            <v>1</v>
          </cell>
          <cell r="CN408">
            <v>305</v>
          </cell>
          <cell r="CO408">
            <v>81.800000000000011</v>
          </cell>
          <cell r="CP408">
            <v>0.26819672131147543</v>
          </cell>
          <cell r="CS408">
            <v>-223.2</v>
          </cell>
          <cell r="CT408" t="e">
            <v>#DIV/0!</v>
          </cell>
          <cell r="CW408">
            <v>0</v>
          </cell>
          <cell r="CX408" t="e">
            <v>#DIV/0!</v>
          </cell>
          <cell r="CY408">
            <v>1</v>
          </cell>
          <cell r="CZ408">
            <v>505</v>
          </cell>
        </row>
        <row r="409">
          <cell r="E409" t="str">
            <v>01050157</v>
          </cell>
          <cell r="F409" t="str">
            <v>CHERRI EXPLORER 29 GS 24V ALTUS D.IDR. HLO - NERO/BIANCO OPACO</v>
          </cell>
          <cell r="G409" t="str">
            <v>EGC</v>
          </cell>
          <cell r="H409" t="str">
            <v>01050157</v>
          </cell>
          <cell r="J409">
            <v>1</v>
          </cell>
          <cell r="AK409" t="str">
            <v>EGC</v>
          </cell>
          <cell r="AL409" t="str">
            <v>01050157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246.5</v>
          </cell>
          <cell r="AS409">
            <v>0</v>
          </cell>
          <cell r="AT409">
            <v>0</v>
          </cell>
          <cell r="AY409" t="str">
            <v/>
          </cell>
          <cell r="BB409">
            <v>148.51485148514851</v>
          </cell>
          <cell r="BC409">
            <v>180</v>
          </cell>
          <cell r="BD409">
            <v>25</v>
          </cell>
          <cell r="BE409">
            <v>110</v>
          </cell>
          <cell r="CL409">
            <v>410.83333333333337</v>
          </cell>
          <cell r="CM409">
            <v>1</v>
          </cell>
          <cell r="CN409">
            <v>330</v>
          </cell>
          <cell r="CO409">
            <v>83.5</v>
          </cell>
          <cell r="CP409">
            <v>0.25303030303030305</v>
          </cell>
          <cell r="CS409">
            <v>-246.5</v>
          </cell>
          <cell r="CT409" t="e">
            <v>#DIV/0!</v>
          </cell>
          <cell r="CW409">
            <v>0</v>
          </cell>
          <cell r="CX409" t="e">
            <v>#DIV/0!</v>
          </cell>
          <cell r="CY409">
            <v>1</v>
          </cell>
          <cell r="CZ409">
            <v>530</v>
          </cell>
        </row>
        <row r="410">
          <cell r="E410" t="str">
            <v>01050158</v>
          </cell>
          <cell r="F410" t="str">
            <v>CHERRI EXPLORER 29 GS 24V ALTUS D.IDR. HLO - NERO/ROSSO OPACO</v>
          </cell>
          <cell r="G410" t="str">
            <v>EGC</v>
          </cell>
          <cell r="H410" t="str">
            <v>01050158</v>
          </cell>
          <cell r="J410">
            <v>1</v>
          </cell>
          <cell r="AK410" t="str">
            <v>EGC</v>
          </cell>
          <cell r="AL410" t="str">
            <v>01050158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246.5</v>
          </cell>
          <cell r="AR410">
            <v>0</v>
          </cell>
          <cell r="AS410">
            <v>1</v>
          </cell>
          <cell r="AT410">
            <v>246.5</v>
          </cell>
          <cell r="AY410" t="str">
            <v/>
          </cell>
          <cell r="BB410">
            <v>148.51485148514851</v>
          </cell>
          <cell r="BC410">
            <v>180</v>
          </cell>
          <cell r="BD410">
            <v>25</v>
          </cell>
          <cell r="BE410">
            <v>110</v>
          </cell>
          <cell r="CL410">
            <v>410.83333333333337</v>
          </cell>
          <cell r="CM410">
            <v>1</v>
          </cell>
          <cell r="CN410">
            <v>330</v>
          </cell>
          <cell r="CO410">
            <v>83.5</v>
          </cell>
          <cell r="CP410">
            <v>0.25303030303030305</v>
          </cell>
          <cell r="CS410">
            <v>-246.5</v>
          </cell>
          <cell r="CT410" t="e">
            <v>#DIV/0!</v>
          </cell>
          <cell r="CW410">
            <v>0</v>
          </cell>
          <cell r="CX410" t="e">
            <v>#DIV/0!</v>
          </cell>
          <cell r="CY410">
            <v>1</v>
          </cell>
          <cell r="CZ410">
            <v>530</v>
          </cell>
        </row>
        <row r="411">
          <cell r="E411" t="str">
            <v>01050159</v>
          </cell>
          <cell r="F411" t="str">
            <v>CHERRI EXPLORER 29 GS 24V ALTUS D.IDR. HLO - AZZURRO/NERO OPACO</v>
          </cell>
          <cell r="G411" t="str">
            <v>EGC</v>
          </cell>
          <cell r="H411" t="str">
            <v>01050159</v>
          </cell>
          <cell r="J411">
            <v>1</v>
          </cell>
          <cell r="AK411" t="str">
            <v>EGC</v>
          </cell>
          <cell r="AL411" t="str">
            <v>01050159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S411">
            <v>0</v>
          </cell>
          <cell r="AT411">
            <v>0</v>
          </cell>
          <cell r="AY411" t="str">
            <v/>
          </cell>
          <cell r="BB411">
            <v>148.51485148514851</v>
          </cell>
          <cell r="BC411">
            <v>180</v>
          </cell>
          <cell r="BD411">
            <v>25</v>
          </cell>
          <cell r="BE411">
            <v>110</v>
          </cell>
          <cell r="CL411">
            <v>0</v>
          </cell>
          <cell r="CM411">
            <v>1</v>
          </cell>
          <cell r="CN411">
            <v>330</v>
          </cell>
          <cell r="CO411">
            <v>330</v>
          </cell>
          <cell r="CP411">
            <v>1</v>
          </cell>
          <cell r="CS411">
            <v>0</v>
          </cell>
          <cell r="CT411" t="e">
            <v>#DIV/0!</v>
          </cell>
          <cell r="CW411">
            <v>0</v>
          </cell>
          <cell r="CX411" t="e">
            <v>#DIV/0!</v>
          </cell>
          <cell r="CY411">
            <v>1</v>
          </cell>
          <cell r="CZ411">
            <v>530</v>
          </cell>
        </row>
        <row r="412">
          <cell r="E412" t="str">
            <v>01050160</v>
          </cell>
          <cell r="F412" t="str">
            <v>CHERRI EXPLORER 29 GM 24V ALTUS D.IDR. HLO - NERO/BIANCO OPACO</v>
          </cell>
          <cell r="G412" t="str">
            <v>EGC</v>
          </cell>
          <cell r="H412" t="str">
            <v>01050160</v>
          </cell>
          <cell r="J412">
            <v>1</v>
          </cell>
          <cell r="AK412" t="str">
            <v>EGC</v>
          </cell>
          <cell r="AL412" t="str">
            <v>01050160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S412">
            <v>0</v>
          </cell>
          <cell r="AT412">
            <v>0</v>
          </cell>
          <cell r="AY412" t="str">
            <v/>
          </cell>
          <cell r="BB412">
            <v>148.51485148514851</v>
          </cell>
          <cell r="BC412">
            <v>180</v>
          </cell>
          <cell r="BD412">
            <v>25</v>
          </cell>
          <cell r="BE412">
            <v>110</v>
          </cell>
          <cell r="CL412">
            <v>0</v>
          </cell>
          <cell r="CM412">
            <v>1</v>
          </cell>
          <cell r="CN412">
            <v>330</v>
          </cell>
          <cell r="CO412">
            <v>330</v>
          </cell>
          <cell r="CP412">
            <v>1</v>
          </cell>
          <cell r="CS412">
            <v>0</v>
          </cell>
          <cell r="CT412" t="e">
            <v>#DIV/0!</v>
          </cell>
          <cell r="CW412">
            <v>0</v>
          </cell>
          <cell r="CX412" t="e">
            <v>#DIV/0!</v>
          </cell>
          <cell r="CY412">
            <v>1</v>
          </cell>
          <cell r="CZ412">
            <v>530</v>
          </cell>
        </row>
        <row r="413">
          <cell r="E413" t="str">
            <v>01050161</v>
          </cell>
          <cell r="F413" t="str">
            <v>CHERRI EXPLORER 29 GM 24V ALTUS D.IDR. HLO - NERO/ROSSO OPACO</v>
          </cell>
          <cell r="G413" t="str">
            <v>EGC</v>
          </cell>
          <cell r="H413" t="str">
            <v>01050161</v>
          </cell>
          <cell r="J413">
            <v>1</v>
          </cell>
          <cell r="AK413" t="str">
            <v>EGC</v>
          </cell>
          <cell r="AL413" t="str">
            <v>01050161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S413">
            <v>0</v>
          </cell>
          <cell r="AT413">
            <v>0</v>
          </cell>
          <cell r="AY413" t="str">
            <v/>
          </cell>
          <cell r="BB413">
            <v>148.51485148514851</v>
          </cell>
          <cell r="BC413">
            <v>180</v>
          </cell>
          <cell r="BD413">
            <v>25</v>
          </cell>
          <cell r="BE413">
            <v>110</v>
          </cell>
          <cell r="CL413">
            <v>0</v>
          </cell>
          <cell r="CM413">
            <v>1</v>
          </cell>
          <cell r="CN413">
            <v>330</v>
          </cell>
          <cell r="CO413">
            <v>330</v>
          </cell>
          <cell r="CP413">
            <v>1</v>
          </cell>
          <cell r="CS413">
            <v>0</v>
          </cell>
          <cell r="CT413" t="e">
            <v>#DIV/0!</v>
          </cell>
          <cell r="CW413">
            <v>0</v>
          </cell>
          <cell r="CX413" t="e">
            <v>#DIV/0!</v>
          </cell>
          <cell r="CY413">
            <v>1</v>
          </cell>
          <cell r="CZ413">
            <v>530</v>
          </cell>
        </row>
        <row r="414">
          <cell r="E414" t="str">
            <v>01050162</v>
          </cell>
          <cell r="F414" t="str">
            <v>CHERRI EXPLORER 29 GM 24V ALTUS D.IDR. HLO - AZZURRO/NERO OPACO</v>
          </cell>
          <cell r="G414" t="str">
            <v>EGC</v>
          </cell>
          <cell r="H414" t="str">
            <v>01050162</v>
          </cell>
          <cell r="J414">
            <v>1</v>
          </cell>
          <cell r="AK414" t="str">
            <v>EGC</v>
          </cell>
          <cell r="AL414" t="str">
            <v>01050162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S414">
            <v>0</v>
          </cell>
          <cell r="AT414">
            <v>0</v>
          </cell>
          <cell r="AY414" t="str">
            <v/>
          </cell>
          <cell r="BB414">
            <v>148.51485148514851</v>
          </cell>
          <cell r="BC414">
            <v>180</v>
          </cell>
          <cell r="BD414">
            <v>25</v>
          </cell>
          <cell r="BE414">
            <v>110</v>
          </cell>
          <cell r="CL414">
            <v>0</v>
          </cell>
          <cell r="CM414">
            <v>1</v>
          </cell>
          <cell r="CN414">
            <v>330</v>
          </cell>
          <cell r="CO414">
            <v>330</v>
          </cell>
          <cell r="CP414">
            <v>1</v>
          </cell>
          <cell r="CS414">
            <v>0</v>
          </cell>
          <cell r="CT414" t="e">
            <v>#DIV/0!</v>
          </cell>
          <cell r="CW414">
            <v>0</v>
          </cell>
          <cell r="CX414" t="e">
            <v>#DIV/0!</v>
          </cell>
          <cell r="CY414">
            <v>1</v>
          </cell>
          <cell r="CZ414">
            <v>530</v>
          </cell>
        </row>
        <row r="415">
          <cell r="E415" t="str">
            <v>01050163</v>
          </cell>
          <cell r="F415" t="str">
            <v>CHERRI EXPLORER 29 GL 24V ALTUS D.IDR. HLO - NERO/BIANCO OPACO</v>
          </cell>
          <cell r="G415" t="str">
            <v>EGC</v>
          </cell>
          <cell r="H415" t="str">
            <v>01050163</v>
          </cell>
          <cell r="J415">
            <v>1</v>
          </cell>
          <cell r="AK415" t="str">
            <v>EGC</v>
          </cell>
          <cell r="AL415" t="str">
            <v>01050163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S415">
            <v>0</v>
          </cell>
          <cell r="AT415">
            <v>0</v>
          </cell>
          <cell r="AY415" t="str">
            <v/>
          </cell>
          <cell r="BB415">
            <v>148.51485148514851</v>
          </cell>
          <cell r="BC415">
            <v>180</v>
          </cell>
          <cell r="BD415">
            <v>25</v>
          </cell>
          <cell r="BE415">
            <v>110</v>
          </cell>
          <cell r="CL415">
            <v>0</v>
          </cell>
          <cell r="CM415">
            <v>1</v>
          </cell>
          <cell r="CN415">
            <v>330</v>
          </cell>
          <cell r="CO415">
            <v>330</v>
          </cell>
          <cell r="CP415">
            <v>1</v>
          </cell>
          <cell r="CS415">
            <v>0</v>
          </cell>
          <cell r="CT415" t="e">
            <v>#DIV/0!</v>
          </cell>
          <cell r="CW415">
            <v>0</v>
          </cell>
          <cell r="CX415" t="e">
            <v>#DIV/0!</v>
          </cell>
          <cell r="CY415">
            <v>1</v>
          </cell>
          <cell r="CZ415">
            <v>530</v>
          </cell>
        </row>
        <row r="416">
          <cell r="E416" t="str">
            <v>01050164</v>
          </cell>
          <cell r="F416" t="str">
            <v>CHERRI EXPLORER 29 GL 24V ALTUS D.IDR. HLO - NERO/ROSSO OPACO</v>
          </cell>
          <cell r="G416" t="str">
            <v>EGC</v>
          </cell>
          <cell r="H416" t="str">
            <v>01050164</v>
          </cell>
          <cell r="J416">
            <v>1</v>
          </cell>
          <cell r="AK416" t="str">
            <v>EGC</v>
          </cell>
          <cell r="AL416" t="str">
            <v>01050164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S416">
            <v>0</v>
          </cell>
          <cell r="AT416">
            <v>0</v>
          </cell>
          <cell r="AY416" t="str">
            <v/>
          </cell>
          <cell r="BB416">
            <v>148.51485148514851</v>
          </cell>
          <cell r="BC416">
            <v>180</v>
          </cell>
          <cell r="BD416">
            <v>25</v>
          </cell>
          <cell r="BE416">
            <v>110</v>
          </cell>
          <cell r="CL416">
            <v>0</v>
          </cell>
          <cell r="CM416">
            <v>1</v>
          </cell>
          <cell r="CN416">
            <v>330</v>
          </cell>
          <cell r="CO416">
            <v>330</v>
          </cell>
          <cell r="CP416">
            <v>1</v>
          </cell>
          <cell r="CS416">
            <v>0</v>
          </cell>
          <cell r="CT416" t="e">
            <v>#DIV/0!</v>
          </cell>
          <cell r="CW416">
            <v>0</v>
          </cell>
          <cell r="CX416" t="e">
            <v>#DIV/0!</v>
          </cell>
          <cell r="CY416">
            <v>1</v>
          </cell>
          <cell r="CZ416">
            <v>530</v>
          </cell>
        </row>
        <row r="417">
          <cell r="E417" t="str">
            <v>01050165</v>
          </cell>
          <cell r="F417" t="str">
            <v>CHERRI EXPLORER 29 GL 24V ALTUS D.IDR. HLO - AZZURRO/NERO OPACO</v>
          </cell>
          <cell r="G417" t="str">
            <v>EGC</v>
          </cell>
          <cell r="H417" t="str">
            <v>01050165</v>
          </cell>
          <cell r="J417">
            <v>1</v>
          </cell>
          <cell r="AK417" t="str">
            <v>EGC</v>
          </cell>
          <cell r="AL417" t="str">
            <v>01050165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S417">
            <v>0</v>
          </cell>
          <cell r="AT417">
            <v>0</v>
          </cell>
          <cell r="AY417" t="str">
            <v/>
          </cell>
          <cell r="BB417">
            <v>148.51485148514851</v>
          </cell>
          <cell r="BC417">
            <v>180</v>
          </cell>
          <cell r="BD417">
            <v>25</v>
          </cell>
          <cell r="BE417">
            <v>110</v>
          </cell>
          <cell r="CL417">
            <v>0</v>
          </cell>
          <cell r="CM417">
            <v>1</v>
          </cell>
          <cell r="CN417">
            <v>330</v>
          </cell>
          <cell r="CO417">
            <v>330</v>
          </cell>
          <cell r="CP417">
            <v>1</v>
          </cell>
          <cell r="CS417">
            <v>0</v>
          </cell>
          <cell r="CT417" t="e">
            <v>#DIV/0!</v>
          </cell>
          <cell r="CW417">
            <v>0</v>
          </cell>
          <cell r="CX417" t="e">
            <v>#DIV/0!</v>
          </cell>
          <cell r="CY417">
            <v>1</v>
          </cell>
          <cell r="CZ417">
            <v>530</v>
          </cell>
        </row>
        <row r="418">
          <cell r="E418" t="str">
            <v>01050166</v>
          </cell>
          <cell r="F418" t="str">
            <v>CHERRI EXPLORER 29 GS SRAM 1X12 D.IDR. HLO - NERO/BIANCO OPACO</v>
          </cell>
          <cell r="G418" t="str">
            <v>EGC</v>
          </cell>
          <cell r="H418" t="str">
            <v>01050166</v>
          </cell>
          <cell r="J418">
            <v>1</v>
          </cell>
          <cell r="AK418" t="str">
            <v>EGC</v>
          </cell>
          <cell r="AL418" t="str">
            <v>01050166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S418">
            <v>0</v>
          </cell>
          <cell r="AT418">
            <v>0</v>
          </cell>
          <cell r="AY418" t="str">
            <v/>
          </cell>
          <cell r="BB418">
            <v>148.51485148514851</v>
          </cell>
          <cell r="BC418">
            <v>180</v>
          </cell>
          <cell r="BD418">
            <v>25</v>
          </cell>
          <cell r="BE418">
            <v>110</v>
          </cell>
          <cell r="CL418">
            <v>0</v>
          </cell>
          <cell r="CM418">
            <v>1</v>
          </cell>
          <cell r="CN418">
            <v>495</v>
          </cell>
          <cell r="CO418">
            <v>495</v>
          </cell>
          <cell r="CP418">
            <v>1</v>
          </cell>
          <cell r="CS418">
            <v>0</v>
          </cell>
          <cell r="CT418" t="e">
            <v>#DIV/0!</v>
          </cell>
          <cell r="CW418">
            <v>0</v>
          </cell>
          <cell r="CX418" t="e">
            <v>#DIV/0!</v>
          </cell>
          <cell r="CY418">
            <v>1</v>
          </cell>
          <cell r="CZ418">
            <v>815</v>
          </cell>
        </row>
        <row r="419">
          <cell r="E419" t="str">
            <v>01050167</v>
          </cell>
          <cell r="F419" t="str">
            <v>CHERRI EXPLORER 29 GS SRAM 1X12 D.IDR. HLO - NERO/ROSSO OPACO</v>
          </cell>
          <cell r="G419" t="str">
            <v>EGC</v>
          </cell>
          <cell r="H419" t="str">
            <v>01050167</v>
          </cell>
          <cell r="J419">
            <v>1</v>
          </cell>
          <cell r="AK419" t="str">
            <v>EGC</v>
          </cell>
          <cell r="AL419" t="str">
            <v>01050167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S419">
            <v>0</v>
          </cell>
          <cell r="AT419">
            <v>0</v>
          </cell>
          <cell r="AY419" t="str">
            <v/>
          </cell>
          <cell r="BB419">
            <v>148.51485148514851</v>
          </cell>
          <cell r="BC419">
            <v>180</v>
          </cell>
          <cell r="BD419">
            <v>25</v>
          </cell>
          <cell r="BE419">
            <v>110</v>
          </cell>
          <cell r="CL419">
            <v>0</v>
          </cell>
          <cell r="CM419">
            <v>1</v>
          </cell>
          <cell r="CN419">
            <v>495</v>
          </cell>
          <cell r="CO419">
            <v>495</v>
          </cell>
          <cell r="CP419">
            <v>1</v>
          </cell>
          <cell r="CS419">
            <v>0</v>
          </cell>
          <cell r="CT419" t="e">
            <v>#DIV/0!</v>
          </cell>
          <cell r="CW419">
            <v>0</v>
          </cell>
          <cell r="CX419" t="e">
            <v>#DIV/0!</v>
          </cell>
          <cell r="CY419">
            <v>1</v>
          </cell>
          <cell r="CZ419">
            <v>815</v>
          </cell>
        </row>
        <row r="420">
          <cell r="E420" t="str">
            <v>01050168</v>
          </cell>
          <cell r="F420" t="str">
            <v>CHERRI EXPLORER 29 GS SRAM 1X12 D.IDR. HLO - AZZURRO/NERO OPACO</v>
          </cell>
          <cell r="G420" t="str">
            <v>EGC</v>
          </cell>
          <cell r="H420" t="str">
            <v>01050168</v>
          </cell>
          <cell r="J420">
            <v>1</v>
          </cell>
          <cell r="AK420" t="str">
            <v>EGC</v>
          </cell>
          <cell r="AL420" t="str">
            <v>01050168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S420">
            <v>0</v>
          </cell>
          <cell r="AT420">
            <v>0</v>
          </cell>
          <cell r="AY420" t="str">
            <v/>
          </cell>
          <cell r="BB420">
            <v>148.51485148514851</v>
          </cell>
          <cell r="BC420">
            <v>180</v>
          </cell>
          <cell r="BD420">
            <v>25</v>
          </cell>
          <cell r="BE420">
            <v>110</v>
          </cell>
          <cell r="CL420">
            <v>0</v>
          </cell>
          <cell r="CM420">
            <v>1</v>
          </cell>
          <cell r="CN420">
            <v>495</v>
          </cell>
          <cell r="CO420">
            <v>495</v>
          </cell>
          <cell r="CP420">
            <v>1</v>
          </cell>
          <cell r="CS420">
            <v>0</v>
          </cell>
          <cell r="CT420" t="e">
            <v>#DIV/0!</v>
          </cell>
          <cell r="CW420">
            <v>0</v>
          </cell>
          <cell r="CX420" t="e">
            <v>#DIV/0!</v>
          </cell>
          <cell r="CY420">
            <v>1</v>
          </cell>
          <cell r="CZ420">
            <v>815</v>
          </cell>
        </row>
        <row r="421">
          <cell r="E421" t="str">
            <v>01050169</v>
          </cell>
          <cell r="F421" t="str">
            <v>CHERRI EXPLORER 29 GM SRAM 1X12 D.IDR. HLO - NERO/BIANCO OPACO</v>
          </cell>
          <cell r="G421" t="str">
            <v>EGC</v>
          </cell>
          <cell r="H421" t="str">
            <v>01050169</v>
          </cell>
          <cell r="J421">
            <v>1</v>
          </cell>
          <cell r="AK421" t="str">
            <v>EGC</v>
          </cell>
          <cell r="AL421" t="str">
            <v>01050169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S421">
            <v>0</v>
          </cell>
          <cell r="AT421">
            <v>0</v>
          </cell>
          <cell r="AY421" t="str">
            <v/>
          </cell>
          <cell r="BB421">
            <v>148.51485148514851</v>
          </cell>
          <cell r="BC421">
            <v>180</v>
          </cell>
          <cell r="BD421">
            <v>25</v>
          </cell>
          <cell r="BE421">
            <v>110</v>
          </cell>
          <cell r="CL421">
            <v>0</v>
          </cell>
          <cell r="CM421">
            <v>1</v>
          </cell>
          <cell r="CN421">
            <v>495</v>
          </cell>
          <cell r="CO421">
            <v>495</v>
          </cell>
          <cell r="CP421">
            <v>1</v>
          </cell>
          <cell r="CS421">
            <v>0</v>
          </cell>
          <cell r="CT421" t="e">
            <v>#DIV/0!</v>
          </cell>
          <cell r="CW421">
            <v>0</v>
          </cell>
          <cell r="CX421" t="e">
            <v>#DIV/0!</v>
          </cell>
          <cell r="CY421">
            <v>1</v>
          </cell>
          <cell r="CZ421">
            <v>815</v>
          </cell>
        </row>
        <row r="422">
          <cell r="E422" t="str">
            <v>01050170</v>
          </cell>
          <cell r="F422" t="str">
            <v>CHERRI EXPLORER 29 GM SRAM 1X12 D.IDR. HLO - NERO/ROSSO OPACO</v>
          </cell>
          <cell r="G422" t="str">
            <v>EGC</v>
          </cell>
          <cell r="H422" t="str">
            <v>01050170</v>
          </cell>
          <cell r="J422">
            <v>1</v>
          </cell>
          <cell r="AK422" t="str">
            <v>EGC</v>
          </cell>
          <cell r="AL422" t="str">
            <v>01050170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S422">
            <v>0</v>
          </cell>
          <cell r="AT422">
            <v>0</v>
          </cell>
          <cell r="AY422" t="str">
            <v/>
          </cell>
          <cell r="BB422">
            <v>148.51485148514851</v>
          </cell>
          <cell r="BC422">
            <v>180</v>
          </cell>
          <cell r="BD422">
            <v>25</v>
          </cell>
          <cell r="BE422">
            <v>110</v>
          </cell>
          <cell r="CL422">
            <v>0</v>
          </cell>
          <cell r="CM422">
            <v>1</v>
          </cell>
          <cell r="CN422">
            <v>495</v>
          </cell>
          <cell r="CO422">
            <v>495</v>
          </cell>
          <cell r="CP422">
            <v>1</v>
          </cell>
          <cell r="CS422">
            <v>0</v>
          </cell>
          <cell r="CT422" t="e">
            <v>#DIV/0!</v>
          </cell>
          <cell r="CW422">
            <v>0</v>
          </cell>
          <cell r="CX422" t="e">
            <v>#DIV/0!</v>
          </cell>
          <cell r="CY422">
            <v>1</v>
          </cell>
          <cell r="CZ422">
            <v>815</v>
          </cell>
        </row>
        <row r="423">
          <cell r="E423" t="str">
            <v>01050171</v>
          </cell>
          <cell r="F423" t="str">
            <v>CHERRI EXPLORER 29 GM SRAM 1X12 D.IDR. HLO - AZZURRO/NERO OPACO</v>
          </cell>
          <cell r="G423" t="str">
            <v>EGC</v>
          </cell>
          <cell r="H423" t="str">
            <v>01050171</v>
          </cell>
          <cell r="J423">
            <v>1</v>
          </cell>
          <cell r="AK423" t="str">
            <v>EGC</v>
          </cell>
          <cell r="AL423" t="str">
            <v>01050171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S423">
            <v>0</v>
          </cell>
          <cell r="AT423">
            <v>0</v>
          </cell>
          <cell r="AY423" t="str">
            <v/>
          </cell>
          <cell r="BB423">
            <v>148.51485148514851</v>
          </cell>
          <cell r="BC423">
            <v>180</v>
          </cell>
          <cell r="BD423">
            <v>25</v>
          </cell>
          <cell r="BE423">
            <v>110</v>
          </cell>
          <cell r="CL423">
            <v>0</v>
          </cell>
          <cell r="CM423">
            <v>1</v>
          </cell>
          <cell r="CN423">
            <v>495</v>
          </cell>
          <cell r="CO423">
            <v>495</v>
          </cell>
          <cell r="CP423">
            <v>1</v>
          </cell>
          <cell r="CS423">
            <v>0</v>
          </cell>
          <cell r="CT423" t="e">
            <v>#DIV/0!</v>
          </cell>
          <cell r="CW423">
            <v>0</v>
          </cell>
          <cell r="CX423" t="e">
            <v>#DIV/0!</v>
          </cell>
          <cell r="CY423">
            <v>1</v>
          </cell>
          <cell r="CZ423">
            <v>815</v>
          </cell>
        </row>
        <row r="424">
          <cell r="E424" t="str">
            <v>01050172</v>
          </cell>
          <cell r="F424" t="str">
            <v>CHERRI EXPLORER 29 GL SRAM 1X12 D.IDR. HLO - NERO/BIANCO OPACO</v>
          </cell>
          <cell r="G424" t="str">
            <v>EGC</v>
          </cell>
          <cell r="H424" t="str">
            <v>01050172</v>
          </cell>
          <cell r="J424">
            <v>1</v>
          </cell>
          <cell r="AK424" t="str">
            <v>EGC</v>
          </cell>
          <cell r="AL424" t="str">
            <v>01050172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S424">
            <v>0</v>
          </cell>
          <cell r="AT424">
            <v>0</v>
          </cell>
          <cell r="AY424" t="str">
            <v/>
          </cell>
          <cell r="BB424">
            <v>148.51485148514851</v>
          </cell>
          <cell r="BC424">
            <v>180</v>
          </cell>
          <cell r="BD424">
            <v>25</v>
          </cell>
          <cell r="BE424">
            <v>110</v>
          </cell>
          <cell r="CL424">
            <v>0</v>
          </cell>
          <cell r="CM424">
            <v>1</v>
          </cell>
          <cell r="CN424">
            <v>495</v>
          </cell>
          <cell r="CO424">
            <v>495</v>
          </cell>
          <cell r="CP424">
            <v>1</v>
          </cell>
          <cell r="CS424">
            <v>0</v>
          </cell>
          <cell r="CT424" t="e">
            <v>#DIV/0!</v>
          </cell>
          <cell r="CW424">
            <v>0</v>
          </cell>
          <cell r="CX424" t="e">
            <v>#DIV/0!</v>
          </cell>
          <cell r="CY424">
            <v>1</v>
          </cell>
          <cell r="CZ424">
            <v>815</v>
          </cell>
        </row>
        <row r="425">
          <cell r="E425" t="str">
            <v>01050173</v>
          </cell>
          <cell r="F425" t="str">
            <v>CHERRI EXPLORER 29 GL SRAM 1X12 D.IDR. HLO - NERO/ROSSO OPACO</v>
          </cell>
          <cell r="G425" t="str">
            <v>EGC</v>
          </cell>
          <cell r="H425" t="str">
            <v>01050173</v>
          </cell>
          <cell r="J425">
            <v>1</v>
          </cell>
          <cell r="AK425" t="str">
            <v>EGC</v>
          </cell>
          <cell r="AL425" t="str">
            <v>01050173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S425">
            <v>0</v>
          </cell>
          <cell r="AT425">
            <v>0</v>
          </cell>
          <cell r="AY425" t="str">
            <v/>
          </cell>
          <cell r="BB425">
            <v>148.51485148514851</v>
          </cell>
          <cell r="BC425">
            <v>180</v>
          </cell>
          <cell r="BD425">
            <v>25</v>
          </cell>
          <cell r="BE425">
            <v>110</v>
          </cell>
          <cell r="CL425">
            <v>0</v>
          </cell>
          <cell r="CM425">
            <v>1</v>
          </cell>
          <cell r="CN425">
            <v>495</v>
          </cell>
          <cell r="CO425">
            <v>495</v>
          </cell>
          <cell r="CP425">
            <v>1</v>
          </cell>
          <cell r="CS425">
            <v>0</v>
          </cell>
          <cell r="CT425" t="e">
            <v>#DIV/0!</v>
          </cell>
          <cell r="CW425">
            <v>0</v>
          </cell>
          <cell r="CX425" t="e">
            <v>#DIV/0!</v>
          </cell>
          <cell r="CY425">
            <v>1</v>
          </cell>
          <cell r="CZ425">
            <v>815</v>
          </cell>
        </row>
        <row r="426">
          <cell r="E426" t="str">
            <v>01050174</v>
          </cell>
          <cell r="F426" t="str">
            <v>CHERRI EXPLORER 29 GL SRAM 1X12 D.IDR. HLO - AZZURRO/NERO OPACO</v>
          </cell>
          <cell r="G426" t="str">
            <v>EGC</v>
          </cell>
          <cell r="H426" t="str">
            <v>01050174</v>
          </cell>
          <cell r="J426">
            <v>1</v>
          </cell>
          <cell r="AK426" t="str">
            <v>EGC</v>
          </cell>
          <cell r="AL426" t="str">
            <v>01050174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S426">
            <v>0</v>
          </cell>
          <cell r="AT426">
            <v>0</v>
          </cell>
          <cell r="AY426" t="str">
            <v/>
          </cell>
          <cell r="BB426">
            <v>148.51485148514851</v>
          </cell>
          <cell r="BC426">
            <v>180</v>
          </cell>
          <cell r="BD426">
            <v>25</v>
          </cell>
          <cell r="BE426">
            <v>110</v>
          </cell>
          <cell r="CL426">
            <v>0</v>
          </cell>
          <cell r="CM426">
            <v>1</v>
          </cell>
          <cell r="CN426">
            <v>495</v>
          </cell>
          <cell r="CO426">
            <v>495</v>
          </cell>
          <cell r="CP426">
            <v>1</v>
          </cell>
          <cell r="CS426">
            <v>0</v>
          </cell>
          <cell r="CT426" t="e">
            <v>#DIV/0!</v>
          </cell>
          <cell r="CW426">
            <v>0</v>
          </cell>
          <cell r="CX426" t="e">
            <v>#DIV/0!</v>
          </cell>
          <cell r="CY426">
            <v>1</v>
          </cell>
          <cell r="CZ426">
            <v>815</v>
          </cell>
        </row>
        <row r="427">
          <cell r="E427" t="str">
            <v>01060001</v>
          </cell>
          <cell r="F427" t="str">
            <v>CHERRI HYBRID 28 LADY SHIMANO 21V NERO OPACO</v>
          </cell>
          <cell r="G427" t="str">
            <v>EGC</v>
          </cell>
          <cell r="H427" t="str">
            <v>01060001</v>
          </cell>
          <cell r="J427">
            <v>1</v>
          </cell>
          <cell r="K427">
            <v>143.28</v>
          </cell>
          <cell r="AK427" t="str">
            <v>EGC</v>
          </cell>
          <cell r="AL427" t="str">
            <v>01060001</v>
          </cell>
          <cell r="AM427">
            <v>0</v>
          </cell>
          <cell r="AN427">
            <v>1</v>
          </cell>
          <cell r="AO427">
            <v>143.28</v>
          </cell>
          <cell r="AP427">
            <v>174.80160000000001</v>
          </cell>
          <cell r="AQ427">
            <v>183.35365285714289</v>
          </cell>
          <cell r="AS427">
            <v>1</v>
          </cell>
          <cell r="AT427">
            <v>183.35365285714289</v>
          </cell>
          <cell r="AY427" t="str">
            <v/>
          </cell>
          <cell r="BB427">
            <v>148.51485148514851</v>
          </cell>
          <cell r="BC427">
            <v>180</v>
          </cell>
          <cell r="BD427">
            <v>25</v>
          </cell>
          <cell r="BE427">
            <v>110</v>
          </cell>
          <cell r="BP427" t="str">
            <v>I-D21V</v>
          </cell>
          <cell r="BQ427" t="str">
            <v>IBRIDO 28 21V</v>
          </cell>
          <cell r="BR427">
            <v>220</v>
          </cell>
          <cell r="BS427">
            <v>380</v>
          </cell>
          <cell r="CL427">
            <v>305.58942142857148</v>
          </cell>
          <cell r="CM427">
            <v>1</v>
          </cell>
          <cell r="CN427">
            <v>235</v>
          </cell>
          <cell r="CO427">
            <v>51.64634714285711</v>
          </cell>
          <cell r="CP427">
            <v>0.21977168996960472</v>
          </cell>
          <cell r="CS427">
            <v>-183.35365285714289</v>
          </cell>
          <cell r="CT427" t="e">
            <v>#DIV/0!</v>
          </cell>
          <cell r="CW427">
            <v>0</v>
          </cell>
          <cell r="CX427" t="e">
            <v>#DIV/0!</v>
          </cell>
          <cell r="CY427">
            <v>1</v>
          </cell>
          <cell r="CZ427">
            <v>370</v>
          </cell>
        </row>
        <row r="428">
          <cell r="E428" t="str">
            <v>01060002</v>
          </cell>
          <cell r="F428" t="str">
            <v>CHERRI HYBRID 28 LADY SHIMANO 21V BIANCO OPACO</v>
          </cell>
          <cell r="G428" t="str">
            <v>EGC</v>
          </cell>
          <cell r="H428" t="str">
            <v>01060002</v>
          </cell>
          <cell r="J428">
            <v>1</v>
          </cell>
          <cell r="K428">
            <v>143.28</v>
          </cell>
          <cell r="AK428" t="str">
            <v>EGC</v>
          </cell>
          <cell r="AL428" t="str">
            <v>01060002</v>
          </cell>
          <cell r="AM428">
            <v>0</v>
          </cell>
          <cell r="AN428">
            <v>1</v>
          </cell>
          <cell r="AO428">
            <v>143.28</v>
          </cell>
          <cell r="AP428">
            <v>174.80160000000001</v>
          </cell>
          <cell r="AQ428">
            <v>183.35365285714289</v>
          </cell>
          <cell r="AS428">
            <v>1</v>
          </cell>
          <cell r="AT428">
            <v>183.35365285714289</v>
          </cell>
          <cell r="AY428" t="str">
            <v/>
          </cell>
          <cell r="BB428">
            <v>148.51485148514851</v>
          </cell>
          <cell r="BC428">
            <v>180</v>
          </cell>
          <cell r="BD428">
            <v>25</v>
          </cell>
          <cell r="BE428">
            <v>110</v>
          </cell>
          <cell r="BP428" t="str">
            <v>I-D21V</v>
          </cell>
          <cell r="BQ428" t="str">
            <v>IBRIDO 28 21V</v>
          </cell>
          <cell r="BR428">
            <v>220</v>
          </cell>
          <cell r="BS428">
            <v>380</v>
          </cell>
          <cell r="CL428">
            <v>305.58942142857148</v>
          </cell>
          <cell r="CM428">
            <v>1</v>
          </cell>
          <cell r="CN428">
            <v>235</v>
          </cell>
          <cell r="CO428">
            <v>51.64634714285711</v>
          </cell>
          <cell r="CP428">
            <v>0.21977168996960472</v>
          </cell>
          <cell r="CS428">
            <v>-183.35365285714289</v>
          </cell>
          <cell r="CT428" t="e">
            <v>#DIV/0!</v>
          </cell>
          <cell r="CW428">
            <v>0</v>
          </cell>
          <cell r="CX428" t="e">
            <v>#DIV/0!</v>
          </cell>
          <cell r="CY428">
            <v>1</v>
          </cell>
          <cell r="CZ428">
            <v>370</v>
          </cell>
        </row>
        <row r="429">
          <cell r="E429" t="str">
            <v>01060003</v>
          </cell>
          <cell r="F429" t="str">
            <v>CHERRI HYBRID 28 LADY PLUS 24V D.MECC. NERO OPACO</v>
          </cell>
          <cell r="G429" t="str">
            <v>EGC</v>
          </cell>
          <cell r="H429" t="str">
            <v>01060003</v>
          </cell>
          <cell r="J429">
            <v>1</v>
          </cell>
          <cell r="K429">
            <v>181.28</v>
          </cell>
          <cell r="AK429" t="str">
            <v>EGC</v>
          </cell>
          <cell r="AL429" t="str">
            <v>01060003</v>
          </cell>
          <cell r="AM429">
            <v>0</v>
          </cell>
          <cell r="AN429">
            <v>1</v>
          </cell>
          <cell r="AO429">
            <v>181.28</v>
          </cell>
          <cell r="AP429">
            <v>221.16159999999999</v>
          </cell>
          <cell r="AQ429">
            <v>220.82489285714288</v>
          </cell>
          <cell r="AS429">
            <v>1</v>
          </cell>
          <cell r="AT429">
            <v>220.82489285714288</v>
          </cell>
          <cell r="AY429" t="str">
            <v/>
          </cell>
          <cell r="BB429">
            <v>148.51485148514851</v>
          </cell>
          <cell r="BC429">
            <v>180</v>
          </cell>
          <cell r="BD429">
            <v>25</v>
          </cell>
          <cell r="BE429">
            <v>110</v>
          </cell>
          <cell r="BP429" t="str">
            <v>I-AURA24V-D</v>
          </cell>
          <cell r="BQ429" t="str">
            <v>AURA 28 24V ACERA AMM.TA DISCO</v>
          </cell>
          <cell r="BR429">
            <v>385</v>
          </cell>
          <cell r="BS429">
            <v>640</v>
          </cell>
          <cell r="CL429">
            <v>368.04148809523815</v>
          </cell>
          <cell r="CM429">
            <v>1</v>
          </cell>
          <cell r="CN429">
            <v>290</v>
          </cell>
          <cell r="CO429">
            <v>69.175107142857115</v>
          </cell>
          <cell r="CP429">
            <v>0.23853485221674867</v>
          </cell>
          <cell r="CS429">
            <v>-220.82489285714288</v>
          </cell>
          <cell r="CT429" t="e">
            <v>#DIV/0!</v>
          </cell>
          <cell r="CW429">
            <v>0</v>
          </cell>
          <cell r="CX429" t="e">
            <v>#DIV/0!</v>
          </cell>
          <cell r="CY429">
            <v>1</v>
          </cell>
          <cell r="CZ429">
            <v>560</v>
          </cell>
        </row>
        <row r="430">
          <cell r="E430" t="str">
            <v>01060004</v>
          </cell>
          <cell r="F430" t="str">
            <v>CHERRI HYBRID 28 LADY PLUS 24V D.MECC. CELESTE OPACO</v>
          </cell>
          <cell r="G430" t="str">
            <v>EGC</v>
          </cell>
          <cell r="H430" t="str">
            <v>01060004</v>
          </cell>
          <cell r="J430">
            <v>1</v>
          </cell>
          <cell r="K430">
            <v>181.28</v>
          </cell>
          <cell r="AK430" t="str">
            <v>EGC</v>
          </cell>
          <cell r="AL430" t="str">
            <v>01060004</v>
          </cell>
          <cell r="AM430">
            <v>0</v>
          </cell>
          <cell r="AN430">
            <v>1</v>
          </cell>
          <cell r="AO430">
            <v>181.28</v>
          </cell>
          <cell r="AP430">
            <v>221.16159999999999</v>
          </cell>
          <cell r="AQ430">
            <v>220.82489285714288</v>
          </cell>
          <cell r="AS430">
            <v>1</v>
          </cell>
          <cell r="AT430">
            <v>220.82489285714288</v>
          </cell>
          <cell r="AY430" t="str">
            <v/>
          </cell>
          <cell r="BB430">
            <v>148.51485148514851</v>
          </cell>
          <cell r="BC430">
            <v>180</v>
          </cell>
          <cell r="BD430">
            <v>25</v>
          </cell>
          <cell r="BE430">
            <v>110</v>
          </cell>
          <cell r="BP430" t="str">
            <v>I-AURA24V-D</v>
          </cell>
          <cell r="BQ430" t="str">
            <v>AURA 28 24V ACERA AMM.TA DISCO</v>
          </cell>
          <cell r="BR430">
            <v>385</v>
          </cell>
          <cell r="BS430">
            <v>640</v>
          </cell>
          <cell r="CL430">
            <v>368.04148809523815</v>
          </cell>
          <cell r="CM430">
            <v>1</v>
          </cell>
          <cell r="CN430">
            <v>290</v>
          </cell>
          <cell r="CO430">
            <v>69.175107142857115</v>
          </cell>
          <cell r="CP430">
            <v>0.23853485221674867</v>
          </cell>
          <cell r="CS430">
            <v>-220.82489285714288</v>
          </cell>
          <cell r="CT430" t="e">
            <v>#DIV/0!</v>
          </cell>
          <cell r="CW430">
            <v>0</v>
          </cell>
          <cell r="CX430" t="e">
            <v>#DIV/0!</v>
          </cell>
          <cell r="CY430">
            <v>1</v>
          </cell>
          <cell r="CZ430">
            <v>560</v>
          </cell>
        </row>
        <row r="431">
          <cell r="E431" t="str">
            <v>01060005</v>
          </cell>
          <cell r="F431" t="str">
            <v>CHERRI HYBRID 28 MAN SHIMANO 21V ANTRACITE OPAL</v>
          </cell>
          <cell r="G431" t="str">
            <v>EGC</v>
          </cell>
          <cell r="H431" t="str">
            <v>01060005</v>
          </cell>
          <cell r="J431">
            <v>1</v>
          </cell>
          <cell r="K431">
            <v>143.28</v>
          </cell>
          <cell r="AK431" t="str">
            <v>EGC</v>
          </cell>
          <cell r="AL431" t="str">
            <v>01060005</v>
          </cell>
          <cell r="AM431">
            <v>0</v>
          </cell>
          <cell r="AN431">
            <v>1</v>
          </cell>
          <cell r="AO431">
            <v>143.28</v>
          </cell>
          <cell r="AP431">
            <v>174.80160000000001</v>
          </cell>
          <cell r="AQ431">
            <v>143.28</v>
          </cell>
          <cell r="AS431">
            <v>0</v>
          </cell>
          <cell r="AT431">
            <v>0</v>
          </cell>
          <cell r="AY431" t="str">
            <v/>
          </cell>
          <cell r="BB431">
            <v>148.51485148514851</v>
          </cell>
          <cell r="BC431">
            <v>180</v>
          </cell>
          <cell r="BD431">
            <v>25</v>
          </cell>
          <cell r="BE431">
            <v>110</v>
          </cell>
          <cell r="BP431" t="str">
            <v>I-U21V</v>
          </cell>
          <cell r="BQ431" t="str">
            <v>IBRIDO 28 21V</v>
          </cell>
          <cell r="BR431">
            <v>220</v>
          </cell>
          <cell r="BS431">
            <v>380</v>
          </cell>
          <cell r="CL431">
            <v>238.8</v>
          </cell>
          <cell r="CM431">
            <v>1</v>
          </cell>
          <cell r="CN431">
            <v>235</v>
          </cell>
          <cell r="CO431">
            <v>91.72</v>
          </cell>
          <cell r="CP431">
            <v>0.39029787234042551</v>
          </cell>
          <cell r="CS431">
            <v>-143.28</v>
          </cell>
          <cell r="CT431" t="e">
            <v>#DIV/0!</v>
          </cell>
          <cell r="CW431">
            <v>0</v>
          </cell>
          <cell r="CX431" t="e">
            <v>#DIV/0!</v>
          </cell>
          <cell r="CY431">
            <v>1</v>
          </cell>
          <cell r="CZ431">
            <v>370</v>
          </cell>
        </row>
        <row r="432">
          <cell r="E432" t="str">
            <v>01060006</v>
          </cell>
          <cell r="F432" t="str">
            <v>CHERRI HYBRID 28 MAN SHIMANO 21V GRIGIO CHIARO</v>
          </cell>
          <cell r="G432" t="str">
            <v>EGC</v>
          </cell>
          <cell r="H432" t="str">
            <v>01060006</v>
          </cell>
          <cell r="J432">
            <v>1</v>
          </cell>
          <cell r="K432">
            <v>143.28</v>
          </cell>
          <cell r="AK432" t="str">
            <v>EGC</v>
          </cell>
          <cell r="AL432" t="str">
            <v>01060006</v>
          </cell>
          <cell r="AM432">
            <v>0</v>
          </cell>
          <cell r="AN432">
            <v>1</v>
          </cell>
          <cell r="AO432">
            <v>143.28</v>
          </cell>
          <cell r="AP432">
            <v>174.80160000000001</v>
          </cell>
          <cell r="AQ432">
            <v>143.28</v>
          </cell>
          <cell r="AS432">
            <v>0</v>
          </cell>
          <cell r="AT432">
            <v>0</v>
          </cell>
          <cell r="AY432" t="str">
            <v/>
          </cell>
          <cell r="BB432">
            <v>148.51485148514851</v>
          </cell>
          <cell r="BC432">
            <v>180</v>
          </cell>
          <cell r="BD432">
            <v>25</v>
          </cell>
          <cell r="BE432">
            <v>110</v>
          </cell>
          <cell r="BP432" t="str">
            <v>I-U21V</v>
          </cell>
          <cell r="BQ432" t="str">
            <v>IBRIDO 28 21V</v>
          </cell>
          <cell r="BR432">
            <v>220</v>
          </cell>
          <cell r="BS432">
            <v>380</v>
          </cell>
          <cell r="CL432">
            <v>238.8</v>
          </cell>
          <cell r="CM432">
            <v>1</v>
          </cell>
          <cell r="CN432">
            <v>235</v>
          </cell>
          <cell r="CO432">
            <v>91.72</v>
          </cell>
          <cell r="CP432">
            <v>0.39029787234042551</v>
          </cell>
          <cell r="CS432">
            <v>-143.28</v>
          </cell>
          <cell r="CT432" t="e">
            <v>#DIV/0!</v>
          </cell>
          <cell r="CW432">
            <v>0</v>
          </cell>
          <cell r="CX432" t="e">
            <v>#DIV/0!</v>
          </cell>
          <cell r="CY432">
            <v>1</v>
          </cell>
          <cell r="CZ432">
            <v>370</v>
          </cell>
        </row>
        <row r="433">
          <cell r="E433" t="str">
            <v>01060007</v>
          </cell>
          <cell r="F433" t="str">
            <v>CHERRI HYBRID 28 MAN PLUS 24V D.MECC. ARANCIO OPACO</v>
          </cell>
          <cell r="G433" t="str">
            <v>EGC</v>
          </cell>
          <cell r="H433" t="str">
            <v>01060007</v>
          </cell>
          <cell r="J433">
            <v>1</v>
          </cell>
          <cell r="K433">
            <v>181.28</v>
          </cell>
          <cell r="AK433" t="str">
            <v>EGC</v>
          </cell>
          <cell r="AL433" t="str">
            <v>01060007</v>
          </cell>
          <cell r="AM433">
            <v>0</v>
          </cell>
          <cell r="AN433">
            <v>1</v>
          </cell>
          <cell r="AO433">
            <v>181.28</v>
          </cell>
          <cell r="AP433">
            <v>221.16159999999999</v>
          </cell>
          <cell r="AQ433">
            <v>230.4998928571429</v>
          </cell>
          <cell r="AS433">
            <v>1</v>
          </cell>
          <cell r="AT433">
            <v>230.4998928571429</v>
          </cell>
          <cell r="AY433" t="str">
            <v/>
          </cell>
          <cell r="BB433">
            <v>148.51485148514851</v>
          </cell>
          <cell r="BC433">
            <v>180</v>
          </cell>
          <cell r="BD433">
            <v>25</v>
          </cell>
          <cell r="BE433">
            <v>110</v>
          </cell>
          <cell r="BH433">
            <v>100285355</v>
          </cell>
          <cell r="BI433" t="str">
            <v>28 "OVERLAND" 21V</v>
          </cell>
          <cell r="BP433" t="str">
            <v>I-ZFR24V-D</v>
          </cell>
          <cell r="BQ433" t="str">
            <v>ZEFIRO 28 24V ACERA AMM.TA DISCO</v>
          </cell>
          <cell r="BR433">
            <v>385</v>
          </cell>
          <cell r="BS433">
            <v>640</v>
          </cell>
          <cell r="CL433">
            <v>384.16648809523815</v>
          </cell>
          <cell r="CM433">
            <v>1</v>
          </cell>
          <cell r="CN433">
            <v>290</v>
          </cell>
          <cell r="CO433">
            <v>59.500107142857104</v>
          </cell>
          <cell r="CP433">
            <v>0.20517278325123139</v>
          </cell>
          <cell r="CS433">
            <v>-230.4998928571429</v>
          </cell>
          <cell r="CT433" t="e">
            <v>#DIV/0!</v>
          </cell>
          <cell r="CW433">
            <v>0</v>
          </cell>
          <cell r="CX433" t="e">
            <v>#DIV/0!</v>
          </cell>
          <cell r="CY433">
            <v>1</v>
          </cell>
          <cell r="CZ433">
            <v>560</v>
          </cell>
        </row>
        <row r="434">
          <cell r="E434" t="str">
            <v>01060008</v>
          </cell>
          <cell r="F434" t="str">
            <v>CHERRI HYBRID 28 MAN PLUS 21V GRIGIO CHIARO</v>
          </cell>
          <cell r="G434" t="str">
            <v>EGC</v>
          </cell>
          <cell r="H434" t="str">
            <v>01060008</v>
          </cell>
          <cell r="J434">
            <v>1</v>
          </cell>
          <cell r="K434">
            <v>181.28</v>
          </cell>
          <cell r="AK434" t="str">
            <v>EGC</v>
          </cell>
          <cell r="AL434" t="str">
            <v>01060008</v>
          </cell>
          <cell r="AM434">
            <v>0</v>
          </cell>
          <cell r="AN434">
            <v>1</v>
          </cell>
          <cell r="AO434">
            <v>181.28</v>
          </cell>
          <cell r="AP434">
            <v>221.16159999999999</v>
          </cell>
          <cell r="AQ434">
            <v>181.28</v>
          </cell>
          <cell r="AS434">
            <v>0</v>
          </cell>
          <cell r="AT434">
            <v>0</v>
          </cell>
          <cell r="AY434" t="str">
            <v/>
          </cell>
          <cell r="BB434">
            <v>148.51485148514851</v>
          </cell>
          <cell r="BC434">
            <v>180</v>
          </cell>
          <cell r="BD434">
            <v>25</v>
          </cell>
          <cell r="BE434">
            <v>110</v>
          </cell>
          <cell r="BH434">
            <v>100285355</v>
          </cell>
          <cell r="BI434" t="str">
            <v>28 "OVERLAND" 21V</v>
          </cell>
          <cell r="BP434" t="str">
            <v>I-ZFR24V-D</v>
          </cell>
          <cell r="BQ434" t="str">
            <v>ZEFIRO 28 24V ACERA AMM.TA DISCO</v>
          </cell>
          <cell r="BR434">
            <v>385</v>
          </cell>
          <cell r="BS434">
            <v>640</v>
          </cell>
          <cell r="CL434">
            <v>302.13333333333333</v>
          </cell>
          <cell r="CM434">
            <v>1</v>
          </cell>
          <cell r="CO434">
            <v>-181.28</v>
          </cell>
          <cell r="CP434" t="e">
            <v>#DIV/0!</v>
          </cell>
          <cell r="CS434">
            <v>-181.28</v>
          </cell>
          <cell r="CT434" t="e">
            <v>#DIV/0!</v>
          </cell>
          <cell r="CW434">
            <v>0</v>
          </cell>
          <cell r="CX434" t="e">
            <v>#DIV/0!</v>
          </cell>
          <cell r="CY434">
            <v>1</v>
          </cell>
          <cell r="CZ434">
            <v>560</v>
          </cell>
        </row>
        <row r="435">
          <cell r="E435" t="str">
            <v>01060009</v>
          </cell>
          <cell r="F435" t="str">
            <v>CHERRI HYBRID 28 LADY PLUS 24V D.IDR. BIANCO OPACO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265.18189285714288</v>
          </cell>
          <cell r="AS435">
            <v>1</v>
          </cell>
          <cell r="AT435">
            <v>265.18189285714288</v>
          </cell>
          <cell r="BB435">
            <v>148.51485148514851</v>
          </cell>
          <cell r="BC435">
            <v>180</v>
          </cell>
          <cell r="BD435">
            <v>25</v>
          </cell>
          <cell r="BE435">
            <v>110</v>
          </cell>
          <cell r="CL435">
            <v>441.96982142857149</v>
          </cell>
          <cell r="CM435">
            <v>1</v>
          </cell>
          <cell r="CN435">
            <v>350</v>
          </cell>
          <cell r="CO435">
            <v>84.818107142857116</v>
          </cell>
          <cell r="CP435">
            <v>0.24233744897959175</v>
          </cell>
          <cell r="CS435">
            <v>-265.18189285714288</v>
          </cell>
          <cell r="CT435" t="e">
            <v>#DIV/0!</v>
          </cell>
          <cell r="CW435">
            <v>0</v>
          </cell>
          <cell r="CX435" t="e">
            <v>#DIV/0!</v>
          </cell>
          <cell r="CY435">
            <v>1</v>
          </cell>
          <cell r="CZ435">
            <v>650</v>
          </cell>
        </row>
        <row r="436">
          <cell r="E436" t="str">
            <v>01060010</v>
          </cell>
          <cell r="F436" t="str">
            <v>CHERRI HYBRID 28 LADY SHIMANO 21V CELESTE OPACO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183.35365285714289</v>
          </cell>
          <cell r="AS436">
            <v>2</v>
          </cell>
          <cell r="AT436">
            <v>366.70730571428578</v>
          </cell>
          <cell r="BB436">
            <v>148.51485148514851</v>
          </cell>
          <cell r="BC436">
            <v>180</v>
          </cell>
          <cell r="BD436">
            <v>25</v>
          </cell>
          <cell r="BE436">
            <v>110</v>
          </cell>
          <cell r="CL436">
            <v>305.58942142857148</v>
          </cell>
          <cell r="CM436">
            <v>1</v>
          </cell>
          <cell r="CN436">
            <v>235</v>
          </cell>
          <cell r="CO436">
            <v>51.64634714285711</v>
          </cell>
          <cell r="CP436">
            <v>0.21977168996960472</v>
          </cell>
          <cell r="CS436">
            <v>-183.35365285714289</v>
          </cell>
          <cell r="CT436" t="e">
            <v>#DIV/0!</v>
          </cell>
          <cell r="CW436">
            <v>0</v>
          </cell>
          <cell r="CX436" t="e">
            <v>#DIV/0!</v>
          </cell>
          <cell r="CY436">
            <v>1</v>
          </cell>
          <cell r="CZ436">
            <v>370</v>
          </cell>
        </row>
        <row r="437">
          <cell r="E437" t="str">
            <v>01070001</v>
          </cell>
          <cell r="F437" t="str">
            <v>ITALWIN TRAIL REAR UNISEX 18 14Ah</v>
          </cell>
          <cell r="G437" t="str">
            <v>FIVE</v>
          </cell>
          <cell r="J437">
            <v>1</v>
          </cell>
          <cell r="K437">
            <v>963.67</v>
          </cell>
          <cell r="AK437" t="str">
            <v>FIVE</v>
          </cell>
          <cell r="AL437">
            <v>0</v>
          </cell>
          <cell r="AM437">
            <v>0</v>
          </cell>
          <cell r="AN437">
            <v>1</v>
          </cell>
          <cell r="AO437">
            <v>963.67</v>
          </cell>
          <cell r="AP437">
            <v>1175.6774</v>
          </cell>
          <cell r="AQ437">
            <v>963.67</v>
          </cell>
          <cell r="AS437">
            <v>0</v>
          </cell>
          <cell r="AT437">
            <v>0</v>
          </cell>
          <cell r="AY437" t="str">
            <v/>
          </cell>
          <cell r="BB437">
            <v>0</v>
          </cell>
          <cell r="CL437">
            <v>1606.1166666666666</v>
          </cell>
          <cell r="CM437">
            <v>1</v>
          </cell>
          <cell r="CO437">
            <v>-963.67</v>
          </cell>
          <cell r="CP437" t="e">
            <v>#DIV/0!</v>
          </cell>
          <cell r="CS437">
            <v>-963.67</v>
          </cell>
          <cell r="CT437" t="e">
            <v>#DIV/0!</v>
          </cell>
          <cell r="CW437">
            <v>0</v>
          </cell>
          <cell r="CX437" t="e">
            <v>#DIV/0!</v>
          </cell>
          <cell r="CY437">
            <v>1</v>
          </cell>
        </row>
        <row r="438">
          <cell r="E438" t="str">
            <v>01070002</v>
          </cell>
          <cell r="F438" t="str">
            <v>MI.GI. DANNY 28 - Nero opaco</v>
          </cell>
          <cell r="G438" t="str">
            <v>MI.GI. (RCG)</v>
          </cell>
          <cell r="J438">
            <v>1</v>
          </cell>
          <cell r="K438">
            <v>760</v>
          </cell>
          <cell r="AK438" t="str">
            <v>MI.GI. (RCG)</v>
          </cell>
          <cell r="AL438">
            <v>0</v>
          </cell>
          <cell r="AM438">
            <v>0</v>
          </cell>
          <cell r="AN438">
            <v>1</v>
          </cell>
          <cell r="AO438">
            <v>760</v>
          </cell>
          <cell r="AP438">
            <v>927.19999999999993</v>
          </cell>
          <cell r="AQ438">
            <v>760</v>
          </cell>
          <cell r="AS438">
            <v>0</v>
          </cell>
          <cell r="AT438">
            <v>0</v>
          </cell>
          <cell r="AY438" t="str">
            <v/>
          </cell>
          <cell r="BB438">
            <v>0</v>
          </cell>
          <cell r="CL438">
            <v>1266.6666666666667</v>
          </cell>
          <cell r="CM438">
            <v>1</v>
          </cell>
          <cell r="CO438">
            <v>-760</v>
          </cell>
          <cell r="CP438" t="e">
            <v>#DIV/0!</v>
          </cell>
          <cell r="CS438">
            <v>-760</v>
          </cell>
          <cell r="CT438" t="e">
            <v>#DIV/0!</v>
          </cell>
          <cell r="CW438">
            <v>0</v>
          </cell>
          <cell r="CX438" t="e">
            <v>#DIV/0!</v>
          </cell>
          <cell r="CY438">
            <v>1</v>
          </cell>
        </row>
        <row r="439">
          <cell r="E439" t="str">
            <v>01070003</v>
          </cell>
          <cell r="F439" t="str">
            <v>DEVRON ELECTRIC 28426/490 NEXUS 8V - Nero opaco</v>
          </cell>
          <cell r="G439" t="str">
            <v>DEVRON EUROPE</v>
          </cell>
          <cell r="H439" t="str">
            <v>2208426DN84960</v>
          </cell>
          <cell r="J439">
            <v>1</v>
          </cell>
          <cell r="AK439" t="str">
            <v>DEVRON EUROPE</v>
          </cell>
          <cell r="AL439" t="str">
            <v>2208426DN84960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S439">
            <v>0</v>
          </cell>
          <cell r="AT439">
            <v>0</v>
          </cell>
          <cell r="AY439" t="str">
            <v/>
          </cell>
          <cell r="BB439">
            <v>148.01980198019803</v>
          </cell>
          <cell r="BC439">
            <v>195</v>
          </cell>
          <cell r="BD439">
            <v>115</v>
          </cell>
          <cell r="BE439">
            <v>22</v>
          </cell>
          <cell r="CL439">
            <v>0</v>
          </cell>
          <cell r="CM439">
            <v>1</v>
          </cell>
          <cell r="CN439">
            <v>1530</v>
          </cell>
          <cell r="CO439">
            <v>1530</v>
          </cell>
          <cell r="CP439">
            <v>1</v>
          </cell>
          <cell r="CS439">
            <v>0</v>
          </cell>
          <cell r="CT439" t="e">
            <v>#DIV/0!</v>
          </cell>
          <cell r="CW439">
            <v>0</v>
          </cell>
          <cell r="CX439" t="e">
            <v>#DIV/0!</v>
          </cell>
          <cell r="CY439">
            <v>1</v>
          </cell>
          <cell r="CZ439">
            <v>2267</v>
          </cell>
        </row>
        <row r="440">
          <cell r="E440" t="str">
            <v>01070004</v>
          </cell>
          <cell r="F440" t="str">
            <v>DEVRON ELECTRIC 28426/530 NEXUS 8V - Nero opaco</v>
          </cell>
          <cell r="G440" t="str">
            <v>DEVRON EUROPE</v>
          </cell>
          <cell r="H440" t="str">
            <v>2208426DN85360</v>
          </cell>
          <cell r="J440">
            <v>1</v>
          </cell>
          <cell r="AK440" t="str">
            <v>DEVRON EUROPE</v>
          </cell>
          <cell r="AL440" t="str">
            <v>2208426DN85360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S440">
            <v>0</v>
          </cell>
          <cell r="AT440">
            <v>0</v>
          </cell>
          <cell r="AY440" t="str">
            <v/>
          </cell>
          <cell r="BB440">
            <v>148.01980198019803</v>
          </cell>
          <cell r="BC440">
            <v>195</v>
          </cell>
          <cell r="BD440">
            <v>115</v>
          </cell>
          <cell r="BE440">
            <v>22</v>
          </cell>
          <cell r="CL440">
            <v>0</v>
          </cell>
          <cell r="CM440">
            <v>1</v>
          </cell>
          <cell r="CN440">
            <v>1530</v>
          </cell>
          <cell r="CO440">
            <v>1530</v>
          </cell>
          <cell r="CP440">
            <v>1</v>
          </cell>
          <cell r="CS440">
            <v>0</v>
          </cell>
          <cell r="CT440" t="e">
            <v>#DIV/0!</v>
          </cell>
          <cell r="CW440">
            <v>0</v>
          </cell>
          <cell r="CX440" t="e">
            <v>#DIV/0!</v>
          </cell>
          <cell r="CY440">
            <v>1</v>
          </cell>
          <cell r="CZ440">
            <v>2267</v>
          </cell>
        </row>
        <row r="441">
          <cell r="E441" t="str">
            <v>01070005</v>
          </cell>
          <cell r="F441" t="str">
            <v>DEVRON ELECTRIC 16201 - Bianco</v>
          </cell>
          <cell r="G441" t="str">
            <v>DEVRON EUROPE</v>
          </cell>
          <cell r="H441" t="str">
            <v>2196201DV</v>
          </cell>
          <cell r="J441">
            <v>1</v>
          </cell>
          <cell r="AK441" t="str">
            <v>DEVRON EUROPE</v>
          </cell>
          <cell r="AL441" t="str">
            <v>2196201DV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S441">
            <v>0</v>
          </cell>
          <cell r="AT441">
            <v>0</v>
          </cell>
          <cell r="AY441" t="str">
            <v/>
          </cell>
          <cell r="BB441">
            <v>72.007200720072007</v>
          </cell>
          <cell r="BC441">
            <v>150</v>
          </cell>
          <cell r="BD441">
            <v>20</v>
          </cell>
          <cell r="BE441">
            <v>80</v>
          </cell>
          <cell r="CL441">
            <v>0</v>
          </cell>
          <cell r="CM441">
            <v>1</v>
          </cell>
          <cell r="CN441">
            <v>750</v>
          </cell>
          <cell r="CO441">
            <v>750</v>
          </cell>
          <cell r="CP441">
            <v>1</v>
          </cell>
          <cell r="CS441">
            <v>0</v>
          </cell>
          <cell r="CT441" t="e">
            <v>#DIV/0!</v>
          </cell>
          <cell r="CW441">
            <v>0</v>
          </cell>
          <cell r="CX441" t="e">
            <v>#DIV/0!</v>
          </cell>
          <cell r="CY441">
            <v>1</v>
          </cell>
          <cell r="CZ441">
            <v>980</v>
          </cell>
        </row>
        <row r="442">
          <cell r="E442" t="str">
            <v>01070006</v>
          </cell>
          <cell r="F442" t="str">
            <v>MONOPATTINO WAYEL uGO 7.8+5.2AH BIANCO</v>
          </cell>
          <cell r="G442" t="str">
            <v>FIVE</v>
          </cell>
          <cell r="J442">
            <v>1</v>
          </cell>
          <cell r="K442">
            <v>398</v>
          </cell>
          <cell r="AK442" t="str">
            <v>FIVE</v>
          </cell>
          <cell r="AL442">
            <v>0</v>
          </cell>
          <cell r="AM442">
            <v>0</v>
          </cell>
          <cell r="AN442">
            <v>1</v>
          </cell>
          <cell r="AO442">
            <v>398</v>
          </cell>
          <cell r="AP442">
            <v>485.56</v>
          </cell>
          <cell r="AQ442">
            <v>0</v>
          </cell>
          <cell r="AS442">
            <v>0</v>
          </cell>
          <cell r="AT442">
            <v>0</v>
          </cell>
          <cell r="AY442" t="str">
            <v/>
          </cell>
          <cell r="BB442">
            <v>0</v>
          </cell>
          <cell r="CL442">
            <v>0</v>
          </cell>
          <cell r="CM442">
            <v>1</v>
          </cell>
          <cell r="CO442">
            <v>0</v>
          </cell>
          <cell r="CP442" t="e">
            <v>#DIV/0!</v>
          </cell>
          <cell r="CS442">
            <v>0</v>
          </cell>
          <cell r="CT442" t="e">
            <v>#DIV/0!</v>
          </cell>
          <cell r="CW442">
            <v>0</v>
          </cell>
          <cell r="CX442" t="e">
            <v>#DIV/0!</v>
          </cell>
          <cell r="CY442">
            <v>1</v>
          </cell>
          <cell r="CZ442">
            <v>649</v>
          </cell>
        </row>
        <row r="443">
          <cell r="E443" t="str">
            <v>01070007</v>
          </cell>
          <cell r="F443" t="str">
            <v>MONOPATTINO WAYEL uGO 7.8+5.2AH NERO</v>
          </cell>
          <cell r="G443" t="str">
            <v>FIVE</v>
          </cell>
          <cell r="J443">
            <v>1</v>
          </cell>
          <cell r="K443">
            <v>398</v>
          </cell>
          <cell r="AK443" t="str">
            <v>FIVE</v>
          </cell>
          <cell r="AL443">
            <v>0</v>
          </cell>
          <cell r="AM443">
            <v>0</v>
          </cell>
          <cell r="AN443">
            <v>1</v>
          </cell>
          <cell r="AO443">
            <v>398</v>
          </cell>
          <cell r="AP443">
            <v>485.56</v>
          </cell>
          <cell r="AQ443">
            <v>0</v>
          </cell>
          <cell r="AS443">
            <v>0</v>
          </cell>
          <cell r="AT443">
            <v>0</v>
          </cell>
          <cell r="AY443" t="str">
            <v/>
          </cell>
          <cell r="BB443">
            <v>0</v>
          </cell>
          <cell r="CL443">
            <v>0</v>
          </cell>
          <cell r="CM443">
            <v>1</v>
          </cell>
          <cell r="CO443">
            <v>0</v>
          </cell>
          <cell r="CP443" t="e">
            <v>#DIV/0!</v>
          </cell>
          <cell r="CS443">
            <v>0</v>
          </cell>
          <cell r="CT443" t="e">
            <v>#DIV/0!</v>
          </cell>
          <cell r="CW443">
            <v>0</v>
          </cell>
          <cell r="CX443" t="e">
            <v>#DIV/0!</v>
          </cell>
          <cell r="CY443">
            <v>1</v>
          </cell>
          <cell r="CZ443">
            <v>649</v>
          </cell>
        </row>
        <row r="444">
          <cell r="E444" t="str">
            <v>01070008</v>
          </cell>
          <cell r="F444" t="str">
            <v>MONOPATTINO WAYEL uGO 7.8+5.2AH GIALLO</v>
          </cell>
          <cell r="G444" t="str">
            <v>FIVE</v>
          </cell>
          <cell r="J444">
            <v>1</v>
          </cell>
          <cell r="K444">
            <v>398</v>
          </cell>
          <cell r="AK444" t="str">
            <v>FIVE</v>
          </cell>
          <cell r="AL444">
            <v>0</v>
          </cell>
          <cell r="AM444">
            <v>0</v>
          </cell>
          <cell r="AN444">
            <v>1</v>
          </cell>
          <cell r="AO444">
            <v>398</v>
          </cell>
          <cell r="AP444">
            <v>485.56</v>
          </cell>
          <cell r="AQ444">
            <v>0</v>
          </cell>
          <cell r="AS444">
            <v>0</v>
          </cell>
          <cell r="AT444">
            <v>0</v>
          </cell>
          <cell r="AY444" t="str">
            <v/>
          </cell>
          <cell r="BB444">
            <v>0</v>
          </cell>
          <cell r="CL444">
            <v>0</v>
          </cell>
          <cell r="CM444">
            <v>1</v>
          </cell>
          <cell r="CO444">
            <v>0</v>
          </cell>
          <cell r="CP444" t="e">
            <v>#DIV/0!</v>
          </cell>
          <cell r="CS444">
            <v>0</v>
          </cell>
          <cell r="CT444" t="e">
            <v>#DIV/0!</v>
          </cell>
          <cell r="CW444">
            <v>0</v>
          </cell>
          <cell r="CX444" t="e">
            <v>#DIV/0!</v>
          </cell>
          <cell r="CY444">
            <v>1</v>
          </cell>
          <cell r="CZ444">
            <v>649</v>
          </cell>
        </row>
        <row r="445">
          <cell r="E445" t="str">
            <v>01070009</v>
          </cell>
          <cell r="F445" t="str">
            <v>MONOPATTINO WAYEL uGO 7.8AH BIANCO</v>
          </cell>
          <cell r="G445" t="str">
            <v>FIVE</v>
          </cell>
          <cell r="J445">
            <v>1</v>
          </cell>
          <cell r="K445">
            <v>288</v>
          </cell>
          <cell r="AK445" t="str">
            <v>FIVE</v>
          </cell>
          <cell r="AL445">
            <v>0</v>
          </cell>
          <cell r="AM445">
            <v>0</v>
          </cell>
          <cell r="AN445">
            <v>1</v>
          </cell>
          <cell r="AO445">
            <v>288</v>
          </cell>
          <cell r="AP445">
            <v>351.36</v>
          </cell>
          <cell r="AQ445">
            <v>0</v>
          </cell>
          <cell r="AS445">
            <v>0</v>
          </cell>
          <cell r="AT445">
            <v>0</v>
          </cell>
          <cell r="AY445" t="str">
            <v/>
          </cell>
          <cell r="BB445">
            <v>0</v>
          </cell>
          <cell r="CL445">
            <v>0</v>
          </cell>
          <cell r="CM445">
            <v>1</v>
          </cell>
          <cell r="CO445">
            <v>0</v>
          </cell>
          <cell r="CP445" t="e">
            <v>#DIV/0!</v>
          </cell>
          <cell r="CS445">
            <v>0</v>
          </cell>
          <cell r="CT445" t="e">
            <v>#DIV/0!</v>
          </cell>
          <cell r="CW445">
            <v>0</v>
          </cell>
          <cell r="CX445" t="e">
            <v>#DIV/0!</v>
          </cell>
          <cell r="CY445">
            <v>1</v>
          </cell>
          <cell r="CZ445">
            <v>469</v>
          </cell>
        </row>
        <row r="446">
          <cell r="E446" t="str">
            <v>01070010</v>
          </cell>
          <cell r="F446" t="str">
            <v>MONOPATTINO WAYEL uGO 7.8AH NERO</v>
          </cell>
          <cell r="G446" t="str">
            <v>FIVE</v>
          </cell>
          <cell r="J446">
            <v>1</v>
          </cell>
          <cell r="K446">
            <v>288</v>
          </cell>
          <cell r="AK446" t="str">
            <v>FIVE</v>
          </cell>
          <cell r="AL446">
            <v>0</v>
          </cell>
          <cell r="AM446">
            <v>0</v>
          </cell>
          <cell r="AN446">
            <v>1</v>
          </cell>
          <cell r="AO446">
            <v>288</v>
          </cell>
          <cell r="AP446">
            <v>351.36</v>
          </cell>
          <cell r="AQ446">
            <v>0</v>
          </cell>
          <cell r="AS446">
            <v>0</v>
          </cell>
          <cell r="AT446">
            <v>0</v>
          </cell>
          <cell r="AY446" t="str">
            <v/>
          </cell>
          <cell r="BB446">
            <v>0</v>
          </cell>
          <cell r="CL446">
            <v>0</v>
          </cell>
          <cell r="CM446">
            <v>1</v>
          </cell>
          <cell r="CO446">
            <v>0</v>
          </cell>
          <cell r="CP446" t="e">
            <v>#DIV/0!</v>
          </cell>
          <cell r="CS446">
            <v>0</v>
          </cell>
          <cell r="CT446" t="e">
            <v>#DIV/0!</v>
          </cell>
          <cell r="CW446">
            <v>0</v>
          </cell>
          <cell r="CX446" t="e">
            <v>#DIV/0!</v>
          </cell>
          <cell r="CY446">
            <v>1</v>
          </cell>
          <cell r="CZ446">
            <v>469</v>
          </cell>
        </row>
        <row r="447">
          <cell r="E447" t="str">
            <v>01070011</v>
          </cell>
          <cell r="F447" t="str">
            <v>MONOPATTINO WAYEL uGO 7.8AH GIALLO</v>
          </cell>
          <cell r="G447" t="str">
            <v>FIVE</v>
          </cell>
          <cell r="J447">
            <v>1</v>
          </cell>
          <cell r="K447">
            <v>288</v>
          </cell>
          <cell r="AK447" t="str">
            <v>FIVE</v>
          </cell>
          <cell r="AL447">
            <v>0</v>
          </cell>
          <cell r="AM447">
            <v>0</v>
          </cell>
          <cell r="AN447">
            <v>1</v>
          </cell>
          <cell r="AO447">
            <v>288</v>
          </cell>
          <cell r="AP447">
            <v>351.36</v>
          </cell>
          <cell r="AQ447">
            <v>0</v>
          </cell>
          <cell r="AS447">
            <v>0</v>
          </cell>
          <cell r="AT447">
            <v>0</v>
          </cell>
          <cell r="AY447" t="str">
            <v/>
          </cell>
          <cell r="BB447">
            <v>0</v>
          </cell>
          <cell r="CL447">
            <v>0</v>
          </cell>
          <cell r="CM447">
            <v>1</v>
          </cell>
          <cell r="CO447">
            <v>0</v>
          </cell>
          <cell r="CP447" t="e">
            <v>#DIV/0!</v>
          </cell>
          <cell r="CS447">
            <v>0</v>
          </cell>
          <cell r="CT447" t="e">
            <v>#DIV/0!</v>
          </cell>
          <cell r="CW447">
            <v>0</v>
          </cell>
          <cell r="CX447" t="e">
            <v>#DIV/0!</v>
          </cell>
          <cell r="CY447">
            <v>1</v>
          </cell>
          <cell r="CZ447">
            <v>469</v>
          </cell>
        </row>
        <row r="448">
          <cell r="E448" t="str">
            <v>01070012</v>
          </cell>
          <cell r="F448" t="str">
            <v>MONOPATTINO MI.GI. STREET FUN 8Ah - Nero</v>
          </cell>
          <cell r="G448" t="str">
            <v>MI.GI. (RCG)</v>
          </cell>
          <cell r="J448">
            <v>1</v>
          </cell>
          <cell r="K448">
            <v>312</v>
          </cell>
          <cell r="AK448" t="str">
            <v>MI.GI. (RCG)</v>
          </cell>
          <cell r="AL448">
            <v>0</v>
          </cell>
          <cell r="AM448">
            <v>0</v>
          </cell>
          <cell r="AN448">
            <v>1</v>
          </cell>
          <cell r="AO448">
            <v>312</v>
          </cell>
          <cell r="AP448">
            <v>380.64</v>
          </cell>
          <cell r="AQ448">
            <v>0</v>
          </cell>
          <cell r="AS448">
            <v>0</v>
          </cell>
          <cell r="AT448">
            <v>0</v>
          </cell>
          <cell r="AY448" t="str">
            <v/>
          </cell>
          <cell r="BB448">
            <v>0</v>
          </cell>
          <cell r="CL448">
            <v>0</v>
          </cell>
          <cell r="CM448">
            <v>1</v>
          </cell>
          <cell r="CN448">
            <v>390</v>
          </cell>
          <cell r="CO448">
            <v>390</v>
          </cell>
          <cell r="CP448">
            <v>1</v>
          </cell>
          <cell r="CS448">
            <v>0</v>
          </cell>
          <cell r="CT448" t="e">
            <v>#DIV/0!</v>
          </cell>
          <cell r="CW448">
            <v>0</v>
          </cell>
          <cell r="CX448" t="e">
            <v>#DIV/0!</v>
          </cell>
          <cell r="CY448">
            <v>1</v>
          </cell>
          <cell r="CZ448">
            <v>780</v>
          </cell>
        </row>
        <row r="449">
          <cell r="E449" t="str">
            <v>01070014</v>
          </cell>
          <cell r="F449" t="str">
            <v>DEVRON ELECTRIC 28220/490 V-BRAKE ACERA 7V - Blu</v>
          </cell>
          <cell r="G449" t="str">
            <v>DEVRON EUROPE</v>
          </cell>
          <cell r="H449" t="str">
            <v>2208220VA74931</v>
          </cell>
          <cell r="J449">
            <v>1</v>
          </cell>
          <cell r="AK449" t="str">
            <v>DEVRON EUROPE</v>
          </cell>
          <cell r="AL449" t="str">
            <v>2208220VA74931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625.28</v>
          </cell>
          <cell r="AS449">
            <v>0</v>
          </cell>
          <cell r="AT449">
            <v>0</v>
          </cell>
          <cell r="AY449" t="str">
            <v/>
          </cell>
          <cell r="BB449">
            <v>148.01980198019803</v>
          </cell>
          <cell r="BC449">
            <v>195</v>
          </cell>
          <cell r="BD449">
            <v>115</v>
          </cell>
          <cell r="BE449">
            <v>22</v>
          </cell>
          <cell r="CL449">
            <v>1042.1333333333334</v>
          </cell>
          <cell r="CM449">
            <v>1</v>
          </cell>
          <cell r="CN449">
            <v>895</v>
          </cell>
          <cell r="CO449">
            <v>269.72000000000003</v>
          </cell>
          <cell r="CP449">
            <v>0.30136312849162017</v>
          </cell>
          <cell r="CS449">
            <v>-625.28</v>
          </cell>
          <cell r="CT449" t="e">
            <v>#DIV/0!</v>
          </cell>
          <cell r="CW449">
            <v>0</v>
          </cell>
          <cell r="CX449" t="e">
            <v>#DIV/0!</v>
          </cell>
          <cell r="CY449">
            <v>1</v>
          </cell>
          <cell r="CZ449">
            <v>1375</v>
          </cell>
        </row>
        <row r="450">
          <cell r="E450" t="str">
            <v>01070015</v>
          </cell>
          <cell r="F450" t="str">
            <v>DEVRON ELECTRIC 28220/490 V-BRAKE ACERA 7V - Grigio</v>
          </cell>
          <cell r="G450" t="str">
            <v>DEVRON EUROPE</v>
          </cell>
          <cell r="H450" t="str">
            <v>2208220VA74971</v>
          </cell>
          <cell r="J450">
            <v>1</v>
          </cell>
          <cell r="AK450" t="str">
            <v>DEVRON EUROPE</v>
          </cell>
          <cell r="AL450" t="str">
            <v>2208220VA74971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625.28</v>
          </cell>
          <cell r="AS450">
            <v>0</v>
          </cell>
          <cell r="AT450">
            <v>0</v>
          </cell>
          <cell r="AY450" t="str">
            <v/>
          </cell>
          <cell r="BB450">
            <v>148.01980198019803</v>
          </cell>
          <cell r="BC450">
            <v>195</v>
          </cell>
          <cell r="BD450">
            <v>115</v>
          </cell>
          <cell r="BE450">
            <v>22</v>
          </cell>
          <cell r="CL450">
            <v>1042.1333333333334</v>
          </cell>
          <cell r="CM450">
            <v>1</v>
          </cell>
          <cell r="CN450">
            <v>895</v>
          </cell>
          <cell r="CO450">
            <v>269.72000000000003</v>
          </cell>
          <cell r="CP450">
            <v>0.30136312849162017</v>
          </cell>
          <cell r="CS450">
            <v>-625.28</v>
          </cell>
          <cell r="CT450" t="e">
            <v>#DIV/0!</v>
          </cell>
          <cell r="CW450">
            <v>0</v>
          </cell>
          <cell r="CX450" t="e">
            <v>#DIV/0!</v>
          </cell>
          <cell r="CY450">
            <v>1</v>
          </cell>
          <cell r="CZ450">
            <v>1375</v>
          </cell>
        </row>
        <row r="451">
          <cell r="E451" t="str">
            <v>01070016</v>
          </cell>
          <cell r="F451" t="str">
            <v>DEVRON ELECTRIC 28410/490 DISCO NEXUS 8V - Nero opaco</v>
          </cell>
          <cell r="G451" t="str">
            <v>DEVRON EUROPE</v>
          </cell>
          <cell r="H451" t="str">
            <v>2208410DN84960</v>
          </cell>
          <cell r="J451">
            <v>1</v>
          </cell>
          <cell r="AK451" t="str">
            <v>DEVRON EUROPE</v>
          </cell>
          <cell r="AL451" t="str">
            <v>2208410DN84960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S451">
            <v>0</v>
          </cell>
          <cell r="AT451">
            <v>0</v>
          </cell>
          <cell r="AY451" t="str">
            <v/>
          </cell>
          <cell r="BB451">
            <v>148.01980198019803</v>
          </cell>
          <cell r="BC451">
            <v>195</v>
          </cell>
          <cell r="BD451">
            <v>115</v>
          </cell>
          <cell r="BE451">
            <v>22</v>
          </cell>
          <cell r="CL451">
            <v>0</v>
          </cell>
          <cell r="CM451">
            <v>1</v>
          </cell>
          <cell r="CN451">
            <v>1190</v>
          </cell>
          <cell r="CO451">
            <v>1190</v>
          </cell>
          <cell r="CP451">
            <v>1</v>
          </cell>
          <cell r="CS451">
            <v>0</v>
          </cell>
          <cell r="CT451" t="e">
            <v>#DIV/0!</v>
          </cell>
          <cell r="CW451">
            <v>0</v>
          </cell>
          <cell r="CX451" t="e">
            <v>#DIV/0!</v>
          </cell>
          <cell r="CY451">
            <v>1</v>
          </cell>
          <cell r="CZ451">
            <v>1775</v>
          </cell>
        </row>
        <row r="452">
          <cell r="E452" t="str">
            <v>01070017</v>
          </cell>
          <cell r="F452" t="str">
            <v>DEVRON ELECTRIC 28410/530 DISCO NEXUS 8V - Nero opaco</v>
          </cell>
          <cell r="G452" t="str">
            <v>DEVRON EUROPE</v>
          </cell>
          <cell r="H452" t="str">
            <v>2208410DN85360</v>
          </cell>
          <cell r="J452">
            <v>1</v>
          </cell>
          <cell r="AK452" t="str">
            <v>DEVRON EUROPE</v>
          </cell>
          <cell r="AL452" t="str">
            <v>2208410DN85360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S452">
            <v>0</v>
          </cell>
          <cell r="AT452">
            <v>0</v>
          </cell>
          <cell r="AY452" t="str">
            <v/>
          </cell>
          <cell r="BB452">
            <v>148.01980198019803</v>
          </cell>
          <cell r="BC452">
            <v>195</v>
          </cell>
          <cell r="BD452">
            <v>115</v>
          </cell>
          <cell r="BE452">
            <v>22</v>
          </cell>
          <cell r="CL452">
            <v>0</v>
          </cell>
          <cell r="CM452">
            <v>1</v>
          </cell>
          <cell r="CN452">
            <v>1190</v>
          </cell>
          <cell r="CO452">
            <v>1190</v>
          </cell>
          <cell r="CP452">
            <v>1</v>
          </cell>
          <cell r="CS452">
            <v>0</v>
          </cell>
          <cell r="CT452" t="e">
            <v>#DIV/0!</v>
          </cell>
          <cell r="CW452">
            <v>0</v>
          </cell>
          <cell r="CX452" t="e">
            <v>#DIV/0!</v>
          </cell>
          <cell r="CY452">
            <v>1</v>
          </cell>
          <cell r="CZ452">
            <v>1775</v>
          </cell>
        </row>
        <row r="453">
          <cell r="E453" t="str">
            <v>01070018</v>
          </cell>
          <cell r="F453" t="str">
            <v>DEVRON ELECTRIC 28220/530 V-BRAKE ACERA 7V - Blu</v>
          </cell>
          <cell r="G453" t="str">
            <v>DEVRON EUROPE</v>
          </cell>
          <cell r="H453" t="str">
            <v>2208220VA75331</v>
          </cell>
          <cell r="J453">
            <v>1</v>
          </cell>
          <cell r="AK453" t="str">
            <v>DEVRON EUROPE</v>
          </cell>
          <cell r="AL453" t="str">
            <v>2208220VA75331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S453">
            <v>0</v>
          </cell>
          <cell r="AT453">
            <v>0</v>
          </cell>
          <cell r="AY453" t="str">
            <v/>
          </cell>
          <cell r="BB453">
            <v>148.01980198019803</v>
          </cell>
          <cell r="BC453">
            <v>195</v>
          </cell>
          <cell r="BD453">
            <v>115</v>
          </cell>
          <cell r="BE453">
            <v>22</v>
          </cell>
          <cell r="CL453">
            <v>0</v>
          </cell>
          <cell r="CM453">
            <v>1</v>
          </cell>
          <cell r="CN453">
            <v>895</v>
          </cell>
          <cell r="CO453">
            <v>895</v>
          </cell>
          <cell r="CP453">
            <v>1</v>
          </cell>
          <cell r="CS453">
            <v>0</v>
          </cell>
          <cell r="CT453" t="e">
            <v>#DIV/0!</v>
          </cell>
          <cell r="CW453">
            <v>0</v>
          </cell>
          <cell r="CX453" t="e">
            <v>#DIV/0!</v>
          </cell>
          <cell r="CY453">
            <v>1</v>
          </cell>
          <cell r="CZ453">
            <v>1375</v>
          </cell>
        </row>
        <row r="454">
          <cell r="E454" t="str">
            <v>01070019</v>
          </cell>
          <cell r="F454" t="str">
            <v>DEVRON ELECTRIC 28220/530 V-BRAKE ACERA 7V - Grigio</v>
          </cell>
          <cell r="G454" t="str">
            <v>DEVRON EUROPE</v>
          </cell>
          <cell r="H454" t="str">
            <v>2208220VA75371</v>
          </cell>
          <cell r="J454">
            <v>1</v>
          </cell>
          <cell r="AK454" t="str">
            <v>DEVRON EUROPE</v>
          </cell>
          <cell r="AL454" t="str">
            <v>2208220VA75371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S454">
            <v>0</v>
          </cell>
          <cell r="AT454">
            <v>0</v>
          </cell>
          <cell r="AY454" t="str">
            <v/>
          </cell>
          <cell r="BB454">
            <v>148.01980198019803</v>
          </cell>
          <cell r="BC454">
            <v>195</v>
          </cell>
          <cell r="BD454">
            <v>115</v>
          </cell>
          <cell r="BE454">
            <v>22</v>
          </cell>
          <cell r="CL454">
            <v>0</v>
          </cell>
          <cell r="CM454">
            <v>1</v>
          </cell>
          <cell r="CN454">
            <v>895</v>
          </cell>
          <cell r="CO454">
            <v>895</v>
          </cell>
          <cell r="CP454">
            <v>1</v>
          </cell>
          <cell r="CS454">
            <v>0</v>
          </cell>
          <cell r="CT454" t="e">
            <v>#DIV/0!</v>
          </cell>
          <cell r="CW454">
            <v>0</v>
          </cell>
          <cell r="CX454" t="e">
            <v>#DIV/0!</v>
          </cell>
          <cell r="CY454">
            <v>1</v>
          </cell>
          <cell r="CZ454">
            <v>1375</v>
          </cell>
        </row>
        <row r="455">
          <cell r="E455" t="str">
            <v>01070020</v>
          </cell>
          <cell r="F455" t="str">
            <v>DEVRON ELECTRIC 28426/490 NEXUS 7V - Nero opaco</v>
          </cell>
          <cell r="G455" t="str">
            <v>DEVRON EUROPE</v>
          </cell>
          <cell r="J455">
            <v>1</v>
          </cell>
          <cell r="AK455" t="str">
            <v>DEVRON EUROPE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1015.68</v>
          </cell>
          <cell r="AS455">
            <v>0</v>
          </cell>
          <cell r="AT455">
            <v>0</v>
          </cell>
          <cell r="AY455" t="str">
            <v/>
          </cell>
          <cell r="BB455">
            <v>148.01980198019803</v>
          </cell>
          <cell r="BC455">
            <v>195</v>
          </cell>
          <cell r="BD455">
            <v>115</v>
          </cell>
          <cell r="BE455">
            <v>22</v>
          </cell>
          <cell r="CL455">
            <v>1692.8</v>
          </cell>
          <cell r="CM455">
            <v>1</v>
          </cell>
          <cell r="CN455">
            <v>1530</v>
          </cell>
          <cell r="CO455">
            <v>514.32000000000005</v>
          </cell>
          <cell r="CP455">
            <v>0.3361568627450981</v>
          </cell>
          <cell r="CS455">
            <v>-1015.68</v>
          </cell>
          <cell r="CT455" t="e">
            <v>#DIV/0!</v>
          </cell>
          <cell r="CW455">
            <v>0</v>
          </cell>
          <cell r="CX455" t="e">
            <v>#DIV/0!</v>
          </cell>
          <cell r="CY455">
            <v>1</v>
          </cell>
          <cell r="CZ455">
            <v>2267</v>
          </cell>
        </row>
        <row r="456">
          <cell r="E456" t="str">
            <v>01070021</v>
          </cell>
          <cell r="F456" t="str">
            <v>DEVRON ELECTRIC 28426/530 NEXUS 7V - Nero opaco</v>
          </cell>
          <cell r="G456" t="str">
            <v>DEVRON EUROPE</v>
          </cell>
          <cell r="J456">
            <v>1</v>
          </cell>
          <cell r="AK456" t="str">
            <v>DEVRON EUROPE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1015.68</v>
          </cell>
          <cell r="AS456">
            <v>0</v>
          </cell>
          <cell r="AT456">
            <v>0</v>
          </cell>
          <cell r="AY456" t="str">
            <v/>
          </cell>
          <cell r="BB456">
            <v>148.01980198019803</v>
          </cell>
          <cell r="BC456">
            <v>195</v>
          </cell>
          <cell r="BD456">
            <v>115</v>
          </cell>
          <cell r="BE456">
            <v>22</v>
          </cell>
          <cell r="CL456">
            <v>1692.8</v>
          </cell>
          <cell r="CM456">
            <v>1</v>
          </cell>
          <cell r="CN456">
            <v>1530</v>
          </cell>
          <cell r="CO456">
            <v>514.32000000000005</v>
          </cell>
          <cell r="CP456">
            <v>0.3361568627450981</v>
          </cell>
          <cell r="CS456">
            <v>-1015.68</v>
          </cell>
          <cell r="CT456" t="e">
            <v>#DIV/0!</v>
          </cell>
          <cell r="CW456">
            <v>0</v>
          </cell>
          <cell r="CX456" t="e">
            <v>#DIV/0!</v>
          </cell>
          <cell r="CY456">
            <v>1</v>
          </cell>
          <cell r="CZ456">
            <v>2267</v>
          </cell>
        </row>
        <row r="457">
          <cell r="E457" t="str">
            <v>01070022</v>
          </cell>
          <cell r="F457" t="str">
            <v>DEVRON ELECTRIC 26120/460 V-BRAKE TOURNEY 7V - Nero opaco</v>
          </cell>
          <cell r="G457" t="str">
            <v>DEVRON EUROPE</v>
          </cell>
          <cell r="J457">
            <v>1</v>
          </cell>
          <cell r="AK457" t="str">
            <v>DEVRON EUROPE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S457">
            <v>0</v>
          </cell>
          <cell r="AT457">
            <v>0</v>
          </cell>
          <cell r="AY457" t="str">
            <v/>
          </cell>
          <cell r="BB457">
            <v>148.01980198019803</v>
          </cell>
          <cell r="BC457">
            <v>195</v>
          </cell>
          <cell r="BD457">
            <v>115</v>
          </cell>
          <cell r="BE457">
            <v>22</v>
          </cell>
          <cell r="CL457">
            <v>0</v>
          </cell>
          <cell r="CM457">
            <v>1</v>
          </cell>
          <cell r="CN457">
            <v>895</v>
          </cell>
          <cell r="CO457">
            <v>895</v>
          </cell>
          <cell r="CP457">
            <v>1</v>
          </cell>
          <cell r="CS457">
            <v>0</v>
          </cell>
          <cell r="CT457" t="e">
            <v>#DIV/0!</v>
          </cell>
          <cell r="CW457">
            <v>0</v>
          </cell>
          <cell r="CX457" t="e">
            <v>#DIV/0!</v>
          </cell>
          <cell r="CY457">
            <v>1</v>
          </cell>
          <cell r="CZ457">
            <v>1375</v>
          </cell>
        </row>
        <row r="458">
          <cell r="E458" t="str">
            <v>01070023</v>
          </cell>
          <cell r="F458" t="str">
            <v>DEVRON ELECTRIC 28124/530 V-BRAKE NEXUS - Nero opaco</v>
          </cell>
          <cell r="G458" t="str">
            <v>DEVRON EUROPE</v>
          </cell>
          <cell r="J458">
            <v>1</v>
          </cell>
          <cell r="AK458" t="str">
            <v>DEVRON EUROPE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S458">
            <v>0</v>
          </cell>
          <cell r="AT458">
            <v>0</v>
          </cell>
          <cell r="AY458" t="str">
            <v/>
          </cell>
          <cell r="BB458">
            <v>148.01980198019803</v>
          </cell>
          <cell r="BC458">
            <v>195</v>
          </cell>
          <cell r="BD458">
            <v>115</v>
          </cell>
          <cell r="BE458">
            <v>22</v>
          </cell>
          <cell r="CL458">
            <v>0</v>
          </cell>
          <cell r="CM458">
            <v>1</v>
          </cell>
          <cell r="CN458">
            <v>985</v>
          </cell>
          <cell r="CO458">
            <v>985</v>
          </cell>
          <cell r="CP458">
            <v>1</v>
          </cell>
          <cell r="CS458">
            <v>0</v>
          </cell>
          <cell r="CT458" t="e">
            <v>#DIV/0!</v>
          </cell>
          <cell r="CW458">
            <v>0</v>
          </cell>
          <cell r="CX458" t="e">
            <v>#DIV/0!</v>
          </cell>
          <cell r="CY458">
            <v>1</v>
          </cell>
          <cell r="CZ458">
            <v>1500</v>
          </cell>
        </row>
        <row r="459">
          <cell r="E459" t="str">
            <v>01070024</v>
          </cell>
          <cell r="F459" t="str">
            <v>DEVRON ELECTRIC 28126/530 DISCO NEXUS 8V - Blu lucido</v>
          </cell>
          <cell r="G459" t="str">
            <v>DEVRON EUROPE</v>
          </cell>
          <cell r="J459">
            <v>1</v>
          </cell>
          <cell r="AK459" t="str">
            <v>DEVRON EUROPE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S459">
            <v>0</v>
          </cell>
          <cell r="AT459">
            <v>0</v>
          </cell>
          <cell r="AY459" t="str">
            <v/>
          </cell>
          <cell r="BB459">
            <v>148.01980198019803</v>
          </cell>
          <cell r="BC459">
            <v>195</v>
          </cell>
          <cell r="BD459">
            <v>115</v>
          </cell>
          <cell r="BE459">
            <v>22</v>
          </cell>
          <cell r="CL459">
            <v>0</v>
          </cell>
          <cell r="CM459">
            <v>1</v>
          </cell>
          <cell r="CN459">
            <v>1080</v>
          </cell>
          <cell r="CO459">
            <v>1080</v>
          </cell>
          <cell r="CP459">
            <v>1</v>
          </cell>
          <cell r="CS459">
            <v>0</v>
          </cell>
          <cell r="CT459" t="e">
            <v>#DIV/0!</v>
          </cell>
          <cell r="CW459">
            <v>0</v>
          </cell>
          <cell r="CX459" t="e">
            <v>#DIV/0!</v>
          </cell>
          <cell r="CY459">
            <v>1</v>
          </cell>
          <cell r="CZ459">
            <v>1640</v>
          </cell>
        </row>
        <row r="460">
          <cell r="E460" t="str">
            <v>01070025</v>
          </cell>
          <cell r="F460" t="str">
            <v>DEVRON ELECTRIC 28126/530 DISCO NEXUS 8V - Nero opaco</v>
          </cell>
          <cell r="G460" t="str">
            <v>DEVRON EUROPE</v>
          </cell>
          <cell r="J460">
            <v>1</v>
          </cell>
          <cell r="AK460" t="str">
            <v>DEVRON EUROPE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S460">
            <v>0</v>
          </cell>
          <cell r="AT460">
            <v>0</v>
          </cell>
          <cell r="AY460" t="str">
            <v/>
          </cell>
          <cell r="BB460">
            <v>148.01980198019803</v>
          </cell>
          <cell r="BC460">
            <v>195</v>
          </cell>
          <cell r="BD460">
            <v>115</v>
          </cell>
          <cell r="BE460">
            <v>22</v>
          </cell>
          <cell r="CL460">
            <v>0</v>
          </cell>
          <cell r="CM460">
            <v>1</v>
          </cell>
          <cell r="CN460">
            <v>1080</v>
          </cell>
          <cell r="CO460">
            <v>1080</v>
          </cell>
          <cell r="CP460">
            <v>1</v>
          </cell>
          <cell r="CS460">
            <v>0</v>
          </cell>
          <cell r="CT460" t="e">
            <v>#DIV/0!</v>
          </cell>
          <cell r="CW460">
            <v>0</v>
          </cell>
          <cell r="CX460" t="e">
            <v>#DIV/0!</v>
          </cell>
          <cell r="CY460">
            <v>1</v>
          </cell>
          <cell r="CZ460">
            <v>1640</v>
          </cell>
        </row>
        <row r="461">
          <cell r="E461" t="str">
            <v>01070026</v>
          </cell>
          <cell r="F461" t="str">
            <v>DEVRON ELECTRIC 28120/490 ACERA 7V- Nero opaco</v>
          </cell>
          <cell r="G461" t="str">
            <v>DEVRON EUROPE</v>
          </cell>
          <cell r="J461">
            <v>1</v>
          </cell>
          <cell r="AK461" t="str">
            <v>DEVRON EUROPE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S461">
            <v>0</v>
          </cell>
          <cell r="AT461">
            <v>0</v>
          </cell>
          <cell r="AY461" t="str">
            <v/>
          </cell>
          <cell r="BB461">
            <v>148.01980198019803</v>
          </cell>
          <cell r="BC461">
            <v>195</v>
          </cell>
          <cell r="BD461">
            <v>115</v>
          </cell>
          <cell r="BE461">
            <v>22</v>
          </cell>
          <cell r="CL461">
            <v>0</v>
          </cell>
          <cell r="CM461">
            <v>1</v>
          </cell>
          <cell r="CN461">
            <v>885</v>
          </cell>
          <cell r="CO461">
            <v>885</v>
          </cell>
          <cell r="CP461">
            <v>1</v>
          </cell>
          <cell r="CS461">
            <v>0</v>
          </cell>
          <cell r="CT461" t="e">
            <v>#DIV/0!</v>
          </cell>
          <cell r="CW461">
            <v>0</v>
          </cell>
          <cell r="CX461" t="e">
            <v>#DIV/0!</v>
          </cell>
          <cell r="CY461">
            <v>1</v>
          </cell>
          <cell r="CZ461">
            <v>1150</v>
          </cell>
        </row>
        <row r="462">
          <cell r="E462" t="str">
            <v>01070027</v>
          </cell>
          <cell r="F462" t="str">
            <v>DEVRON ELECTRIC 28120/490 ACERA 7V- Grigio</v>
          </cell>
          <cell r="G462" t="str">
            <v>DEVRON EUROPE</v>
          </cell>
          <cell r="J462">
            <v>1</v>
          </cell>
          <cell r="AK462" t="str">
            <v>DEVRON EUROPE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S462">
            <v>0</v>
          </cell>
          <cell r="AT462">
            <v>0</v>
          </cell>
          <cell r="AY462" t="str">
            <v/>
          </cell>
          <cell r="BB462">
            <v>148.01980198019803</v>
          </cell>
          <cell r="BC462">
            <v>195</v>
          </cell>
          <cell r="BD462">
            <v>115</v>
          </cell>
          <cell r="BE462">
            <v>22</v>
          </cell>
          <cell r="CL462">
            <v>0</v>
          </cell>
          <cell r="CM462">
            <v>1</v>
          </cell>
          <cell r="CN462">
            <v>885</v>
          </cell>
          <cell r="CO462">
            <v>885</v>
          </cell>
          <cell r="CP462">
            <v>1</v>
          </cell>
          <cell r="CS462">
            <v>0</v>
          </cell>
          <cell r="CT462" t="e">
            <v>#DIV/0!</v>
          </cell>
          <cell r="CW462">
            <v>0</v>
          </cell>
          <cell r="CX462" t="e">
            <v>#DIV/0!</v>
          </cell>
          <cell r="CY462">
            <v>1</v>
          </cell>
          <cell r="CZ462">
            <v>1150</v>
          </cell>
        </row>
        <row r="463">
          <cell r="E463" t="str">
            <v>01070028</v>
          </cell>
          <cell r="F463" t="str">
            <v>DEVRON ELECTRIC 28120/530 ACERA 7V- Nero opaco</v>
          </cell>
          <cell r="G463" t="str">
            <v>DEVRON EUROPE</v>
          </cell>
          <cell r="J463">
            <v>1</v>
          </cell>
          <cell r="AK463" t="str">
            <v>DEVRON EUROPE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S463">
            <v>0</v>
          </cell>
          <cell r="AT463">
            <v>0</v>
          </cell>
          <cell r="AY463" t="str">
            <v/>
          </cell>
          <cell r="BB463">
            <v>148.01980198019803</v>
          </cell>
          <cell r="BC463">
            <v>195</v>
          </cell>
          <cell r="BD463">
            <v>115</v>
          </cell>
          <cell r="BE463">
            <v>22</v>
          </cell>
          <cell r="CL463">
            <v>0</v>
          </cell>
          <cell r="CM463">
            <v>1</v>
          </cell>
          <cell r="CN463">
            <v>885</v>
          </cell>
          <cell r="CO463">
            <v>885</v>
          </cell>
          <cell r="CP463">
            <v>1</v>
          </cell>
          <cell r="CS463">
            <v>0</v>
          </cell>
          <cell r="CT463" t="e">
            <v>#DIV/0!</v>
          </cell>
          <cell r="CW463">
            <v>0</v>
          </cell>
          <cell r="CX463" t="e">
            <v>#DIV/0!</v>
          </cell>
          <cell r="CY463">
            <v>1</v>
          </cell>
          <cell r="CZ463">
            <v>1150</v>
          </cell>
        </row>
        <row r="464">
          <cell r="E464" t="str">
            <v>01070029</v>
          </cell>
          <cell r="F464" t="str">
            <v>DEVRON ELECTRIC 28120/530 ACERA 7V- Grigio</v>
          </cell>
          <cell r="G464" t="str">
            <v>DEVRON EUROPE</v>
          </cell>
          <cell r="J464">
            <v>1</v>
          </cell>
          <cell r="AK464" t="str">
            <v>DEVRON EUROPE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S464">
            <v>0</v>
          </cell>
          <cell r="AT464">
            <v>0</v>
          </cell>
          <cell r="AY464" t="str">
            <v/>
          </cell>
          <cell r="BB464">
            <v>148.01980198019803</v>
          </cell>
          <cell r="BC464">
            <v>195</v>
          </cell>
          <cell r="BD464">
            <v>115</v>
          </cell>
          <cell r="BE464">
            <v>22</v>
          </cell>
          <cell r="CL464">
            <v>0</v>
          </cell>
          <cell r="CM464">
            <v>1</v>
          </cell>
          <cell r="CN464">
            <v>885</v>
          </cell>
          <cell r="CO464">
            <v>885</v>
          </cell>
          <cell r="CP464">
            <v>1</v>
          </cell>
          <cell r="CS464">
            <v>0</v>
          </cell>
          <cell r="CT464" t="e">
            <v>#DIV/0!</v>
          </cell>
          <cell r="CW464">
            <v>0</v>
          </cell>
          <cell r="CX464" t="e">
            <v>#DIV/0!</v>
          </cell>
          <cell r="CY464">
            <v>1</v>
          </cell>
          <cell r="CZ464">
            <v>1150</v>
          </cell>
        </row>
        <row r="465">
          <cell r="E465" t="str">
            <v>01070030</v>
          </cell>
          <cell r="J465">
            <v>1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S465">
            <v>0</v>
          </cell>
          <cell r="AT465">
            <v>0</v>
          </cell>
          <cell r="AY465" t="str">
            <v/>
          </cell>
          <cell r="BB465">
            <v>0</v>
          </cell>
          <cell r="CL465">
            <v>0</v>
          </cell>
          <cell r="CM465">
            <v>1</v>
          </cell>
          <cell r="CO465">
            <v>0</v>
          </cell>
          <cell r="CP465" t="e">
            <v>#DIV/0!</v>
          </cell>
          <cell r="CS465">
            <v>0</v>
          </cell>
          <cell r="CT465" t="e">
            <v>#DIV/0!</v>
          </cell>
          <cell r="CW465">
            <v>0</v>
          </cell>
          <cell r="CX465" t="e">
            <v>#DIV/0!</v>
          </cell>
          <cell r="CY465">
            <v>1</v>
          </cell>
        </row>
        <row r="466">
          <cell r="E466" t="str">
            <v>01070031</v>
          </cell>
          <cell r="F466" t="str">
            <v>MI.GI. JULY 26 6V 14Ah - Nero opaco</v>
          </cell>
          <cell r="G466" t="str">
            <v>MI.GI. (RCG)</v>
          </cell>
          <cell r="J466">
            <v>1</v>
          </cell>
          <cell r="AK466" t="str">
            <v>MI.GI. (RCG)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S466">
            <v>0</v>
          </cell>
          <cell r="AT466">
            <v>0</v>
          </cell>
          <cell r="AY466" t="str">
            <v/>
          </cell>
          <cell r="BA466">
            <v>30</v>
          </cell>
          <cell r="BB466">
            <v>128.26282628262825</v>
          </cell>
          <cell r="BC466">
            <v>180</v>
          </cell>
          <cell r="BD466">
            <v>25</v>
          </cell>
          <cell r="BE466">
            <v>95</v>
          </cell>
          <cell r="CL466">
            <v>0</v>
          </cell>
          <cell r="CM466">
            <v>1</v>
          </cell>
          <cell r="CN466">
            <v>940</v>
          </cell>
          <cell r="CO466">
            <v>940</v>
          </cell>
          <cell r="CP466">
            <v>1</v>
          </cell>
          <cell r="CS466">
            <v>0</v>
          </cell>
          <cell r="CT466" t="e">
            <v>#DIV/0!</v>
          </cell>
          <cell r="CW466">
            <v>0</v>
          </cell>
          <cell r="CX466" t="e">
            <v>#DIV/0!</v>
          </cell>
          <cell r="CY466">
            <v>1</v>
          </cell>
          <cell r="CZ466">
            <v>1370</v>
          </cell>
        </row>
        <row r="467">
          <cell r="E467" t="str">
            <v>01070032</v>
          </cell>
          <cell r="F467" t="str">
            <v>MI.GI. JULY 26 6V 14Ah - Bianco lucido</v>
          </cell>
          <cell r="G467" t="str">
            <v>MI.GI. (RCG)</v>
          </cell>
          <cell r="J467">
            <v>1</v>
          </cell>
          <cell r="AK467" t="str">
            <v>MI.GI. (RCG)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S467">
            <v>0</v>
          </cell>
          <cell r="AT467">
            <v>0</v>
          </cell>
          <cell r="AY467" t="str">
            <v/>
          </cell>
          <cell r="BA467">
            <v>30</v>
          </cell>
          <cell r="BB467">
            <v>128.26282628262825</v>
          </cell>
          <cell r="BC467">
            <v>180</v>
          </cell>
          <cell r="BD467">
            <v>25</v>
          </cell>
          <cell r="BE467">
            <v>95</v>
          </cell>
          <cell r="CL467">
            <v>0</v>
          </cell>
          <cell r="CM467">
            <v>1</v>
          </cell>
          <cell r="CN467">
            <v>940</v>
          </cell>
          <cell r="CO467">
            <v>940</v>
          </cell>
          <cell r="CP467">
            <v>1</v>
          </cell>
          <cell r="CS467">
            <v>0</v>
          </cell>
          <cell r="CT467" t="e">
            <v>#DIV/0!</v>
          </cell>
          <cell r="CW467">
            <v>0</v>
          </cell>
          <cell r="CX467" t="e">
            <v>#DIV/0!</v>
          </cell>
          <cell r="CY467">
            <v>1</v>
          </cell>
          <cell r="CZ467">
            <v>1370</v>
          </cell>
        </row>
        <row r="468">
          <cell r="E468" t="str">
            <v>01070033</v>
          </cell>
          <cell r="F468" t="str">
            <v>MI.GI. JULY 26 6V 14Ah - Atracite opaco</v>
          </cell>
          <cell r="G468" t="str">
            <v>MI.GI. (RCG)</v>
          </cell>
          <cell r="J468">
            <v>1</v>
          </cell>
          <cell r="AK468" t="str">
            <v>MI.GI. (RCG)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S468">
            <v>0</v>
          </cell>
          <cell r="AT468">
            <v>0</v>
          </cell>
          <cell r="AY468" t="str">
            <v/>
          </cell>
          <cell r="BA468">
            <v>30</v>
          </cell>
          <cell r="BB468">
            <v>128.26282628262825</v>
          </cell>
          <cell r="BC468">
            <v>180</v>
          </cell>
          <cell r="BD468">
            <v>25</v>
          </cell>
          <cell r="BE468">
            <v>95</v>
          </cell>
          <cell r="CL468">
            <v>0</v>
          </cell>
          <cell r="CM468">
            <v>1</v>
          </cell>
          <cell r="CN468">
            <v>940</v>
          </cell>
          <cell r="CO468">
            <v>940</v>
          </cell>
          <cell r="CP468">
            <v>1</v>
          </cell>
          <cell r="CS468">
            <v>0</v>
          </cell>
          <cell r="CT468" t="e">
            <v>#DIV/0!</v>
          </cell>
          <cell r="CW468">
            <v>0</v>
          </cell>
          <cell r="CX468" t="e">
            <v>#DIV/0!</v>
          </cell>
          <cell r="CY468">
            <v>1</v>
          </cell>
          <cell r="CZ468">
            <v>1370</v>
          </cell>
        </row>
        <row r="469">
          <cell r="E469" t="str">
            <v>01070034</v>
          </cell>
          <cell r="F469" t="str">
            <v>MI.GI. LIBERTY 26 SHIMANO 7V 14Ah - Nero/Rosso opaco</v>
          </cell>
          <cell r="G469" t="str">
            <v>MI.GI. (RCG)</v>
          </cell>
          <cell r="J469">
            <v>1</v>
          </cell>
          <cell r="AK469" t="str">
            <v>MI.GI. (RCG)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1170</v>
          </cell>
          <cell r="AS469">
            <v>0</v>
          </cell>
          <cell r="AT469">
            <v>0</v>
          </cell>
          <cell r="AY469" t="str">
            <v/>
          </cell>
          <cell r="BA469">
            <v>30</v>
          </cell>
          <cell r="BB469">
            <v>90.009000900090015</v>
          </cell>
          <cell r="BC469">
            <v>150</v>
          </cell>
          <cell r="BD469">
            <v>25</v>
          </cell>
          <cell r="BE469">
            <v>80</v>
          </cell>
          <cell r="CL469">
            <v>1950</v>
          </cell>
          <cell r="CM469">
            <v>1</v>
          </cell>
          <cell r="CN469">
            <v>1170</v>
          </cell>
          <cell r="CO469">
            <v>0</v>
          </cell>
          <cell r="CP469">
            <v>0</v>
          </cell>
          <cell r="CS469">
            <v>-1170</v>
          </cell>
          <cell r="CT469" t="e">
            <v>#DIV/0!</v>
          </cell>
          <cell r="CW469">
            <v>0</v>
          </cell>
          <cell r="CX469" t="e">
            <v>#DIV/0!</v>
          </cell>
          <cell r="CY469">
            <v>1</v>
          </cell>
          <cell r="CZ469">
            <v>1690</v>
          </cell>
        </row>
        <row r="470">
          <cell r="E470" t="str">
            <v>01070035</v>
          </cell>
          <cell r="F470" t="str">
            <v>MI.GI. LIBERTY 26 SHIMANO 7V 14Ah - Antracite/Verde opaco</v>
          </cell>
          <cell r="G470" t="str">
            <v>MI.GI. (RCG)</v>
          </cell>
          <cell r="J470">
            <v>1</v>
          </cell>
          <cell r="AK470" t="str">
            <v>MI.GI. (RCG)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1170</v>
          </cell>
          <cell r="AS470">
            <v>0</v>
          </cell>
          <cell r="AT470">
            <v>0</v>
          </cell>
          <cell r="AY470" t="str">
            <v/>
          </cell>
          <cell r="BA470">
            <v>30</v>
          </cell>
          <cell r="BB470">
            <v>90.009000900090015</v>
          </cell>
          <cell r="BC470">
            <v>150</v>
          </cell>
          <cell r="BD470">
            <v>25</v>
          </cell>
          <cell r="BE470">
            <v>80</v>
          </cell>
          <cell r="CL470">
            <v>1950</v>
          </cell>
          <cell r="CM470">
            <v>1</v>
          </cell>
          <cell r="CN470">
            <v>1170</v>
          </cell>
          <cell r="CO470">
            <v>0</v>
          </cell>
          <cell r="CP470">
            <v>0</v>
          </cell>
          <cell r="CS470">
            <v>-1170</v>
          </cell>
          <cell r="CT470" t="e">
            <v>#DIV/0!</v>
          </cell>
          <cell r="CW470">
            <v>0</v>
          </cell>
          <cell r="CX470" t="e">
            <v>#DIV/0!</v>
          </cell>
          <cell r="CY470">
            <v>1</v>
          </cell>
          <cell r="CZ470">
            <v>1690</v>
          </cell>
        </row>
        <row r="471">
          <cell r="E471" t="str">
            <v>01070036</v>
          </cell>
          <cell r="F471" t="str">
            <v>MI.GI. LIBERTY 28 SHIMANO 7V 14Ah - Nero/Rosso opaco</v>
          </cell>
          <cell r="G471" t="str">
            <v>MI.GI. (RCG)</v>
          </cell>
          <cell r="J471">
            <v>1</v>
          </cell>
          <cell r="AK471" t="str">
            <v>MI.GI. (RCG)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S471">
            <v>0</v>
          </cell>
          <cell r="AT471">
            <v>0</v>
          </cell>
          <cell r="AY471" t="str">
            <v/>
          </cell>
          <cell r="BA471">
            <v>30</v>
          </cell>
          <cell r="BB471">
            <v>90.009000900090015</v>
          </cell>
          <cell r="BC471">
            <v>150</v>
          </cell>
          <cell r="BD471">
            <v>25</v>
          </cell>
          <cell r="BE471">
            <v>80</v>
          </cell>
          <cell r="CL471">
            <v>0</v>
          </cell>
          <cell r="CM471">
            <v>1</v>
          </cell>
          <cell r="CN471">
            <v>1200</v>
          </cell>
          <cell r="CO471">
            <v>1200</v>
          </cell>
          <cell r="CP471">
            <v>1</v>
          </cell>
          <cell r="CS471">
            <v>0</v>
          </cell>
          <cell r="CT471" t="e">
            <v>#DIV/0!</v>
          </cell>
          <cell r="CW471">
            <v>0</v>
          </cell>
          <cell r="CX471" t="e">
            <v>#DIV/0!</v>
          </cell>
          <cell r="CY471">
            <v>1</v>
          </cell>
          <cell r="CZ471">
            <v>1720</v>
          </cell>
        </row>
        <row r="472">
          <cell r="E472" t="str">
            <v>01070037</v>
          </cell>
          <cell r="F472" t="str">
            <v>MI.GI. LIBERTY 28 SHIMANO 7V 14Ah - Antracite/Verde opaco</v>
          </cell>
          <cell r="G472" t="str">
            <v>MI.GI. (RCG)</v>
          </cell>
          <cell r="J472">
            <v>1</v>
          </cell>
          <cell r="AK472" t="str">
            <v>MI.GI. (RCG)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S472">
            <v>0</v>
          </cell>
          <cell r="AT472">
            <v>0</v>
          </cell>
          <cell r="AY472" t="str">
            <v/>
          </cell>
          <cell r="BA472">
            <v>30</v>
          </cell>
          <cell r="BB472">
            <v>90.009000900090015</v>
          </cell>
          <cell r="BC472">
            <v>150</v>
          </cell>
          <cell r="BD472">
            <v>25</v>
          </cell>
          <cell r="BE472">
            <v>80</v>
          </cell>
          <cell r="CL472">
            <v>0</v>
          </cell>
          <cell r="CM472">
            <v>1</v>
          </cell>
          <cell r="CN472">
            <v>1200</v>
          </cell>
          <cell r="CO472">
            <v>1200</v>
          </cell>
          <cell r="CP472">
            <v>1</v>
          </cell>
          <cell r="CS472">
            <v>0</v>
          </cell>
          <cell r="CT472" t="e">
            <v>#DIV/0!</v>
          </cell>
          <cell r="CW472">
            <v>0</v>
          </cell>
          <cell r="CX472" t="e">
            <v>#DIV/0!</v>
          </cell>
          <cell r="CY472">
            <v>1</v>
          </cell>
          <cell r="CZ472">
            <v>1720</v>
          </cell>
        </row>
        <row r="473">
          <cell r="E473" t="str">
            <v>01070038</v>
          </cell>
          <cell r="F473" t="str">
            <v>DEVRON ELECTRIC 28221/490 V-BRAKE ACERA 7V - Nero opaco</v>
          </cell>
          <cell r="G473" t="str">
            <v>DEVRON EUROPE</v>
          </cell>
          <cell r="H473" t="str">
            <v>2208221VA74960</v>
          </cell>
          <cell r="J473">
            <v>1</v>
          </cell>
          <cell r="AK473" t="str">
            <v>DEVRON EUROPE</v>
          </cell>
          <cell r="AL473" t="str">
            <v>2208221VA74960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S473">
            <v>0</v>
          </cell>
          <cell r="AT473">
            <v>0</v>
          </cell>
          <cell r="AY473" t="str">
            <v/>
          </cell>
          <cell r="BB473">
            <v>148.01980198019803</v>
          </cell>
          <cell r="BC473">
            <v>195</v>
          </cell>
          <cell r="BD473">
            <v>115</v>
          </cell>
          <cell r="BE473">
            <v>22</v>
          </cell>
          <cell r="CL473">
            <v>0</v>
          </cell>
          <cell r="CM473">
            <v>1</v>
          </cell>
          <cell r="CN473">
            <v>895</v>
          </cell>
          <cell r="CO473">
            <v>895</v>
          </cell>
          <cell r="CP473">
            <v>1</v>
          </cell>
          <cell r="CS473">
            <v>0</v>
          </cell>
          <cell r="CT473" t="e">
            <v>#DIV/0!</v>
          </cell>
          <cell r="CW473">
            <v>0</v>
          </cell>
          <cell r="CX473" t="e">
            <v>#DIV/0!</v>
          </cell>
          <cell r="CY473">
            <v>1</v>
          </cell>
          <cell r="CZ473">
            <v>1375</v>
          </cell>
        </row>
        <row r="474">
          <cell r="E474" t="str">
            <v>01070039</v>
          </cell>
          <cell r="F474" t="str">
            <v>DEVRON ELECTRIC 28221/490 V-BRAKE ACERA 7V - Bronzo</v>
          </cell>
          <cell r="G474" t="str">
            <v>DEVRON EUROPE</v>
          </cell>
          <cell r="H474" t="str">
            <v>2208221VA74942</v>
          </cell>
          <cell r="J474">
            <v>1</v>
          </cell>
          <cell r="AK474" t="str">
            <v>DEVRON EUROPE</v>
          </cell>
          <cell r="AL474" t="str">
            <v>2208221VA74942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S474">
            <v>0</v>
          </cell>
          <cell r="AT474">
            <v>0</v>
          </cell>
          <cell r="AY474" t="str">
            <v/>
          </cell>
          <cell r="BB474">
            <v>148.01980198019803</v>
          </cell>
          <cell r="BC474">
            <v>195</v>
          </cell>
          <cell r="BD474">
            <v>115</v>
          </cell>
          <cell r="BE474">
            <v>22</v>
          </cell>
          <cell r="CL474">
            <v>0</v>
          </cell>
          <cell r="CM474">
            <v>1</v>
          </cell>
          <cell r="CN474">
            <v>895</v>
          </cell>
          <cell r="CO474">
            <v>895</v>
          </cell>
          <cell r="CP474">
            <v>1</v>
          </cell>
          <cell r="CS474">
            <v>0</v>
          </cell>
          <cell r="CT474" t="e">
            <v>#DIV/0!</v>
          </cell>
          <cell r="CW474">
            <v>0</v>
          </cell>
          <cell r="CX474" t="e">
            <v>#DIV/0!</v>
          </cell>
          <cell r="CY474">
            <v>1</v>
          </cell>
          <cell r="CZ474">
            <v>1375</v>
          </cell>
        </row>
        <row r="475">
          <cell r="E475" t="str">
            <v>01070040</v>
          </cell>
          <cell r="F475" t="str">
            <v>DEVRON ELECTRIC 28221/530 V-BRAKE ACERA 7V - Nero opaco</v>
          </cell>
          <cell r="G475" t="str">
            <v>DEVRON EUROPE</v>
          </cell>
          <cell r="H475" t="str">
            <v>2208221VA75360</v>
          </cell>
          <cell r="J475">
            <v>1</v>
          </cell>
          <cell r="AK475" t="str">
            <v>DEVRON EUROPE</v>
          </cell>
          <cell r="AL475" t="str">
            <v>2208221VA75360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S475">
            <v>0</v>
          </cell>
          <cell r="AT475">
            <v>0</v>
          </cell>
          <cell r="AY475" t="str">
            <v/>
          </cell>
          <cell r="BB475">
            <v>148.01980198019803</v>
          </cell>
          <cell r="BC475">
            <v>195</v>
          </cell>
          <cell r="BD475">
            <v>115</v>
          </cell>
          <cell r="BE475">
            <v>22</v>
          </cell>
          <cell r="CL475">
            <v>0</v>
          </cell>
          <cell r="CM475">
            <v>1</v>
          </cell>
          <cell r="CN475">
            <v>895</v>
          </cell>
          <cell r="CO475">
            <v>895</v>
          </cell>
          <cell r="CP475">
            <v>1</v>
          </cell>
          <cell r="CS475">
            <v>0</v>
          </cell>
          <cell r="CT475" t="e">
            <v>#DIV/0!</v>
          </cell>
          <cell r="CW475">
            <v>0</v>
          </cell>
          <cell r="CX475" t="e">
            <v>#DIV/0!</v>
          </cell>
          <cell r="CY475">
            <v>1</v>
          </cell>
          <cell r="CZ475">
            <v>1375</v>
          </cell>
        </row>
        <row r="476">
          <cell r="E476" t="str">
            <v>01070041</v>
          </cell>
          <cell r="F476" t="str">
            <v>DEVRON ELECTRIC 28221/530 V-BRAKE ACERA 7V - Bronzo</v>
          </cell>
          <cell r="G476" t="str">
            <v>DEVRON EUROPE</v>
          </cell>
          <cell r="H476" t="str">
            <v>2208221VA75342</v>
          </cell>
          <cell r="J476">
            <v>1</v>
          </cell>
          <cell r="AK476" t="str">
            <v>DEVRON EUROPE</v>
          </cell>
          <cell r="AL476" t="str">
            <v>2208221VA75342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S476">
            <v>0</v>
          </cell>
          <cell r="AT476">
            <v>0</v>
          </cell>
          <cell r="AY476" t="str">
            <v/>
          </cell>
          <cell r="BB476">
            <v>148.01980198019803</v>
          </cell>
          <cell r="BC476">
            <v>195</v>
          </cell>
          <cell r="BD476">
            <v>115</v>
          </cell>
          <cell r="BE476">
            <v>22</v>
          </cell>
          <cell r="CL476">
            <v>0</v>
          </cell>
          <cell r="CM476">
            <v>1</v>
          </cell>
          <cell r="CN476">
            <v>895</v>
          </cell>
          <cell r="CO476">
            <v>895</v>
          </cell>
          <cell r="CP476">
            <v>1</v>
          </cell>
          <cell r="CS476">
            <v>0</v>
          </cell>
          <cell r="CT476" t="e">
            <v>#DIV/0!</v>
          </cell>
          <cell r="CW476">
            <v>0</v>
          </cell>
          <cell r="CX476" t="e">
            <v>#DIV/0!</v>
          </cell>
          <cell r="CY476">
            <v>1</v>
          </cell>
          <cell r="CZ476">
            <v>1375</v>
          </cell>
        </row>
        <row r="477">
          <cell r="E477" t="str">
            <v>01070042</v>
          </cell>
          <cell r="F477" t="str">
            <v>DEVRON ELECTRIC 28426/490 ALIVIO 9V - Nero opaco</v>
          </cell>
          <cell r="G477" t="str">
            <v>DEVRON EUROPE</v>
          </cell>
          <cell r="H477" t="str">
            <v>2208426DA94960</v>
          </cell>
          <cell r="J477">
            <v>1</v>
          </cell>
          <cell r="AK477" t="str">
            <v>DEVRON EUROPE</v>
          </cell>
          <cell r="AL477" t="str">
            <v>2208426DA94960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S477">
            <v>0</v>
          </cell>
          <cell r="AT477">
            <v>0</v>
          </cell>
          <cell r="AY477" t="str">
            <v/>
          </cell>
          <cell r="BB477">
            <v>148.01980198019803</v>
          </cell>
          <cell r="BC477">
            <v>195</v>
          </cell>
          <cell r="BD477">
            <v>115</v>
          </cell>
          <cell r="BE477">
            <v>22</v>
          </cell>
          <cell r="CL477">
            <v>0</v>
          </cell>
          <cell r="CM477">
            <v>1</v>
          </cell>
          <cell r="CN477">
            <v>1500</v>
          </cell>
          <cell r="CO477">
            <v>1500</v>
          </cell>
          <cell r="CP477">
            <v>1</v>
          </cell>
          <cell r="CS477">
            <v>0</v>
          </cell>
          <cell r="CT477" t="e">
            <v>#DIV/0!</v>
          </cell>
          <cell r="CW477">
            <v>0</v>
          </cell>
          <cell r="CX477" t="e">
            <v>#DIV/0!</v>
          </cell>
          <cell r="CY477">
            <v>1</v>
          </cell>
          <cell r="CZ477">
            <v>2198</v>
          </cell>
        </row>
        <row r="478">
          <cell r="E478" t="str">
            <v>01070043</v>
          </cell>
          <cell r="F478" t="str">
            <v>DEVRON ELECTRIC 28426/530 ALIVIO 9V - Nero opaco</v>
          </cell>
          <cell r="G478" t="str">
            <v>DEVRON EUROPE</v>
          </cell>
          <cell r="H478" t="str">
            <v>2208426DA95360</v>
          </cell>
          <cell r="J478">
            <v>1</v>
          </cell>
          <cell r="AK478" t="str">
            <v>DEVRON EUROPE</v>
          </cell>
          <cell r="AL478" t="str">
            <v>2208426DA95360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S478">
            <v>0</v>
          </cell>
          <cell r="AT478">
            <v>0</v>
          </cell>
          <cell r="AY478" t="str">
            <v/>
          </cell>
          <cell r="BB478">
            <v>148.01980198019803</v>
          </cell>
          <cell r="BC478">
            <v>195</v>
          </cell>
          <cell r="BD478">
            <v>115</v>
          </cell>
          <cell r="BE478">
            <v>22</v>
          </cell>
          <cell r="CL478">
            <v>0</v>
          </cell>
          <cell r="CM478">
            <v>1</v>
          </cell>
          <cell r="CN478">
            <v>1500</v>
          </cell>
          <cell r="CO478">
            <v>1500</v>
          </cell>
          <cell r="CP478">
            <v>1</v>
          </cell>
          <cell r="CS478">
            <v>0</v>
          </cell>
          <cell r="CT478" t="e">
            <v>#DIV/0!</v>
          </cell>
          <cell r="CW478">
            <v>0</v>
          </cell>
          <cell r="CX478" t="e">
            <v>#DIV/0!</v>
          </cell>
          <cell r="CY478">
            <v>1</v>
          </cell>
          <cell r="CZ478">
            <v>2198</v>
          </cell>
        </row>
        <row r="479">
          <cell r="E479" t="str">
            <v>01070044</v>
          </cell>
          <cell r="F479" t="str">
            <v>DEVRON ELECTRIC 28427/490 NEXUS 8V - Nero opaco</v>
          </cell>
          <cell r="G479" t="str">
            <v>DEVRON EUROPE</v>
          </cell>
          <cell r="H479" t="str">
            <v>2208427DN84960</v>
          </cell>
          <cell r="J479">
            <v>1</v>
          </cell>
          <cell r="AK479" t="str">
            <v>DEVRON EUROPE</v>
          </cell>
          <cell r="AL479" t="str">
            <v>2208427DN84960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S479">
            <v>0</v>
          </cell>
          <cell r="AT479">
            <v>0</v>
          </cell>
          <cell r="BB479">
            <v>148.01980198019803</v>
          </cell>
          <cell r="BC479">
            <v>195</v>
          </cell>
          <cell r="BD479">
            <v>115</v>
          </cell>
          <cell r="BE479">
            <v>22</v>
          </cell>
          <cell r="CL479">
            <v>0</v>
          </cell>
          <cell r="CM479">
            <v>1</v>
          </cell>
          <cell r="CN479">
            <v>1530</v>
          </cell>
          <cell r="CO479">
            <v>1530</v>
          </cell>
          <cell r="CP479">
            <v>1</v>
          </cell>
          <cell r="CS479">
            <v>0</v>
          </cell>
          <cell r="CT479" t="e">
            <v>#DIV/0!</v>
          </cell>
          <cell r="CW479">
            <v>0</v>
          </cell>
          <cell r="CX479" t="e">
            <v>#DIV/0!</v>
          </cell>
          <cell r="CY479">
            <v>1</v>
          </cell>
          <cell r="CZ479">
            <v>2267</v>
          </cell>
        </row>
        <row r="480">
          <cell r="E480" t="str">
            <v>01070045</v>
          </cell>
          <cell r="F480" t="str">
            <v>DEVRON ELECTRIC 28427/530 NEXUS 8V - Nero opaco</v>
          </cell>
          <cell r="G480" t="str">
            <v>DEVRON EUROPE</v>
          </cell>
          <cell r="H480" t="str">
            <v>2208427DN85360</v>
          </cell>
          <cell r="J480">
            <v>1</v>
          </cell>
          <cell r="AK480" t="str">
            <v>DEVRON EUROPE</v>
          </cell>
          <cell r="AL480" t="str">
            <v>2208427DN85360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S480">
            <v>0</v>
          </cell>
          <cell r="AT480">
            <v>0</v>
          </cell>
          <cell r="BB480">
            <v>148.01980198019803</v>
          </cell>
          <cell r="BC480">
            <v>195</v>
          </cell>
          <cell r="BD480">
            <v>115</v>
          </cell>
          <cell r="BE480">
            <v>22</v>
          </cell>
          <cell r="CL480">
            <v>0</v>
          </cell>
          <cell r="CM480">
            <v>1</v>
          </cell>
          <cell r="CN480">
            <v>1530</v>
          </cell>
          <cell r="CO480">
            <v>1530</v>
          </cell>
          <cell r="CP480">
            <v>1</v>
          </cell>
          <cell r="CS480">
            <v>0</v>
          </cell>
          <cell r="CT480" t="e">
            <v>#DIV/0!</v>
          </cell>
          <cell r="CW480">
            <v>0</v>
          </cell>
          <cell r="CX480" t="e">
            <v>#DIV/0!</v>
          </cell>
          <cell r="CY480">
            <v>1</v>
          </cell>
          <cell r="CZ480">
            <v>2267</v>
          </cell>
        </row>
        <row r="481">
          <cell r="E481" t="str">
            <v>01070046</v>
          </cell>
          <cell r="F481" t="str">
            <v>DEVRON ELECTRIC 28427/490 ALIVIO 9V - Nero opaco</v>
          </cell>
          <cell r="G481" t="str">
            <v>DEVRON EUROPE</v>
          </cell>
          <cell r="H481" t="str">
            <v>2208427DA94960</v>
          </cell>
          <cell r="J481">
            <v>1</v>
          </cell>
          <cell r="AK481" t="str">
            <v>DEVRON EUROPE</v>
          </cell>
          <cell r="AL481" t="str">
            <v>2208427DA94960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S481">
            <v>0</v>
          </cell>
          <cell r="AT481">
            <v>0</v>
          </cell>
          <cell r="AY481" t="str">
            <v/>
          </cell>
          <cell r="BB481">
            <v>148.01980198019803</v>
          </cell>
          <cell r="BC481">
            <v>195</v>
          </cell>
          <cell r="BD481">
            <v>115</v>
          </cell>
          <cell r="BE481">
            <v>22</v>
          </cell>
          <cell r="CL481">
            <v>0</v>
          </cell>
          <cell r="CM481">
            <v>1</v>
          </cell>
          <cell r="CN481">
            <v>1500</v>
          </cell>
          <cell r="CO481">
            <v>1500</v>
          </cell>
          <cell r="CP481">
            <v>1</v>
          </cell>
          <cell r="CS481">
            <v>0</v>
          </cell>
          <cell r="CT481" t="e">
            <v>#DIV/0!</v>
          </cell>
          <cell r="CW481">
            <v>0</v>
          </cell>
          <cell r="CX481" t="e">
            <v>#DIV/0!</v>
          </cell>
          <cell r="CY481">
            <v>1</v>
          </cell>
          <cell r="CZ481">
            <v>2198</v>
          </cell>
        </row>
        <row r="482">
          <cell r="E482" t="str">
            <v>01070047</v>
          </cell>
          <cell r="F482" t="str">
            <v>DEVRON ELECTRIC 28427/530 ALIVIO 9V - Nero opaco</v>
          </cell>
          <cell r="G482" t="str">
            <v>DEVRON EUROPE</v>
          </cell>
          <cell r="H482" t="str">
            <v>2208427DA95360</v>
          </cell>
          <cell r="J482">
            <v>1</v>
          </cell>
          <cell r="AK482" t="str">
            <v>DEVRON EUROPE</v>
          </cell>
          <cell r="AL482" t="str">
            <v>2208427DA95360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S482">
            <v>0</v>
          </cell>
          <cell r="AT482">
            <v>0</v>
          </cell>
          <cell r="AY482" t="str">
            <v/>
          </cell>
          <cell r="BB482">
            <v>148.01980198019803</v>
          </cell>
          <cell r="BC482">
            <v>195</v>
          </cell>
          <cell r="BD482">
            <v>115</v>
          </cell>
          <cell r="BE482">
            <v>22</v>
          </cell>
          <cell r="CL482">
            <v>0</v>
          </cell>
          <cell r="CM482">
            <v>1</v>
          </cell>
          <cell r="CN482">
            <v>1500</v>
          </cell>
          <cell r="CO482">
            <v>1500</v>
          </cell>
          <cell r="CP482">
            <v>1</v>
          </cell>
          <cell r="CS482">
            <v>0</v>
          </cell>
          <cell r="CT482" t="e">
            <v>#DIV/0!</v>
          </cell>
          <cell r="CW482">
            <v>0</v>
          </cell>
          <cell r="CX482" t="e">
            <v>#DIV/0!</v>
          </cell>
          <cell r="CY482">
            <v>1</v>
          </cell>
          <cell r="CZ482">
            <v>2198</v>
          </cell>
        </row>
        <row r="483">
          <cell r="E483" t="str">
            <v>01070048</v>
          </cell>
          <cell r="F483" t="str">
            <v>MI.GI. TOMMY FAT 20 SHIMANO 20 6V 13Ah - Nero opaco</v>
          </cell>
          <cell r="G483" t="str">
            <v>MI.GI. (RCG)</v>
          </cell>
          <cell r="J483">
            <v>1</v>
          </cell>
          <cell r="K483">
            <v>968</v>
          </cell>
          <cell r="AK483" t="str">
            <v>MI.GI. (RCG)</v>
          </cell>
          <cell r="AL483">
            <v>0</v>
          </cell>
          <cell r="AM483">
            <v>0</v>
          </cell>
          <cell r="AN483">
            <v>1</v>
          </cell>
          <cell r="AO483">
            <v>968</v>
          </cell>
          <cell r="AP483">
            <v>1180.96</v>
          </cell>
          <cell r="AQ483">
            <v>0</v>
          </cell>
          <cell r="AS483">
            <v>0</v>
          </cell>
          <cell r="AT483">
            <v>0</v>
          </cell>
          <cell r="BA483">
            <v>30</v>
          </cell>
          <cell r="BB483">
            <v>148.06480648064806</v>
          </cell>
          <cell r="BC483">
            <v>175</v>
          </cell>
          <cell r="BD483">
            <v>30</v>
          </cell>
          <cell r="BE483">
            <v>94</v>
          </cell>
          <cell r="CL483">
            <v>0</v>
          </cell>
          <cell r="CM483">
            <v>1</v>
          </cell>
          <cell r="CN483">
            <v>1210</v>
          </cell>
          <cell r="CO483">
            <v>1210</v>
          </cell>
          <cell r="CP483">
            <v>1</v>
          </cell>
          <cell r="CS483">
            <v>0</v>
          </cell>
          <cell r="CT483" t="e">
            <v>#DIV/0!</v>
          </cell>
          <cell r="CW483">
            <v>0</v>
          </cell>
          <cell r="CX483" t="e">
            <v>#DIV/0!</v>
          </cell>
          <cell r="CY483">
            <v>1</v>
          </cell>
          <cell r="CZ483">
            <v>1710</v>
          </cell>
        </row>
        <row r="484">
          <cell r="E484" t="str">
            <v>01070049</v>
          </cell>
          <cell r="F484" t="str">
            <v>MI.GI. TOMMY FAT 20 SHIMANO 6V 13Ah - Grigio fumo</v>
          </cell>
          <cell r="G484" t="str">
            <v>MI.GI. (RCG)</v>
          </cell>
          <cell r="J484">
            <v>1</v>
          </cell>
          <cell r="K484">
            <v>968</v>
          </cell>
          <cell r="AK484" t="str">
            <v>MI.GI. (RCG)</v>
          </cell>
          <cell r="AL484">
            <v>0</v>
          </cell>
          <cell r="AM484">
            <v>0</v>
          </cell>
          <cell r="AN484">
            <v>1</v>
          </cell>
          <cell r="AO484">
            <v>968</v>
          </cell>
          <cell r="AP484">
            <v>1180.96</v>
          </cell>
          <cell r="AQ484">
            <v>0</v>
          </cell>
          <cell r="AS484">
            <v>0</v>
          </cell>
          <cell r="AT484">
            <v>0</v>
          </cell>
          <cell r="BA484">
            <v>30</v>
          </cell>
          <cell r="BB484">
            <v>148.06480648064806</v>
          </cell>
          <cell r="BC484">
            <v>175</v>
          </cell>
          <cell r="BD484">
            <v>30</v>
          </cell>
          <cell r="BE484">
            <v>94</v>
          </cell>
          <cell r="CL484">
            <v>0</v>
          </cell>
          <cell r="CM484">
            <v>1</v>
          </cell>
          <cell r="CN484">
            <v>1210</v>
          </cell>
          <cell r="CO484">
            <v>1210</v>
          </cell>
          <cell r="CP484">
            <v>1</v>
          </cell>
          <cell r="CS484">
            <v>0</v>
          </cell>
          <cell r="CT484" t="e">
            <v>#DIV/0!</v>
          </cell>
          <cell r="CW484">
            <v>0</v>
          </cell>
          <cell r="CX484" t="e">
            <v>#DIV/0!</v>
          </cell>
          <cell r="CY484">
            <v>1</v>
          </cell>
          <cell r="CZ484">
            <v>1710</v>
          </cell>
        </row>
        <row r="485">
          <cell r="E485" t="str">
            <v>01070050</v>
          </cell>
          <cell r="F485" t="str">
            <v>MI.GI. ROBY FAT 20 SHIMANO 6V 15,6Ah - Nero</v>
          </cell>
          <cell r="G485" t="str">
            <v>MI.GI. (RCG)</v>
          </cell>
          <cell r="J485">
            <v>1</v>
          </cell>
          <cell r="K485">
            <v>1080</v>
          </cell>
          <cell r="AK485" t="str">
            <v>MI.GI. (RCG)</v>
          </cell>
          <cell r="AL485">
            <v>0</v>
          </cell>
          <cell r="AM485">
            <v>0</v>
          </cell>
          <cell r="AN485">
            <v>1</v>
          </cell>
          <cell r="AO485">
            <v>1080</v>
          </cell>
          <cell r="AP485">
            <v>1317.6</v>
          </cell>
          <cell r="AQ485">
            <v>0</v>
          </cell>
          <cell r="AS485">
            <v>0</v>
          </cell>
          <cell r="AT485">
            <v>0</v>
          </cell>
          <cell r="BA485">
            <v>30</v>
          </cell>
          <cell r="BB485">
            <v>140.83258325832583</v>
          </cell>
          <cell r="BC485">
            <v>183</v>
          </cell>
          <cell r="BD485">
            <v>27</v>
          </cell>
          <cell r="BE485">
            <v>95</v>
          </cell>
          <cell r="CL485">
            <v>0</v>
          </cell>
          <cell r="CM485">
            <v>1</v>
          </cell>
          <cell r="CN485">
            <v>1350</v>
          </cell>
          <cell r="CO485">
            <v>1350</v>
          </cell>
          <cell r="CP485">
            <v>1</v>
          </cell>
          <cell r="CS485">
            <v>0</v>
          </cell>
          <cell r="CT485" t="e">
            <v>#DIV/0!</v>
          </cell>
          <cell r="CW485">
            <v>0</v>
          </cell>
          <cell r="CX485" t="e">
            <v>#DIV/0!</v>
          </cell>
          <cell r="CY485">
            <v>1</v>
          </cell>
          <cell r="CZ485">
            <v>1990</v>
          </cell>
        </row>
        <row r="486">
          <cell r="E486" t="str">
            <v>01070051</v>
          </cell>
          <cell r="F486" t="str">
            <v>MI.GI. ROBY FAT 20 SHIMANO 6V 15,6Ah - Blu elettrico</v>
          </cell>
          <cell r="G486" t="str">
            <v>MI.GI. (RCG)</v>
          </cell>
          <cell r="J486">
            <v>1</v>
          </cell>
          <cell r="K486">
            <v>1080</v>
          </cell>
          <cell r="AK486" t="str">
            <v>MI.GI. (RCG)</v>
          </cell>
          <cell r="AL486">
            <v>0</v>
          </cell>
          <cell r="AM486">
            <v>0</v>
          </cell>
          <cell r="AN486">
            <v>1</v>
          </cell>
          <cell r="AO486">
            <v>1080</v>
          </cell>
          <cell r="AP486">
            <v>1317.6</v>
          </cell>
          <cell r="AQ486">
            <v>0</v>
          </cell>
          <cell r="AS486">
            <v>0</v>
          </cell>
          <cell r="AT486">
            <v>0</v>
          </cell>
          <cell r="BA486">
            <v>30</v>
          </cell>
          <cell r="BB486">
            <v>140.83258325832583</v>
          </cell>
          <cell r="BC486">
            <v>183</v>
          </cell>
          <cell r="BD486">
            <v>27</v>
          </cell>
          <cell r="BE486">
            <v>95</v>
          </cell>
          <cell r="CL486">
            <v>0</v>
          </cell>
          <cell r="CM486">
            <v>1</v>
          </cell>
          <cell r="CN486">
            <v>1350</v>
          </cell>
          <cell r="CO486">
            <v>1350</v>
          </cell>
          <cell r="CP486">
            <v>1</v>
          </cell>
          <cell r="CS486">
            <v>0</v>
          </cell>
          <cell r="CT486" t="e">
            <v>#DIV/0!</v>
          </cell>
          <cell r="CW486">
            <v>0</v>
          </cell>
          <cell r="CX486" t="e">
            <v>#DIV/0!</v>
          </cell>
          <cell r="CY486">
            <v>1</v>
          </cell>
          <cell r="CZ486">
            <v>1990</v>
          </cell>
        </row>
        <row r="487">
          <cell r="E487" t="str">
            <v>01070052</v>
          </cell>
          <cell r="F487" t="str">
            <v>MI.GI. ROBY FAT 20 SHIMANO 6V 15,6Ah - Arancione elettrico</v>
          </cell>
          <cell r="G487" t="str">
            <v>MI.GI. (RCG)</v>
          </cell>
          <cell r="J487">
            <v>1</v>
          </cell>
          <cell r="K487">
            <v>1080</v>
          </cell>
          <cell r="AK487" t="str">
            <v>MI.GI. (RCG)</v>
          </cell>
          <cell r="AL487">
            <v>0</v>
          </cell>
          <cell r="AM487">
            <v>0</v>
          </cell>
          <cell r="AN487">
            <v>1</v>
          </cell>
          <cell r="AO487">
            <v>1080</v>
          </cell>
          <cell r="AP487">
            <v>1317.6</v>
          </cell>
          <cell r="AQ487">
            <v>0</v>
          </cell>
          <cell r="AS487">
            <v>0</v>
          </cell>
          <cell r="AT487">
            <v>0</v>
          </cell>
          <cell r="BA487">
            <v>30</v>
          </cell>
          <cell r="BB487">
            <v>140.83258325832583</v>
          </cell>
          <cell r="BC487">
            <v>183</v>
          </cell>
          <cell r="BD487">
            <v>27</v>
          </cell>
          <cell r="BE487">
            <v>95</v>
          </cell>
          <cell r="CL487">
            <v>0</v>
          </cell>
          <cell r="CM487">
            <v>1</v>
          </cell>
          <cell r="CN487">
            <v>1350</v>
          </cell>
          <cell r="CO487">
            <v>1350</v>
          </cell>
          <cell r="CP487">
            <v>1</v>
          </cell>
          <cell r="CS487">
            <v>0</v>
          </cell>
          <cell r="CT487" t="e">
            <v>#DIV/0!</v>
          </cell>
          <cell r="CW487">
            <v>0</v>
          </cell>
          <cell r="CX487" t="e">
            <v>#DIV/0!</v>
          </cell>
          <cell r="CY487">
            <v>1</v>
          </cell>
          <cell r="CZ487">
            <v>1990</v>
          </cell>
        </row>
        <row r="488">
          <cell r="E488" t="str">
            <v>01070053</v>
          </cell>
          <cell r="F488" t="str">
            <v>MI.GI. VERY 26 6V 10Ah - Nero</v>
          </cell>
          <cell r="G488" t="str">
            <v>MI.GI. (RCG)</v>
          </cell>
          <cell r="J488">
            <v>1</v>
          </cell>
          <cell r="K488">
            <v>632</v>
          </cell>
          <cell r="AK488" t="str">
            <v>MI.GI. (RCG)</v>
          </cell>
          <cell r="AL488">
            <v>0</v>
          </cell>
          <cell r="AM488">
            <v>0</v>
          </cell>
          <cell r="AN488">
            <v>1</v>
          </cell>
          <cell r="AO488">
            <v>632</v>
          </cell>
          <cell r="AP488">
            <v>771.04</v>
          </cell>
          <cell r="AQ488">
            <v>0</v>
          </cell>
          <cell r="AS488">
            <v>0</v>
          </cell>
          <cell r="AT488">
            <v>0</v>
          </cell>
          <cell r="BA488">
            <v>30</v>
          </cell>
          <cell r="BB488">
            <v>128.26282628262825</v>
          </cell>
          <cell r="BC488">
            <v>180</v>
          </cell>
          <cell r="BD488">
            <v>25</v>
          </cell>
          <cell r="BE488">
            <v>95</v>
          </cell>
          <cell r="CL488">
            <v>0</v>
          </cell>
          <cell r="CM488">
            <v>1</v>
          </cell>
          <cell r="CN488">
            <v>790</v>
          </cell>
          <cell r="CO488">
            <v>790</v>
          </cell>
          <cell r="CP488">
            <v>1</v>
          </cell>
          <cell r="CS488">
            <v>0</v>
          </cell>
          <cell r="CT488" t="e">
            <v>#DIV/0!</v>
          </cell>
          <cell r="CW488">
            <v>0</v>
          </cell>
          <cell r="CX488" t="e">
            <v>#DIV/0!</v>
          </cell>
          <cell r="CY488">
            <v>1</v>
          </cell>
          <cell r="CZ488">
            <v>1180</v>
          </cell>
        </row>
        <row r="489">
          <cell r="E489" t="str">
            <v>01070054</v>
          </cell>
          <cell r="F489" t="str">
            <v>MI.GI. VERY 26 6V 10Ah - Bianco</v>
          </cell>
          <cell r="G489" t="str">
            <v>MI.GI. (RCG)</v>
          </cell>
          <cell r="J489">
            <v>1</v>
          </cell>
          <cell r="K489">
            <v>632</v>
          </cell>
          <cell r="AK489" t="str">
            <v>MI.GI. (RCG)</v>
          </cell>
          <cell r="AL489">
            <v>0</v>
          </cell>
          <cell r="AM489">
            <v>0</v>
          </cell>
          <cell r="AN489">
            <v>1</v>
          </cell>
          <cell r="AO489">
            <v>632</v>
          </cell>
          <cell r="AP489">
            <v>771.04</v>
          </cell>
          <cell r="AQ489">
            <v>0</v>
          </cell>
          <cell r="AS489">
            <v>0</v>
          </cell>
          <cell r="AT489">
            <v>0</v>
          </cell>
          <cell r="BA489">
            <v>30</v>
          </cell>
          <cell r="BB489">
            <v>128.26282628262825</v>
          </cell>
          <cell r="BC489">
            <v>180</v>
          </cell>
          <cell r="BD489">
            <v>25</v>
          </cell>
          <cell r="BE489">
            <v>95</v>
          </cell>
          <cell r="CL489">
            <v>0</v>
          </cell>
          <cell r="CM489">
            <v>1</v>
          </cell>
          <cell r="CN489">
            <v>790</v>
          </cell>
          <cell r="CO489">
            <v>790</v>
          </cell>
          <cell r="CP489">
            <v>1</v>
          </cell>
          <cell r="CS489">
            <v>0</v>
          </cell>
          <cell r="CT489" t="e">
            <v>#DIV/0!</v>
          </cell>
          <cell r="CW489">
            <v>0</v>
          </cell>
          <cell r="CX489" t="e">
            <v>#DIV/0!</v>
          </cell>
          <cell r="CY489">
            <v>1</v>
          </cell>
          <cell r="CZ489">
            <v>1180</v>
          </cell>
        </row>
        <row r="490">
          <cell r="E490" t="str">
            <v>01070055</v>
          </cell>
          <cell r="F490" t="str">
            <v>MI.GI. VERY PLUS 26 SHIMANO 7V 10Ah - Nero</v>
          </cell>
          <cell r="G490" t="str">
            <v>MI.GI. (RCG)</v>
          </cell>
          <cell r="J490">
            <v>1</v>
          </cell>
          <cell r="K490">
            <v>664</v>
          </cell>
          <cell r="AK490" t="str">
            <v>MI.GI. (RCG)</v>
          </cell>
          <cell r="AL490">
            <v>0</v>
          </cell>
          <cell r="AM490">
            <v>0</v>
          </cell>
          <cell r="AN490">
            <v>1</v>
          </cell>
          <cell r="AO490">
            <v>664</v>
          </cell>
          <cell r="AP490">
            <v>810.07999999999993</v>
          </cell>
          <cell r="AQ490">
            <v>0</v>
          </cell>
          <cell r="AS490">
            <v>0</v>
          </cell>
          <cell r="AT490">
            <v>0</v>
          </cell>
          <cell r="BA490">
            <v>30</v>
          </cell>
          <cell r="BB490">
            <v>90.009000900090015</v>
          </cell>
          <cell r="BC490">
            <v>150</v>
          </cell>
          <cell r="BD490">
            <v>25</v>
          </cell>
          <cell r="BE490">
            <v>80</v>
          </cell>
          <cell r="CL490">
            <v>0</v>
          </cell>
          <cell r="CM490">
            <v>1</v>
          </cell>
          <cell r="CN490">
            <v>830</v>
          </cell>
          <cell r="CO490">
            <v>830</v>
          </cell>
          <cell r="CP490">
            <v>1</v>
          </cell>
          <cell r="CS490">
            <v>0</v>
          </cell>
          <cell r="CT490" t="e">
            <v>#DIV/0!</v>
          </cell>
          <cell r="CW490">
            <v>0</v>
          </cell>
          <cell r="CX490" t="e">
            <v>#DIV/0!</v>
          </cell>
          <cell r="CY490">
            <v>1</v>
          </cell>
          <cell r="CZ490">
            <v>1240</v>
          </cell>
        </row>
        <row r="491">
          <cell r="E491" t="str">
            <v>01070056</v>
          </cell>
          <cell r="F491" t="str">
            <v>MI.GI. VERY PLUS 26 SHIMANO 7V 10Ah - Bianco</v>
          </cell>
          <cell r="G491" t="str">
            <v>MI.GI. (RCG)</v>
          </cell>
          <cell r="J491">
            <v>1</v>
          </cell>
          <cell r="K491">
            <v>664</v>
          </cell>
          <cell r="AK491" t="str">
            <v>MI.GI. (RCG)</v>
          </cell>
          <cell r="AL491">
            <v>0</v>
          </cell>
          <cell r="AM491">
            <v>0</v>
          </cell>
          <cell r="AN491">
            <v>1</v>
          </cell>
          <cell r="AO491">
            <v>664</v>
          </cell>
          <cell r="AP491">
            <v>810.07999999999993</v>
          </cell>
          <cell r="AQ491">
            <v>0</v>
          </cell>
          <cell r="AS491">
            <v>0</v>
          </cell>
          <cell r="AT491">
            <v>0</v>
          </cell>
          <cell r="BA491">
            <v>30</v>
          </cell>
          <cell r="BB491">
            <v>90.009000900090015</v>
          </cell>
          <cell r="BC491">
            <v>150</v>
          </cell>
          <cell r="BD491">
            <v>25</v>
          </cell>
          <cell r="BE491">
            <v>80</v>
          </cell>
          <cell r="CL491">
            <v>0</v>
          </cell>
          <cell r="CM491">
            <v>1</v>
          </cell>
          <cell r="CN491">
            <v>830</v>
          </cell>
          <cell r="CO491">
            <v>830</v>
          </cell>
          <cell r="CP491">
            <v>1</v>
          </cell>
          <cell r="CS491">
            <v>0</v>
          </cell>
          <cell r="CT491" t="e">
            <v>#DIV/0!</v>
          </cell>
          <cell r="CW491">
            <v>0</v>
          </cell>
          <cell r="CX491" t="e">
            <v>#DIV/0!</v>
          </cell>
          <cell r="CY491">
            <v>1</v>
          </cell>
          <cell r="CZ491">
            <v>1240</v>
          </cell>
        </row>
        <row r="492">
          <cell r="E492" t="str">
            <v>01070057</v>
          </cell>
          <cell r="F492" t="str">
            <v>MI.GI. SPRINT 20 FOLD SHIMANO 6V 13Ah - Blu</v>
          </cell>
          <cell r="G492" t="str">
            <v>MI.GI. (RCG)</v>
          </cell>
          <cell r="J492">
            <v>1</v>
          </cell>
          <cell r="K492">
            <v>784</v>
          </cell>
          <cell r="AK492" t="str">
            <v>MI.GI. (RCG)</v>
          </cell>
          <cell r="AL492">
            <v>0</v>
          </cell>
          <cell r="AM492">
            <v>0</v>
          </cell>
          <cell r="AN492">
            <v>1</v>
          </cell>
          <cell r="AO492">
            <v>784</v>
          </cell>
          <cell r="AP492">
            <v>956.48</v>
          </cell>
          <cell r="AQ492">
            <v>0</v>
          </cell>
          <cell r="AS492">
            <v>0</v>
          </cell>
          <cell r="AT492">
            <v>0</v>
          </cell>
          <cell r="BA492">
            <v>30</v>
          </cell>
          <cell r="BB492">
            <v>101.48514851485149</v>
          </cell>
          <cell r="BC492">
            <v>165</v>
          </cell>
          <cell r="BD492">
            <v>25</v>
          </cell>
          <cell r="BE492">
            <v>82</v>
          </cell>
          <cell r="CL492">
            <v>0</v>
          </cell>
          <cell r="CM492">
            <v>1</v>
          </cell>
          <cell r="CN492">
            <v>980</v>
          </cell>
          <cell r="CO492">
            <v>980</v>
          </cell>
          <cell r="CP492">
            <v>1</v>
          </cell>
          <cell r="CS492">
            <v>0</v>
          </cell>
          <cell r="CT492" t="e">
            <v>#DIV/0!</v>
          </cell>
          <cell r="CW492">
            <v>0</v>
          </cell>
          <cell r="CX492" t="e">
            <v>#DIV/0!</v>
          </cell>
          <cell r="CY492">
            <v>1</v>
          </cell>
          <cell r="CZ492">
            <v>1410</v>
          </cell>
        </row>
        <row r="493">
          <cell r="E493" t="str">
            <v>01070058</v>
          </cell>
          <cell r="F493" t="str">
            <v>MI.GI. SPRINT 20 FOLD SHIMANO 6V 13Ah - Bianco</v>
          </cell>
          <cell r="G493" t="str">
            <v>MI.GI. (RCG)</v>
          </cell>
          <cell r="J493">
            <v>1</v>
          </cell>
          <cell r="K493">
            <v>784</v>
          </cell>
          <cell r="AK493" t="str">
            <v>MI.GI. (RCG)</v>
          </cell>
          <cell r="AL493">
            <v>0</v>
          </cell>
          <cell r="AM493">
            <v>0</v>
          </cell>
          <cell r="AN493">
            <v>1</v>
          </cell>
          <cell r="AO493">
            <v>784</v>
          </cell>
          <cell r="AP493">
            <v>956.48</v>
          </cell>
          <cell r="AQ493">
            <v>0</v>
          </cell>
          <cell r="AS493">
            <v>0</v>
          </cell>
          <cell r="AT493">
            <v>0</v>
          </cell>
          <cell r="BA493">
            <v>30</v>
          </cell>
          <cell r="BB493">
            <v>101.48514851485149</v>
          </cell>
          <cell r="BC493">
            <v>165</v>
          </cell>
          <cell r="BD493">
            <v>25</v>
          </cell>
          <cell r="BE493">
            <v>82</v>
          </cell>
          <cell r="CL493">
            <v>0</v>
          </cell>
          <cell r="CM493">
            <v>1</v>
          </cell>
          <cell r="CN493">
            <v>980</v>
          </cell>
          <cell r="CO493">
            <v>980</v>
          </cell>
          <cell r="CP493">
            <v>1</v>
          </cell>
          <cell r="CS493">
            <v>0</v>
          </cell>
          <cell r="CT493" t="e">
            <v>#DIV/0!</v>
          </cell>
          <cell r="CW493">
            <v>0</v>
          </cell>
          <cell r="CX493" t="e">
            <v>#DIV/0!</v>
          </cell>
          <cell r="CY493">
            <v>1</v>
          </cell>
          <cell r="CZ493">
            <v>1410</v>
          </cell>
        </row>
        <row r="494">
          <cell r="E494" t="str">
            <v>01070059</v>
          </cell>
          <cell r="F494" t="str">
            <v>E-CTB 28 VENERE-I 13Ah TY300 6V B.INT M.POST DISC.M S.FORK - M (440MM) - Nero opaco</v>
          </cell>
          <cell r="G494" t="str">
            <v>CICLI CASADEI</v>
          </cell>
          <cell r="H494" t="str">
            <v>E-VEN28INT-D</v>
          </cell>
          <cell r="J494">
            <v>1</v>
          </cell>
          <cell r="K494">
            <v>885</v>
          </cell>
          <cell r="AK494" t="str">
            <v>CICLI CASADEI</v>
          </cell>
          <cell r="AL494" t="str">
            <v>E-VEN28INT-D</v>
          </cell>
          <cell r="AM494">
            <v>0</v>
          </cell>
          <cell r="AN494">
            <v>1</v>
          </cell>
          <cell r="AO494">
            <v>885</v>
          </cell>
          <cell r="AP494">
            <v>1079.7</v>
          </cell>
          <cell r="AQ494">
            <v>885</v>
          </cell>
          <cell r="AS494">
            <v>0</v>
          </cell>
          <cell r="AT494">
            <v>0</v>
          </cell>
          <cell r="BB494">
            <v>148.51485148514851</v>
          </cell>
          <cell r="BC494">
            <v>180</v>
          </cell>
          <cell r="BD494">
            <v>25</v>
          </cell>
          <cell r="BE494">
            <v>110</v>
          </cell>
          <cell r="CL494">
            <v>1475</v>
          </cell>
          <cell r="CM494">
            <v>1</v>
          </cell>
          <cell r="CN494">
            <v>980</v>
          </cell>
          <cell r="CO494">
            <v>95</v>
          </cell>
          <cell r="CP494">
            <v>9.6938775510204078E-2</v>
          </cell>
          <cell r="CS494">
            <v>-885</v>
          </cell>
          <cell r="CT494" t="e">
            <v>#DIV/0!</v>
          </cell>
          <cell r="CW494">
            <v>0</v>
          </cell>
          <cell r="CX494" t="e">
            <v>#DIV/0!</v>
          </cell>
          <cell r="CY494">
            <v>1</v>
          </cell>
          <cell r="CZ494">
            <v>1490</v>
          </cell>
        </row>
        <row r="495">
          <cell r="E495" t="str">
            <v>01070060</v>
          </cell>
          <cell r="F495" t="str">
            <v>DEVRON ELECTRIC ZERGA 27.5 E-7000 SHIMANO STEPS 11,6Ah SLX 11V - S (410MM) - Blu opaco</v>
          </cell>
          <cell r="G495" t="str">
            <v>DEVRON EUROPE</v>
          </cell>
          <cell r="H495" t="str">
            <v>219EZ70DV4130</v>
          </cell>
          <cell r="I495" t="str">
            <v>EU</v>
          </cell>
          <cell r="J495">
            <v>1</v>
          </cell>
          <cell r="K495">
            <v>1878</v>
          </cell>
          <cell r="AK495" t="str">
            <v>DEVRON EUROPE</v>
          </cell>
          <cell r="AL495" t="str">
            <v>219EZ70DV4130</v>
          </cell>
          <cell r="AM495" t="str">
            <v>EU</v>
          </cell>
          <cell r="AN495">
            <v>1</v>
          </cell>
          <cell r="AO495">
            <v>1878</v>
          </cell>
          <cell r="AP495">
            <v>2291.16</v>
          </cell>
          <cell r="AQ495">
            <v>0</v>
          </cell>
          <cell r="AR495">
            <v>1</v>
          </cell>
          <cell r="AS495">
            <v>0</v>
          </cell>
          <cell r="AT495">
            <v>0</v>
          </cell>
          <cell r="BA495">
            <v>25</v>
          </cell>
          <cell r="BB495">
            <v>134.56345634563456</v>
          </cell>
          <cell r="BC495">
            <v>195</v>
          </cell>
          <cell r="BD495">
            <v>115</v>
          </cell>
          <cell r="BE495">
            <v>20</v>
          </cell>
          <cell r="CL495">
            <v>0</v>
          </cell>
          <cell r="CM495">
            <v>1</v>
          </cell>
          <cell r="CN495">
            <v>2300</v>
          </cell>
          <cell r="CO495">
            <v>2300</v>
          </cell>
          <cell r="CP495">
            <v>1</v>
          </cell>
          <cell r="CS495">
            <v>0</v>
          </cell>
          <cell r="CT495" t="e">
            <v>#DIV/0!</v>
          </cell>
          <cell r="CW495">
            <v>0</v>
          </cell>
          <cell r="CX495" t="e">
            <v>#DIV/0!</v>
          </cell>
          <cell r="CY495">
            <v>1</v>
          </cell>
          <cell r="CZ495">
            <v>3370</v>
          </cell>
        </row>
        <row r="496">
          <cell r="E496" t="str">
            <v>01070061</v>
          </cell>
          <cell r="F496" t="str">
            <v>DEVRON ELECTRIC ZERGA 27.5 E-7000 SHIMANO STEPS 11,6Ah SLX 11V - S (410MM) - Nero opaco</v>
          </cell>
          <cell r="G496" t="str">
            <v>DEVRON EUROPE</v>
          </cell>
          <cell r="H496" t="str">
            <v>219EZ70CW4160</v>
          </cell>
          <cell r="I496" t="str">
            <v>EU</v>
          </cell>
          <cell r="J496">
            <v>1</v>
          </cell>
          <cell r="K496">
            <v>1725.31</v>
          </cell>
          <cell r="AK496" t="str">
            <v>DEVRON EUROPE</v>
          </cell>
          <cell r="AL496" t="str">
            <v>219EZ70CW4160</v>
          </cell>
          <cell r="AM496" t="str">
            <v>EU</v>
          </cell>
          <cell r="AN496">
            <v>1</v>
          </cell>
          <cell r="AO496">
            <v>1725.31</v>
          </cell>
          <cell r="AP496">
            <v>2104.8782000000001</v>
          </cell>
          <cell r="AQ496">
            <v>1701.13</v>
          </cell>
          <cell r="AS496">
            <v>0</v>
          </cell>
          <cell r="AT496">
            <v>0</v>
          </cell>
          <cell r="BA496">
            <v>25</v>
          </cell>
          <cell r="BB496">
            <v>134.56345634563456</v>
          </cell>
          <cell r="BC496">
            <v>195</v>
          </cell>
          <cell r="BD496">
            <v>115</v>
          </cell>
          <cell r="BE496">
            <v>20</v>
          </cell>
          <cell r="CL496">
            <v>2835.2166666666672</v>
          </cell>
          <cell r="CM496">
            <v>1</v>
          </cell>
          <cell r="CN496">
            <v>2300</v>
          </cell>
          <cell r="CO496">
            <v>598.86999999999989</v>
          </cell>
          <cell r="CP496">
            <v>0.26037826086956517</v>
          </cell>
          <cell r="CS496">
            <v>-1701.13</v>
          </cell>
          <cell r="CT496" t="e">
            <v>#DIV/0!</v>
          </cell>
          <cell r="CW496">
            <v>0</v>
          </cell>
          <cell r="CX496" t="e">
            <v>#DIV/0!</v>
          </cell>
          <cell r="CY496">
            <v>1</v>
          </cell>
          <cell r="CZ496">
            <v>3370</v>
          </cell>
        </row>
        <row r="497">
          <cell r="E497" t="str">
            <v>01070062</v>
          </cell>
          <cell r="F497" t="str">
            <v>DEVRON ELECTRIC ZERGA 27.5 E-7000 SHIMANO STEPS 11,6Ah SLX 11V - M (450MM) - Blu opaco</v>
          </cell>
          <cell r="G497" t="str">
            <v>DEVRON EUROPE</v>
          </cell>
          <cell r="I497" t="str">
            <v>EU</v>
          </cell>
          <cell r="J497">
            <v>1</v>
          </cell>
          <cell r="K497">
            <v>1878</v>
          </cell>
          <cell r="AK497" t="str">
            <v>DEVRON EUROPE</v>
          </cell>
          <cell r="AL497">
            <v>0</v>
          </cell>
          <cell r="AM497" t="str">
            <v>EU</v>
          </cell>
          <cell r="AN497">
            <v>1</v>
          </cell>
          <cell r="AO497">
            <v>1878</v>
          </cell>
          <cell r="AP497">
            <v>2291.16</v>
          </cell>
          <cell r="AQ497">
            <v>0</v>
          </cell>
          <cell r="AS497">
            <v>0</v>
          </cell>
          <cell r="AT497">
            <v>0</v>
          </cell>
          <cell r="BA497">
            <v>25</v>
          </cell>
          <cell r="BB497">
            <v>134.56345634563456</v>
          </cell>
          <cell r="BC497">
            <v>195</v>
          </cell>
          <cell r="BD497">
            <v>115</v>
          </cell>
          <cell r="BE497">
            <v>20</v>
          </cell>
          <cell r="CL497">
            <v>0</v>
          </cell>
          <cell r="CM497">
            <v>1</v>
          </cell>
          <cell r="CN497">
            <v>2300</v>
          </cell>
          <cell r="CO497">
            <v>2300</v>
          </cell>
          <cell r="CP497">
            <v>1</v>
          </cell>
          <cell r="CS497">
            <v>0</v>
          </cell>
          <cell r="CT497" t="e">
            <v>#DIV/0!</v>
          </cell>
          <cell r="CW497">
            <v>0</v>
          </cell>
          <cell r="CX497" t="e">
            <v>#DIV/0!</v>
          </cell>
          <cell r="CY497">
            <v>1</v>
          </cell>
          <cell r="CZ497">
            <v>3370</v>
          </cell>
        </row>
        <row r="498">
          <cell r="E498" t="str">
            <v>01070063</v>
          </cell>
          <cell r="F498" t="str">
            <v>DEVRON ELECTRIC ZERGA 27.5 E-7000 SHIMANO STEPS 11,6Ah SLX 11V - M (450MM) - Nero opaco</v>
          </cell>
          <cell r="G498" t="str">
            <v>DEVRON EUROPE</v>
          </cell>
          <cell r="H498" t="str">
            <v>219EZ70CW4560</v>
          </cell>
          <cell r="I498" t="str">
            <v>EU</v>
          </cell>
          <cell r="J498">
            <v>1</v>
          </cell>
          <cell r="K498">
            <v>1725.31</v>
          </cell>
          <cell r="AK498" t="str">
            <v>DEVRON EUROPE</v>
          </cell>
          <cell r="AL498" t="str">
            <v>219EZ70CW4560</v>
          </cell>
          <cell r="AM498" t="str">
            <v>EU</v>
          </cell>
          <cell r="AN498">
            <v>1</v>
          </cell>
          <cell r="AO498">
            <v>1725.31</v>
          </cell>
          <cell r="AP498">
            <v>2104.8782000000001</v>
          </cell>
          <cell r="AQ498">
            <v>1701.13</v>
          </cell>
          <cell r="AR498">
            <v>2</v>
          </cell>
          <cell r="AS498">
            <v>0</v>
          </cell>
          <cell r="AT498">
            <v>0</v>
          </cell>
          <cell r="BA498">
            <v>25</v>
          </cell>
          <cell r="BB498">
            <v>134.56345634563456</v>
          </cell>
          <cell r="BC498">
            <v>195</v>
          </cell>
          <cell r="BD498">
            <v>115</v>
          </cell>
          <cell r="BE498">
            <v>20</v>
          </cell>
          <cell r="CL498">
            <v>2835.2166666666672</v>
          </cell>
          <cell r="CM498">
            <v>1</v>
          </cell>
          <cell r="CN498">
            <v>2300</v>
          </cell>
          <cell r="CO498">
            <v>598.86999999999989</v>
          </cell>
          <cell r="CP498">
            <v>0.26037826086956517</v>
          </cell>
          <cell r="CS498">
            <v>-1701.13</v>
          </cell>
          <cell r="CT498" t="e">
            <v>#DIV/0!</v>
          </cell>
          <cell r="CW498">
            <v>0</v>
          </cell>
          <cell r="CX498" t="e">
            <v>#DIV/0!</v>
          </cell>
          <cell r="CY498">
            <v>1</v>
          </cell>
          <cell r="CZ498">
            <v>3370</v>
          </cell>
        </row>
        <row r="499">
          <cell r="E499" t="str">
            <v>01070064</v>
          </cell>
          <cell r="F499" t="str">
            <v>DEVRON ELECTRIC ZERGA 27.5 E-7000 SHIMANO STEPS 11,6Ah SLX 11V - L (500MM) - Blu opaco</v>
          </cell>
          <cell r="G499" t="str">
            <v>DEVRON EUROPE</v>
          </cell>
          <cell r="H499" t="str">
            <v>219EZ70DV5030</v>
          </cell>
          <cell r="I499" t="str">
            <v>EU</v>
          </cell>
          <cell r="J499">
            <v>1</v>
          </cell>
          <cell r="K499">
            <v>1878</v>
          </cell>
          <cell r="AK499" t="str">
            <v>DEVRON EUROPE</v>
          </cell>
          <cell r="AL499" t="str">
            <v>219EZ70DV5030</v>
          </cell>
          <cell r="AM499" t="str">
            <v>EU</v>
          </cell>
          <cell r="AN499">
            <v>1</v>
          </cell>
          <cell r="AO499">
            <v>1878</v>
          </cell>
          <cell r="AP499">
            <v>2291.16</v>
          </cell>
          <cell r="AQ499">
            <v>0</v>
          </cell>
          <cell r="AS499">
            <v>0</v>
          </cell>
          <cell r="AT499">
            <v>0</v>
          </cell>
          <cell r="BA499">
            <v>25</v>
          </cell>
          <cell r="BB499">
            <v>134.56345634563456</v>
          </cell>
          <cell r="BC499">
            <v>195</v>
          </cell>
          <cell r="BD499">
            <v>115</v>
          </cell>
          <cell r="BE499">
            <v>20</v>
          </cell>
          <cell r="CL499">
            <v>0</v>
          </cell>
          <cell r="CM499">
            <v>1</v>
          </cell>
          <cell r="CN499">
            <v>2300</v>
          </cell>
          <cell r="CO499">
            <v>2300</v>
          </cell>
          <cell r="CP499">
            <v>1</v>
          </cell>
          <cell r="CS499">
            <v>0</v>
          </cell>
          <cell r="CT499" t="e">
            <v>#DIV/0!</v>
          </cell>
          <cell r="CW499">
            <v>0</v>
          </cell>
          <cell r="CX499" t="e">
            <v>#DIV/0!</v>
          </cell>
          <cell r="CY499">
            <v>1</v>
          </cell>
          <cell r="CZ499">
            <v>3370</v>
          </cell>
        </row>
        <row r="500">
          <cell r="E500" t="str">
            <v>01070065</v>
          </cell>
          <cell r="F500" t="str">
            <v>DEVRON ELECTRIC ZERGA 27.5 E-7000 SHIMANO STEPS 11,6Ah SLX 11V - L (500MM) - Nero opaco</v>
          </cell>
          <cell r="G500" t="str">
            <v>DEVRON EUROPE</v>
          </cell>
          <cell r="H500" t="str">
            <v>219EZ70CW5060</v>
          </cell>
          <cell r="I500" t="str">
            <v>EU</v>
          </cell>
          <cell r="J500">
            <v>1</v>
          </cell>
          <cell r="K500">
            <v>1725.31</v>
          </cell>
          <cell r="AK500" t="str">
            <v>DEVRON EUROPE</v>
          </cell>
          <cell r="AL500" t="str">
            <v>219EZ70CW5060</v>
          </cell>
          <cell r="AM500" t="str">
            <v>EU</v>
          </cell>
          <cell r="AN500">
            <v>1</v>
          </cell>
          <cell r="AO500">
            <v>1725.31</v>
          </cell>
          <cell r="AP500">
            <v>2104.8782000000001</v>
          </cell>
          <cell r="AQ500">
            <v>1701.13</v>
          </cell>
          <cell r="AR500">
            <v>1</v>
          </cell>
          <cell r="AS500">
            <v>0</v>
          </cell>
          <cell r="AT500">
            <v>0</v>
          </cell>
          <cell r="BA500">
            <v>25</v>
          </cell>
          <cell r="BB500">
            <v>134.56345634563456</v>
          </cell>
          <cell r="BC500">
            <v>195</v>
          </cell>
          <cell r="BD500">
            <v>115</v>
          </cell>
          <cell r="BE500">
            <v>20</v>
          </cell>
          <cell r="CL500">
            <v>2835.2166666666672</v>
          </cell>
          <cell r="CM500">
            <v>1</v>
          </cell>
          <cell r="CN500">
            <v>2300</v>
          </cell>
          <cell r="CO500">
            <v>598.86999999999989</v>
          </cell>
          <cell r="CP500">
            <v>0.26037826086956517</v>
          </cell>
          <cell r="CS500">
            <v>-1701.13</v>
          </cell>
          <cell r="CT500" t="e">
            <v>#DIV/0!</v>
          </cell>
          <cell r="CW500">
            <v>0</v>
          </cell>
          <cell r="CX500" t="e">
            <v>#DIV/0!</v>
          </cell>
          <cell r="CY500">
            <v>1</v>
          </cell>
          <cell r="CZ500">
            <v>3370</v>
          </cell>
        </row>
        <row r="501">
          <cell r="E501" t="str">
            <v>01070066</v>
          </cell>
          <cell r="F501" t="str">
            <v>E-MTB 29 OLI SPORT 17,5Ah ALIVIO 9V - M (420MM) - Titanio opaco</v>
          </cell>
          <cell r="G501" t="str">
            <v>CICLI CASADEI</v>
          </cell>
          <cell r="H501" t="str">
            <v>E-CMTB29OLI-17,5AH</v>
          </cell>
          <cell r="J501">
            <v>1</v>
          </cell>
          <cell r="K501">
            <v>1854</v>
          </cell>
          <cell r="AK501" t="str">
            <v>CICLI CASADEI</v>
          </cell>
          <cell r="AL501" t="str">
            <v>E-CMTB29OLI-17,5AH</v>
          </cell>
          <cell r="AM501">
            <v>0</v>
          </cell>
          <cell r="AN501">
            <v>1</v>
          </cell>
          <cell r="AO501">
            <v>1854</v>
          </cell>
          <cell r="AP501">
            <v>2261.88</v>
          </cell>
          <cell r="AQ501">
            <v>1854</v>
          </cell>
          <cell r="AS501">
            <v>0</v>
          </cell>
          <cell r="AT501">
            <v>0</v>
          </cell>
          <cell r="BA501">
            <v>25</v>
          </cell>
          <cell r="BB501">
            <v>134.56345634563456</v>
          </cell>
          <cell r="BC501">
            <v>195</v>
          </cell>
          <cell r="BD501">
            <v>115</v>
          </cell>
          <cell r="BE501">
            <v>20</v>
          </cell>
          <cell r="CL501">
            <v>3090</v>
          </cell>
          <cell r="CM501">
            <v>1</v>
          </cell>
          <cell r="CN501">
            <v>2055</v>
          </cell>
          <cell r="CO501">
            <v>201</v>
          </cell>
          <cell r="CP501">
            <v>9.7810218978102187E-2</v>
          </cell>
          <cell r="CQ501">
            <v>4</v>
          </cell>
          <cell r="CR501">
            <v>1990</v>
          </cell>
          <cell r="CS501">
            <v>136</v>
          </cell>
          <cell r="CT501">
            <v>6.834170854271357E-2</v>
          </cell>
          <cell r="CU501">
            <v>10</v>
          </cell>
          <cell r="CV501">
            <v>1930</v>
          </cell>
          <cell r="CW501">
            <v>76</v>
          </cell>
          <cell r="CX501">
            <v>3.9378238341968914E-2</v>
          </cell>
          <cell r="CY501">
            <v>1</v>
          </cell>
          <cell r="CZ501">
            <v>2890</v>
          </cell>
        </row>
        <row r="502">
          <cell r="E502" t="str">
            <v>01070067</v>
          </cell>
          <cell r="F502" t="str">
            <v>E-MTB 29 OLI SPORT 17,5Ah ALIVIO 9V - M (420MM) - Nero opaco</v>
          </cell>
          <cell r="G502" t="str">
            <v>CICLI CASADEI</v>
          </cell>
          <cell r="H502" t="str">
            <v>E-CMTB29OLI-17,5AH</v>
          </cell>
          <cell r="J502">
            <v>1</v>
          </cell>
          <cell r="K502">
            <v>1854</v>
          </cell>
          <cell r="AK502" t="str">
            <v>CICLI CASADEI</v>
          </cell>
          <cell r="AL502" t="str">
            <v>E-CMTB29OLI-17,5AH</v>
          </cell>
          <cell r="AM502">
            <v>0</v>
          </cell>
          <cell r="AN502">
            <v>1</v>
          </cell>
          <cell r="AO502">
            <v>1854</v>
          </cell>
          <cell r="AP502">
            <v>2261.88</v>
          </cell>
          <cell r="AQ502">
            <v>1854</v>
          </cell>
          <cell r="AS502">
            <v>0</v>
          </cell>
          <cell r="AT502">
            <v>0</v>
          </cell>
          <cell r="BA502">
            <v>25</v>
          </cell>
          <cell r="BB502">
            <v>134.56345634563456</v>
          </cell>
          <cell r="BC502">
            <v>195</v>
          </cell>
          <cell r="BD502">
            <v>115</v>
          </cell>
          <cell r="BE502">
            <v>20</v>
          </cell>
          <cell r="CL502">
            <v>3090</v>
          </cell>
          <cell r="CM502">
            <v>1</v>
          </cell>
          <cell r="CN502">
            <v>2055</v>
          </cell>
          <cell r="CO502">
            <v>201</v>
          </cell>
          <cell r="CP502">
            <v>9.7810218978102187E-2</v>
          </cell>
          <cell r="CQ502">
            <v>4</v>
          </cell>
          <cell r="CR502">
            <v>1990</v>
          </cell>
          <cell r="CS502">
            <v>136</v>
          </cell>
          <cell r="CT502">
            <v>6.834170854271357E-2</v>
          </cell>
          <cell r="CU502">
            <v>10</v>
          </cell>
          <cell r="CV502">
            <v>1930</v>
          </cell>
          <cell r="CW502">
            <v>76</v>
          </cell>
          <cell r="CX502">
            <v>3.9378238341968914E-2</v>
          </cell>
          <cell r="CY502">
            <v>1</v>
          </cell>
          <cell r="CZ502">
            <v>2890</v>
          </cell>
        </row>
        <row r="503">
          <cell r="E503" t="str">
            <v>01070068</v>
          </cell>
          <cell r="F503" t="str">
            <v>E-MTB 29 OLI SPORT 17,5Ah ALIVIO 9V - L (480MM) - Titanio opaco</v>
          </cell>
          <cell r="G503" t="str">
            <v>CICLI CASADEI</v>
          </cell>
          <cell r="H503" t="str">
            <v>E-CMTB29OLI-17,5AH</v>
          </cell>
          <cell r="J503">
            <v>1</v>
          </cell>
          <cell r="K503">
            <v>1854</v>
          </cell>
          <cell r="AK503" t="str">
            <v>CICLI CASADEI</v>
          </cell>
          <cell r="AL503" t="str">
            <v>E-CMTB29OLI-17,5AH</v>
          </cell>
          <cell r="AM503">
            <v>0</v>
          </cell>
          <cell r="AN503">
            <v>1</v>
          </cell>
          <cell r="AO503">
            <v>1854</v>
          </cell>
          <cell r="AP503">
            <v>2261.88</v>
          </cell>
          <cell r="AQ503">
            <v>1854</v>
          </cell>
          <cell r="AS503">
            <v>0</v>
          </cell>
          <cell r="AT503">
            <v>0</v>
          </cell>
          <cell r="BA503">
            <v>25</v>
          </cell>
          <cell r="BB503">
            <v>134.56345634563456</v>
          </cell>
          <cell r="BC503">
            <v>195</v>
          </cell>
          <cell r="BD503">
            <v>115</v>
          </cell>
          <cell r="BE503">
            <v>20</v>
          </cell>
          <cell r="CL503">
            <v>3090</v>
          </cell>
          <cell r="CM503">
            <v>1</v>
          </cell>
          <cell r="CN503">
            <v>2055</v>
          </cell>
          <cell r="CO503">
            <v>201</v>
          </cell>
          <cell r="CP503">
            <v>9.7810218978102187E-2</v>
          </cell>
          <cell r="CQ503">
            <v>4</v>
          </cell>
          <cell r="CR503">
            <v>1990</v>
          </cell>
          <cell r="CS503">
            <v>136</v>
          </cell>
          <cell r="CT503">
            <v>6.834170854271357E-2</v>
          </cell>
          <cell r="CU503">
            <v>10</v>
          </cell>
          <cell r="CV503">
            <v>1930</v>
          </cell>
          <cell r="CW503">
            <v>76</v>
          </cell>
          <cell r="CX503">
            <v>3.9378238341968914E-2</v>
          </cell>
          <cell r="CY503">
            <v>1</v>
          </cell>
          <cell r="CZ503">
            <v>2890</v>
          </cell>
        </row>
        <row r="504">
          <cell r="E504" t="str">
            <v>01070069</v>
          </cell>
          <cell r="F504" t="str">
            <v>E-MTB 29 OLI SPORT 17,5Ah ALIVIO 9V - L (480MM) - Nero opaco</v>
          </cell>
          <cell r="G504" t="str">
            <v>CICLI CASADEI</v>
          </cell>
          <cell r="H504" t="str">
            <v>E-CMTB29OLI-17,5AH</v>
          </cell>
          <cell r="J504">
            <v>1</v>
          </cell>
          <cell r="K504">
            <v>1854</v>
          </cell>
          <cell r="AK504" t="str">
            <v>CICLI CASADEI</v>
          </cell>
          <cell r="AL504" t="str">
            <v>E-CMTB29OLI-17,5AH</v>
          </cell>
          <cell r="AM504">
            <v>0</v>
          </cell>
          <cell r="AN504">
            <v>1</v>
          </cell>
          <cell r="AO504">
            <v>1854</v>
          </cell>
          <cell r="AP504">
            <v>2261.88</v>
          </cell>
          <cell r="AQ504">
            <v>1854</v>
          </cell>
          <cell r="AS504">
            <v>0</v>
          </cell>
          <cell r="AT504">
            <v>0</v>
          </cell>
          <cell r="BA504">
            <v>25</v>
          </cell>
          <cell r="BB504">
            <v>134.56345634563456</v>
          </cell>
          <cell r="BC504">
            <v>195</v>
          </cell>
          <cell r="BD504">
            <v>115</v>
          </cell>
          <cell r="BE504">
            <v>20</v>
          </cell>
          <cell r="CL504">
            <v>3090</v>
          </cell>
          <cell r="CM504">
            <v>1</v>
          </cell>
          <cell r="CN504">
            <v>2055</v>
          </cell>
          <cell r="CO504">
            <v>201</v>
          </cell>
          <cell r="CP504">
            <v>9.7810218978102187E-2</v>
          </cell>
          <cell r="CQ504">
            <v>4</v>
          </cell>
          <cell r="CR504">
            <v>1990</v>
          </cell>
          <cell r="CS504">
            <v>136</v>
          </cell>
          <cell r="CT504">
            <v>6.834170854271357E-2</v>
          </cell>
          <cell r="CU504">
            <v>10</v>
          </cell>
          <cell r="CV504">
            <v>1930</v>
          </cell>
          <cell r="CW504">
            <v>76</v>
          </cell>
          <cell r="CX504">
            <v>3.9378238341968914E-2</v>
          </cell>
          <cell r="CY504">
            <v>1</v>
          </cell>
          <cell r="CZ504">
            <v>2890</v>
          </cell>
        </row>
        <row r="505">
          <cell r="E505" t="str">
            <v>01070070</v>
          </cell>
          <cell r="F505" t="str">
            <v>E-MTB 29 MOTINOVA PEGASI 17,5Ah ALIVIO 9V - M (420MM) - Nero opaco</v>
          </cell>
          <cell r="G505" t="str">
            <v>CICLI CASADEI</v>
          </cell>
          <cell r="H505" t="str">
            <v>E-CMTB29MOT-17,5AH</v>
          </cell>
          <cell r="J505">
            <v>1</v>
          </cell>
          <cell r="K505">
            <v>1564</v>
          </cell>
          <cell r="AK505" t="str">
            <v>CICLI CASADEI</v>
          </cell>
          <cell r="AL505" t="str">
            <v>E-CMTB29MOT-17,5AH</v>
          </cell>
          <cell r="AM505">
            <v>0</v>
          </cell>
          <cell r="AN505">
            <v>1</v>
          </cell>
          <cell r="AO505">
            <v>1564</v>
          </cell>
          <cell r="AP505">
            <v>1908.08</v>
          </cell>
          <cell r="AQ505">
            <v>1564</v>
          </cell>
          <cell r="AS505">
            <v>0</v>
          </cell>
          <cell r="AT505">
            <v>0</v>
          </cell>
          <cell r="BA505">
            <v>25</v>
          </cell>
          <cell r="BB505">
            <v>134.56345634563456</v>
          </cell>
          <cell r="BC505">
            <v>195</v>
          </cell>
          <cell r="BD505">
            <v>115</v>
          </cell>
          <cell r="BE505">
            <v>20</v>
          </cell>
          <cell r="CL505">
            <v>2606.666666666667</v>
          </cell>
          <cell r="CM505">
            <v>1</v>
          </cell>
          <cell r="CN505">
            <v>1750</v>
          </cell>
          <cell r="CO505">
            <v>186</v>
          </cell>
          <cell r="CP505">
            <v>0.10628571428571429</v>
          </cell>
          <cell r="CQ505">
            <v>4</v>
          </cell>
          <cell r="CR505">
            <v>1700</v>
          </cell>
          <cell r="CS505">
            <v>136</v>
          </cell>
          <cell r="CT505">
            <v>0.08</v>
          </cell>
          <cell r="CU505">
            <v>10</v>
          </cell>
          <cell r="CV505">
            <v>1650</v>
          </cell>
          <cell r="CW505">
            <v>86</v>
          </cell>
          <cell r="CX505">
            <v>5.2121212121212124E-2</v>
          </cell>
          <cell r="CY505">
            <v>1</v>
          </cell>
          <cell r="CZ505">
            <v>2450</v>
          </cell>
        </row>
        <row r="506">
          <cell r="E506" t="str">
            <v>01070071</v>
          </cell>
          <cell r="F506" t="str">
            <v>E-MTB 29 MOTINOVA PEGASI 17,5Ah ALIVIO 9V - L (480MM) - Nero opaco</v>
          </cell>
          <cell r="G506" t="str">
            <v>CICLI CASADEI</v>
          </cell>
          <cell r="H506" t="str">
            <v>E-CMTB29MOT-17,5AH</v>
          </cell>
          <cell r="J506">
            <v>1</v>
          </cell>
          <cell r="K506">
            <v>1564</v>
          </cell>
          <cell r="AK506" t="str">
            <v>CICLI CASADEI</v>
          </cell>
          <cell r="AL506" t="str">
            <v>E-CMTB29MOT-17,5AH</v>
          </cell>
          <cell r="AM506">
            <v>0</v>
          </cell>
          <cell r="AN506">
            <v>1</v>
          </cell>
          <cell r="AO506">
            <v>1564</v>
          </cell>
          <cell r="AP506">
            <v>1908.08</v>
          </cell>
          <cell r="AQ506">
            <v>1564</v>
          </cell>
          <cell r="AS506">
            <v>0</v>
          </cell>
          <cell r="AT506">
            <v>0</v>
          </cell>
          <cell r="BA506">
            <v>25</v>
          </cell>
          <cell r="BB506">
            <v>134.56345634563456</v>
          </cell>
          <cell r="BC506">
            <v>195</v>
          </cell>
          <cell r="BD506">
            <v>115</v>
          </cell>
          <cell r="BE506">
            <v>20</v>
          </cell>
          <cell r="CL506">
            <v>2606.666666666667</v>
          </cell>
          <cell r="CM506">
            <v>1</v>
          </cell>
          <cell r="CN506">
            <v>1750</v>
          </cell>
          <cell r="CO506">
            <v>186</v>
          </cell>
          <cell r="CP506">
            <v>0.10628571428571429</v>
          </cell>
          <cell r="CQ506">
            <v>4</v>
          </cell>
          <cell r="CR506">
            <v>1700</v>
          </cell>
          <cell r="CS506">
            <v>136</v>
          </cell>
          <cell r="CT506">
            <v>0.08</v>
          </cell>
          <cell r="CU506">
            <v>10</v>
          </cell>
          <cell r="CV506">
            <v>1650</v>
          </cell>
          <cell r="CW506">
            <v>86</v>
          </cell>
          <cell r="CX506">
            <v>5.2121212121212124E-2</v>
          </cell>
          <cell r="CY506">
            <v>1</v>
          </cell>
          <cell r="CZ506">
            <v>2450</v>
          </cell>
        </row>
        <row r="507">
          <cell r="E507" t="str">
            <v>01070072</v>
          </cell>
          <cell r="F507" t="str">
            <v>E-MTB 29 VINKA C20 14Ah ALTUS 8V - M (420MM) - Nero opaco</v>
          </cell>
          <cell r="G507" t="str">
            <v>CICLI CASADEI</v>
          </cell>
          <cell r="H507" t="str">
            <v>E-CMTB29VINKA-14AH</v>
          </cell>
          <cell r="J507">
            <v>1</v>
          </cell>
          <cell r="K507">
            <v>1274</v>
          </cell>
          <cell r="AK507" t="str">
            <v>CICLI CASADEI</v>
          </cell>
          <cell r="AL507" t="str">
            <v>E-CMTB29VINKA-14AH</v>
          </cell>
          <cell r="AM507">
            <v>0</v>
          </cell>
          <cell r="AN507">
            <v>1</v>
          </cell>
          <cell r="AO507">
            <v>1274</v>
          </cell>
          <cell r="AP507">
            <v>1554.28</v>
          </cell>
          <cell r="AQ507">
            <v>1274</v>
          </cell>
          <cell r="AS507">
            <v>0</v>
          </cell>
          <cell r="AT507">
            <v>0</v>
          </cell>
          <cell r="BA507">
            <v>25</v>
          </cell>
          <cell r="BB507">
            <v>134.56345634563456</v>
          </cell>
          <cell r="BC507">
            <v>195</v>
          </cell>
          <cell r="BD507">
            <v>115</v>
          </cell>
          <cell r="BE507">
            <v>20</v>
          </cell>
          <cell r="CL507">
            <v>2123.3333333333335</v>
          </cell>
          <cell r="CM507">
            <v>1</v>
          </cell>
          <cell r="CN507">
            <v>1450</v>
          </cell>
          <cell r="CO507">
            <v>176</v>
          </cell>
          <cell r="CP507">
            <v>0.12137931034482759</v>
          </cell>
          <cell r="CQ507">
            <v>4</v>
          </cell>
          <cell r="CR507">
            <v>1400</v>
          </cell>
          <cell r="CS507">
            <v>126</v>
          </cell>
          <cell r="CT507">
            <v>0.09</v>
          </cell>
          <cell r="CU507">
            <v>10</v>
          </cell>
          <cell r="CV507">
            <v>1350</v>
          </cell>
          <cell r="CW507">
            <v>76</v>
          </cell>
          <cell r="CX507">
            <v>5.6296296296296296E-2</v>
          </cell>
          <cell r="CY507">
            <v>1</v>
          </cell>
          <cell r="CZ507">
            <v>2050</v>
          </cell>
        </row>
        <row r="508">
          <cell r="E508" t="str">
            <v>01070073</v>
          </cell>
          <cell r="F508" t="str">
            <v>E-MTB 29 VINKA C20 14Ah ALTUS 8V - L (480MM) - Nero opaco</v>
          </cell>
          <cell r="G508" t="str">
            <v>CICLI CASADEI</v>
          </cell>
          <cell r="H508" t="str">
            <v>E-CMTB29VINKA-14AH</v>
          </cell>
          <cell r="J508">
            <v>1</v>
          </cell>
          <cell r="K508">
            <v>1274</v>
          </cell>
          <cell r="AK508" t="str">
            <v>CICLI CASADEI</v>
          </cell>
          <cell r="AL508" t="str">
            <v>E-CMTB29VINKA-14AH</v>
          </cell>
          <cell r="AM508">
            <v>0</v>
          </cell>
          <cell r="AN508">
            <v>1</v>
          </cell>
          <cell r="AO508">
            <v>1274</v>
          </cell>
          <cell r="AP508">
            <v>1554.28</v>
          </cell>
          <cell r="AQ508">
            <v>1274</v>
          </cell>
          <cell r="AS508">
            <v>0</v>
          </cell>
          <cell r="AT508">
            <v>0</v>
          </cell>
          <cell r="BA508">
            <v>25</v>
          </cell>
          <cell r="BB508">
            <v>134.56345634563456</v>
          </cell>
          <cell r="BC508">
            <v>195</v>
          </cell>
          <cell r="BD508">
            <v>115</v>
          </cell>
          <cell r="BE508">
            <v>20</v>
          </cell>
          <cell r="CL508">
            <v>2123.3333333333335</v>
          </cell>
          <cell r="CM508">
            <v>1</v>
          </cell>
          <cell r="CN508">
            <v>1450</v>
          </cell>
          <cell r="CO508">
            <v>176</v>
          </cell>
          <cell r="CP508">
            <v>0.12137931034482759</v>
          </cell>
          <cell r="CQ508">
            <v>4</v>
          </cell>
          <cell r="CR508">
            <v>1400</v>
          </cell>
          <cell r="CS508">
            <v>126</v>
          </cell>
          <cell r="CT508">
            <v>0.09</v>
          </cell>
          <cell r="CU508">
            <v>10</v>
          </cell>
          <cell r="CV508">
            <v>1350</v>
          </cell>
          <cell r="CW508">
            <v>76</v>
          </cell>
          <cell r="CX508">
            <v>5.6296296296296296E-2</v>
          </cell>
          <cell r="CY508">
            <v>1</v>
          </cell>
          <cell r="CZ508">
            <v>2050</v>
          </cell>
        </row>
        <row r="509">
          <cell r="E509" t="str">
            <v>01070074</v>
          </cell>
          <cell r="F509" t="str">
            <v>E-TKK 28 VENERE-I OLI MOVE PLUS 17Ah TOURNEY 8V - M (460MM) - Nero lucido</v>
          </cell>
          <cell r="G509" t="str">
            <v>CICLI CASADEI</v>
          </cell>
          <cell r="H509" t="str">
            <v>E-CVEN28OLI-17AH</v>
          </cell>
          <cell r="J509">
            <v>1</v>
          </cell>
          <cell r="K509">
            <v>1484</v>
          </cell>
          <cell r="AK509" t="str">
            <v>CICLI CASADEI</v>
          </cell>
          <cell r="AL509" t="str">
            <v>E-CVEN28OLI-17AH</v>
          </cell>
          <cell r="AM509">
            <v>0</v>
          </cell>
          <cell r="AN509">
            <v>1</v>
          </cell>
          <cell r="AO509">
            <v>1484</v>
          </cell>
          <cell r="AP509">
            <v>1810.48</v>
          </cell>
          <cell r="AQ509">
            <v>1484</v>
          </cell>
          <cell r="AS509">
            <v>0</v>
          </cell>
          <cell r="AT509">
            <v>0</v>
          </cell>
          <cell r="BA509">
            <v>25</v>
          </cell>
          <cell r="BB509">
            <v>148.51485148514851</v>
          </cell>
          <cell r="BC509">
            <v>180</v>
          </cell>
          <cell r="BD509">
            <v>25</v>
          </cell>
          <cell r="BE509">
            <v>110</v>
          </cell>
          <cell r="CL509">
            <v>2473.3333333333335</v>
          </cell>
          <cell r="CM509">
            <v>1</v>
          </cell>
          <cell r="CN509">
            <v>1850</v>
          </cell>
          <cell r="CO509">
            <v>366</v>
          </cell>
          <cell r="CP509">
            <v>0.19783783783783784</v>
          </cell>
          <cell r="CS509">
            <v>-1484</v>
          </cell>
          <cell r="CT509" t="e">
            <v>#DIV/0!</v>
          </cell>
          <cell r="CW509">
            <v>-1484</v>
          </cell>
          <cell r="CX509" t="e">
            <v>#DIV/0!</v>
          </cell>
          <cell r="CY509">
            <v>1</v>
          </cell>
          <cell r="CZ509">
            <v>2650</v>
          </cell>
        </row>
        <row r="510">
          <cell r="E510" t="str">
            <v>01070075</v>
          </cell>
          <cell r="F510" t="str">
            <v>E-TKK 28 VENERE-I OLI MOVE PLUS 17Ah TOURNEY 8V - M (460MM) - Bianco ghiaccio</v>
          </cell>
          <cell r="G510" t="str">
            <v>CICLI CASADEI</v>
          </cell>
          <cell r="H510" t="str">
            <v>E-CVEN28OLI-17AH</v>
          </cell>
          <cell r="J510">
            <v>1</v>
          </cell>
          <cell r="K510">
            <v>1484</v>
          </cell>
          <cell r="AK510" t="str">
            <v>CICLI CASADEI</v>
          </cell>
          <cell r="AL510" t="str">
            <v>E-CVEN28OLI-17AH</v>
          </cell>
          <cell r="AM510">
            <v>0</v>
          </cell>
          <cell r="AN510">
            <v>1</v>
          </cell>
          <cell r="AO510">
            <v>1484</v>
          </cell>
          <cell r="AP510">
            <v>1810.48</v>
          </cell>
          <cell r="AQ510">
            <v>1484</v>
          </cell>
          <cell r="AS510">
            <v>0</v>
          </cell>
          <cell r="AT510">
            <v>0</v>
          </cell>
          <cell r="BA510">
            <v>25</v>
          </cell>
          <cell r="BB510">
            <v>148.51485148514851</v>
          </cell>
          <cell r="BC510">
            <v>180</v>
          </cell>
          <cell r="BD510">
            <v>25</v>
          </cell>
          <cell r="BE510">
            <v>110</v>
          </cell>
          <cell r="CL510">
            <v>2473.3333333333335</v>
          </cell>
          <cell r="CM510">
            <v>1</v>
          </cell>
          <cell r="CN510">
            <v>1850</v>
          </cell>
          <cell r="CO510">
            <v>366</v>
          </cell>
          <cell r="CP510">
            <v>0.19783783783783784</v>
          </cell>
          <cell r="CS510">
            <v>-1484</v>
          </cell>
          <cell r="CT510" t="e">
            <v>#DIV/0!</v>
          </cell>
          <cell r="CW510">
            <v>-1484</v>
          </cell>
          <cell r="CX510" t="e">
            <v>#DIV/0!</v>
          </cell>
          <cell r="CY510">
            <v>1</v>
          </cell>
          <cell r="CZ510">
            <v>2650</v>
          </cell>
        </row>
        <row r="511">
          <cell r="E511" t="str">
            <v>01070076</v>
          </cell>
          <cell r="F511" t="str">
            <v>E-TKK 28 VENERE-I OLI MOVE PLUS 17Ah TOURNEY 8V - M (460MM) - Champagne</v>
          </cell>
          <cell r="G511" t="str">
            <v>CICLI CASADEI</v>
          </cell>
          <cell r="H511" t="str">
            <v>E-CVEN28OLI-17AH</v>
          </cell>
          <cell r="J511">
            <v>1</v>
          </cell>
          <cell r="K511">
            <v>1484</v>
          </cell>
          <cell r="AK511" t="str">
            <v>CICLI CASADEI</v>
          </cell>
          <cell r="AL511" t="str">
            <v>E-CVEN28OLI-17AH</v>
          </cell>
          <cell r="AM511">
            <v>0</v>
          </cell>
          <cell r="AN511">
            <v>1</v>
          </cell>
          <cell r="AO511">
            <v>1484</v>
          </cell>
          <cell r="AP511">
            <v>1810.48</v>
          </cell>
          <cell r="AQ511">
            <v>1484</v>
          </cell>
          <cell r="AS511">
            <v>0</v>
          </cell>
          <cell r="AT511">
            <v>0</v>
          </cell>
          <cell r="BA511">
            <v>25</v>
          </cell>
          <cell r="BB511">
            <v>148.51485148514851</v>
          </cell>
          <cell r="BC511">
            <v>180</v>
          </cell>
          <cell r="BD511">
            <v>25</v>
          </cell>
          <cell r="BE511">
            <v>110</v>
          </cell>
          <cell r="CL511">
            <v>2473.3333333333335</v>
          </cell>
          <cell r="CM511">
            <v>1</v>
          </cell>
          <cell r="CN511">
            <v>1850</v>
          </cell>
          <cell r="CO511">
            <v>366</v>
          </cell>
          <cell r="CP511">
            <v>0.19783783783783784</v>
          </cell>
          <cell r="CS511">
            <v>-1484</v>
          </cell>
          <cell r="CT511" t="e">
            <v>#DIV/0!</v>
          </cell>
          <cell r="CW511">
            <v>-1484</v>
          </cell>
          <cell r="CX511" t="e">
            <v>#DIV/0!</v>
          </cell>
          <cell r="CY511">
            <v>1</v>
          </cell>
          <cell r="CZ511">
            <v>2650</v>
          </cell>
        </row>
        <row r="512">
          <cell r="E512" t="str">
            <v>01070077</v>
          </cell>
          <cell r="F512" t="str">
            <v>E-TKK 28 VENERE-I OLI MOVE PLUS 17Ah TOURNEY 8V - M (460MM) - Lampone</v>
          </cell>
          <cell r="G512" t="str">
            <v>CICLI CASADEI</v>
          </cell>
          <cell r="H512" t="str">
            <v>E-CVEN28OLI-17AH</v>
          </cell>
          <cell r="J512">
            <v>1</v>
          </cell>
          <cell r="K512">
            <v>1484</v>
          </cell>
          <cell r="AK512" t="str">
            <v>CICLI CASADEI</v>
          </cell>
          <cell r="AL512" t="str">
            <v>E-CVEN28OLI-17AH</v>
          </cell>
          <cell r="AM512">
            <v>0</v>
          </cell>
          <cell r="AN512">
            <v>1</v>
          </cell>
          <cell r="AO512">
            <v>1484</v>
          </cell>
          <cell r="AP512">
            <v>1810.48</v>
          </cell>
          <cell r="AQ512">
            <v>1484</v>
          </cell>
          <cell r="AS512">
            <v>0</v>
          </cell>
          <cell r="AT512">
            <v>0</v>
          </cell>
          <cell r="BA512">
            <v>25</v>
          </cell>
          <cell r="BB512">
            <v>148.51485148514851</v>
          </cell>
          <cell r="BC512">
            <v>180</v>
          </cell>
          <cell r="BD512">
            <v>25</v>
          </cell>
          <cell r="BE512">
            <v>110</v>
          </cell>
          <cell r="CL512">
            <v>2473.3333333333335</v>
          </cell>
          <cell r="CM512">
            <v>1</v>
          </cell>
          <cell r="CN512">
            <v>1850</v>
          </cell>
          <cell r="CO512">
            <v>366</v>
          </cell>
          <cell r="CP512">
            <v>0.19783783783783784</v>
          </cell>
          <cell r="CS512">
            <v>-1484</v>
          </cell>
          <cell r="CT512" t="e">
            <v>#DIV/0!</v>
          </cell>
          <cell r="CW512">
            <v>-1484</v>
          </cell>
          <cell r="CX512" t="e">
            <v>#DIV/0!</v>
          </cell>
          <cell r="CY512">
            <v>1</v>
          </cell>
          <cell r="CZ512">
            <v>2650</v>
          </cell>
        </row>
        <row r="513">
          <cell r="E513" t="str">
            <v>01070078</v>
          </cell>
          <cell r="F513" t="str">
            <v>E-TKK 28 VENERE-I OLI MOVE PLUS 17Ah TOURNEY 8V - M (460MM) - Verde pastello</v>
          </cell>
          <cell r="G513" t="str">
            <v>CICLI CASADEI</v>
          </cell>
          <cell r="H513" t="str">
            <v>E-CVEN28OLI-17AH</v>
          </cell>
          <cell r="J513">
            <v>1</v>
          </cell>
          <cell r="K513">
            <v>1484</v>
          </cell>
          <cell r="AK513" t="str">
            <v>CICLI CASADEI</v>
          </cell>
          <cell r="AL513" t="str">
            <v>E-CVEN28OLI-17AH</v>
          </cell>
          <cell r="AM513">
            <v>0</v>
          </cell>
          <cell r="AN513">
            <v>1</v>
          </cell>
          <cell r="AO513">
            <v>1484</v>
          </cell>
          <cell r="AP513">
            <v>1810.48</v>
          </cell>
          <cell r="AQ513">
            <v>1484</v>
          </cell>
          <cell r="AS513">
            <v>0</v>
          </cell>
          <cell r="AT513">
            <v>0</v>
          </cell>
          <cell r="BA513">
            <v>25</v>
          </cell>
          <cell r="BB513">
            <v>148.51485148514851</v>
          </cell>
          <cell r="BC513">
            <v>180</v>
          </cell>
          <cell r="BD513">
            <v>25</v>
          </cell>
          <cell r="BE513">
            <v>110</v>
          </cell>
          <cell r="CL513">
            <v>2473.3333333333335</v>
          </cell>
          <cell r="CM513">
            <v>1</v>
          </cell>
          <cell r="CN513">
            <v>1850</v>
          </cell>
          <cell r="CO513">
            <v>366</v>
          </cell>
          <cell r="CP513">
            <v>0.19783783783783784</v>
          </cell>
          <cell r="CS513">
            <v>-1484</v>
          </cell>
          <cell r="CT513" t="e">
            <v>#DIV/0!</v>
          </cell>
          <cell r="CW513">
            <v>-1484</v>
          </cell>
          <cell r="CX513" t="e">
            <v>#DIV/0!</v>
          </cell>
          <cell r="CY513">
            <v>1</v>
          </cell>
          <cell r="CZ513">
            <v>2650</v>
          </cell>
        </row>
        <row r="514">
          <cell r="E514" t="str">
            <v>01070079</v>
          </cell>
          <cell r="F514" t="str">
            <v>E-TKK 28 VENERE-I OLI MOVE PLUS 17Ah TOURNEY 8V - M (460MM) - Rame</v>
          </cell>
          <cell r="G514" t="str">
            <v>CICLI CASADEI</v>
          </cell>
          <cell r="H514" t="str">
            <v>E-CVEN28OLI-17AH</v>
          </cell>
          <cell r="J514">
            <v>1</v>
          </cell>
          <cell r="K514">
            <v>1484</v>
          </cell>
          <cell r="AK514" t="str">
            <v>CICLI CASADEI</v>
          </cell>
          <cell r="AL514" t="str">
            <v>E-CVEN28OLI-17AH</v>
          </cell>
          <cell r="AM514">
            <v>0</v>
          </cell>
          <cell r="AN514">
            <v>1</v>
          </cell>
          <cell r="AO514">
            <v>1484</v>
          </cell>
          <cell r="AP514">
            <v>1810.48</v>
          </cell>
          <cell r="AQ514">
            <v>1484</v>
          </cell>
          <cell r="AS514">
            <v>0</v>
          </cell>
          <cell r="AT514">
            <v>0</v>
          </cell>
          <cell r="BA514">
            <v>25</v>
          </cell>
          <cell r="BB514">
            <v>148.51485148514851</v>
          </cell>
          <cell r="BC514">
            <v>180</v>
          </cell>
          <cell r="BD514">
            <v>25</v>
          </cell>
          <cell r="BE514">
            <v>110</v>
          </cell>
          <cell r="CL514">
            <v>2473.3333333333335</v>
          </cell>
          <cell r="CM514">
            <v>1</v>
          </cell>
          <cell r="CN514">
            <v>1850</v>
          </cell>
          <cell r="CO514">
            <v>366</v>
          </cell>
          <cell r="CP514">
            <v>0.19783783783783784</v>
          </cell>
          <cell r="CS514">
            <v>-1484</v>
          </cell>
          <cell r="CT514" t="e">
            <v>#DIV/0!</v>
          </cell>
          <cell r="CW514">
            <v>-1484</v>
          </cell>
          <cell r="CX514" t="e">
            <v>#DIV/0!</v>
          </cell>
          <cell r="CY514">
            <v>1</v>
          </cell>
          <cell r="CZ514">
            <v>2650</v>
          </cell>
        </row>
        <row r="515">
          <cell r="E515" t="str">
            <v>01070080</v>
          </cell>
          <cell r="F515" t="str">
            <v>E-TKK 26 VENERE-I MOTINOVA VOLANS 14Ah ALTUS 8V - M (440MM) - Titanio opaco</v>
          </cell>
          <cell r="G515" t="str">
            <v>CICLI CASADEI</v>
          </cell>
          <cell r="H515" t="str">
            <v>E-CVEN26MOT-14AH</v>
          </cell>
          <cell r="J515">
            <v>1</v>
          </cell>
          <cell r="K515">
            <v>1404</v>
          </cell>
          <cell r="AK515" t="str">
            <v>CICLI CASADEI</v>
          </cell>
          <cell r="AL515" t="str">
            <v>E-CVEN26MOT-14AH</v>
          </cell>
          <cell r="AM515">
            <v>0</v>
          </cell>
          <cell r="AN515">
            <v>1</v>
          </cell>
          <cell r="AO515">
            <v>1404</v>
          </cell>
          <cell r="AP515">
            <v>1712.8799999999999</v>
          </cell>
          <cell r="AQ515">
            <v>1404</v>
          </cell>
          <cell r="AS515">
            <v>0</v>
          </cell>
          <cell r="AT515">
            <v>0</v>
          </cell>
          <cell r="BA515">
            <v>25</v>
          </cell>
          <cell r="BB515">
            <v>148.51485148514851</v>
          </cell>
          <cell r="BC515">
            <v>180</v>
          </cell>
          <cell r="BD515">
            <v>25</v>
          </cell>
          <cell r="BE515">
            <v>110</v>
          </cell>
          <cell r="CL515">
            <v>2340</v>
          </cell>
          <cell r="CM515">
            <v>1</v>
          </cell>
          <cell r="CN515">
            <v>1550</v>
          </cell>
          <cell r="CO515">
            <v>146</v>
          </cell>
          <cell r="CP515">
            <v>9.4193548387096773E-2</v>
          </cell>
          <cell r="CQ515">
            <v>4</v>
          </cell>
          <cell r="CR515">
            <v>1500</v>
          </cell>
          <cell r="CS515">
            <v>96</v>
          </cell>
          <cell r="CT515">
            <v>6.4000000000000001E-2</v>
          </cell>
          <cell r="CU515">
            <v>10</v>
          </cell>
          <cell r="CV515">
            <v>1450</v>
          </cell>
          <cell r="CW515">
            <v>46</v>
          </cell>
          <cell r="CX515">
            <v>3.1724137931034485E-2</v>
          </cell>
          <cell r="CY515">
            <v>1</v>
          </cell>
          <cell r="CZ515">
            <v>2180</v>
          </cell>
        </row>
        <row r="516">
          <cell r="E516" t="str">
            <v>01070081</v>
          </cell>
          <cell r="F516" t="str">
            <v>E-TKK 26 VENERE-I MOTINOVA VOLANS 14Ah ALTUS 8V - M (440MM) - Nero opaco</v>
          </cell>
          <cell r="G516" t="str">
            <v>CICLI CASADEI</v>
          </cell>
          <cell r="H516" t="str">
            <v>E-CVEN26MOT-14AH</v>
          </cell>
          <cell r="J516">
            <v>1</v>
          </cell>
          <cell r="K516">
            <v>1404</v>
          </cell>
          <cell r="AK516" t="str">
            <v>CICLI CASADEI</v>
          </cell>
          <cell r="AL516" t="str">
            <v>E-CVEN26MOT-14AH</v>
          </cell>
          <cell r="AM516">
            <v>0</v>
          </cell>
          <cell r="AN516">
            <v>1</v>
          </cell>
          <cell r="AO516">
            <v>1404</v>
          </cell>
          <cell r="AP516">
            <v>1712.8799999999999</v>
          </cell>
          <cell r="AQ516">
            <v>1404</v>
          </cell>
          <cell r="AS516">
            <v>0</v>
          </cell>
          <cell r="AT516">
            <v>0</v>
          </cell>
          <cell r="BA516">
            <v>25</v>
          </cell>
          <cell r="BB516">
            <v>148.51485148514851</v>
          </cell>
          <cell r="BC516">
            <v>180</v>
          </cell>
          <cell r="BD516">
            <v>25</v>
          </cell>
          <cell r="BE516">
            <v>110</v>
          </cell>
          <cell r="CL516">
            <v>2340</v>
          </cell>
          <cell r="CM516">
            <v>1</v>
          </cell>
          <cell r="CN516">
            <v>1550</v>
          </cell>
          <cell r="CO516">
            <v>146</v>
          </cell>
          <cell r="CP516">
            <v>9.4193548387096773E-2</v>
          </cell>
          <cell r="CQ516">
            <v>4</v>
          </cell>
          <cell r="CR516">
            <v>1500</v>
          </cell>
          <cell r="CS516">
            <v>96</v>
          </cell>
          <cell r="CT516">
            <v>6.4000000000000001E-2</v>
          </cell>
          <cell r="CU516">
            <v>10</v>
          </cell>
          <cell r="CV516">
            <v>1450</v>
          </cell>
          <cell r="CW516">
            <v>46</v>
          </cell>
          <cell r="CX516">
            <v>3.1724137931034485E-2</v>
          </cell>
          <cell r="CY516">
            <v>1</v>
          </cell>
          <cell r="CZ516">
            <v>2180</v>
          </cell>
        </row>
        <row r="517">
          <cell r="E517" t="str">
            <v>01070082</v>
          </cell>
          <cell r="F517" t="str">
            <v>E-TKK 28 VENERE-I MOTINOVA VOLANS 14Ah ALTUS 8V - M (460MM) - Titanio opaco</v>
          </cell>
          <cell r="G517" t="str">
            <v>CICLI CASADEI</v>
          </cell>
          <cell r="H517" t="str">
            <v>E-CVEN28MOT-14AH</v>
          </cell>
          <cell r="J517">
            <v>1</v>
          </cell>
          <cell r="K517">
            <v>1404</v>
          </cell>
          <cell r="AK517" t="str">
            <v>CICLI CASADEI</v>
          </cell>
          <cell r="AL517" t="str">
            <v>E-CVEN28MOT-14AH</v>
          </cell>
          <cell r="AM517">
            <v>0</v>
          </cell>
          <cell r="AN517">
            <v>1</v>
          </cell>
          <cell r="AO517">
            <v>1404</v>
          </cell>
          <cell r="AP517">
            <v>1712.8799999999999</v>
          </cell>
          <cell r="AQ517">
            <v>1404</v>
          </cell>
          <cell r="AS517">
            <v>0</v>
          </cell>
          <cell r="AT517">
            <v>0</v>
          </cell>
          <cell r="BA517">
            <v>25</v>
          </cell>
          <cell r="BB517">
            <v>148.51485148514851</v>
          </cell>
          <cell r="BC517">
            <v>180</v>
          </cell>
          <cell r="BD517">
            <v>25</v>
          </cell>
          <cell r="BE517">
            <v>110</v>
          </cell>
          <cell r="CL517">
            <v>2340</v>
          </cell>
          <cell r="CM517">
            <v>1</v>
          </cell>
          <cell r="CN517">
            <v>1550</v>
          </cell>
          <cell r="CO517">
            <v>146</v>
          </cell>
          <cell r="CP517">
            <v>9.4193548387096773E-2</v>
          </cell>
          <cell r="CQ517">
            <v>4</v>
          </cell>
          <cell r="CR517">
            <v>1500</v>
          </cell>
          <cell r="CS517">
            <v>96</v>
          </cell>
          <cell r="CT517">
            <v>6.4000000000000001E-2</v>
          </cell>
          <cell r="CU517">
            <v>10</v>
          </cell>
          <cell r="CV517">
            <v>1450</v>
          </cell>
          <cell r="CW517">
            <v>46</v>
          </cell>
          <cell r="CX517">
            <v>3.1724137931034485E-2</v>
          </cell>
          <cell r="CY517">
            <v>1</v>
          </cell>
          <cell r="CZ517">
            <v>2180</v>
          </cell>
        </row>
        <row r="518">
          <cell r="E518" t="str">
            <v>01070083</v>
          </cell>
          <cell r="F518" t="str">
            <v>E-TKK 28 VENERE-I MOTINOVA VOLANS 14Ah ALTUS 8V - M (460MM) - Nero opaco</v>
          </cell>
          <cell r="G518" t="str">
            <v>CICLI CASADEI</v>
          </cell>
          <cell r="H518" t="str">
            <v>E-CVEN28MOT-14AH</v>
          </cell>
          <cell r="J518">
            <v>1</v>
          </cell>
          <cell r="K518">
            <v>1404</v>
          </cell>
          <cell r="AK518" t="str">
            <v>CICLI CASADEI</v>
          </cell>
          <cell r="AL518" t="str">
            <v>E-CVEN28MOT-14AH</v>
          </cell>
          <cell r="AM518">
            <v>0</v>
          </cell>
          <cell r="AN518">
            <v>1</v>
          </cell>
          <cell r="AO518">
            <v>1404</v>
          </cell>
          <cell r="AP518">
            <v>1712.8799999999999</v>
          </cell>
          <cell r="AQ518">
            <v>1404</v>
          </cell>
          <cell r="AS518">
            <v>0</v>
          </cell>
          <cell r="AT518">
            <v>0</v>
          </cell>
          <cell r="BA518">
            <v>25</v>
          </cell>
          <cell r="BB518">
            <v>148.51485148514851</v>
          </cell>
          <cell r="BC518">
            <v>180</v>
          </cell>
          <cell r="BD518">
            <v>25</v>
          </cell>
          <cell r="BE518">
            <v>110</v>
          </cell>
          <cell r="CL518">
            <v>2340</v>
          </cell>
          <cell r="CM518">
            <v>1</v>
          </cell>
          <cell r="CN518">
            <v>1550</v>
          </cell>
          <cell r="CO518">
            <v>146</v>
          </cell>
          <cell r="CP518">
            <v>9.4193548387096773E-2</v>
          </cell>
          <cell r="CQ518">
            <v>4</v>
          </cell>
          <cell r="CR518">
            <v>1500</v>
          </cell>
          <cell r="CS518">
            <v>96</v>
          </cell>
          <cell r="CT518">
            <v>6.4000000000000001E-2</v>
          </cell>
          <cell r="CU518">
            <v>10</v>
          </cell>
          <cell r="CV518">
            <v>1450</v>
          </cell>
          <cell r="CW518">
            <v>46</v>
          </cell>
          <cell r="CX518">
            <v>3.1724137931034485E-2</v>
          </cell>
          <cell r="CY518">
            <v>1</v>
          </cell>
          <cell r="CZ518">
            <v>2180</v>
          </cell>
        </row>
        <row r="519">
          <cell r="E519" t="str">
            <v>01070084</v>
          </cell>
          <cell r="F519" t="str">
            <v>E-TKK 28 VENERE-M-I MOTINOVA VOLANS 14Ah ALTUS 8V - M (480MM) - Titanio opaco</v>
          </cell>
          <cell r="G519" t="str">
            <v>CICLI CASADEI</v>
          </cell>
          <cell r="H519" t="str">
            <v>E-CCTB28UMOT-14AH</v>
          </cell>
          <cell r="J519">
            <v>1</v>
          </cell>
          <cell r="K519">
            <v>1404</v>
          </cell>
          <cell r="AK519" t="str">
            <v>CICLI CASADEI</v>
          </cell>
          <cell r="AL519" t="str">
            <v>E-CCTB28UMOT-14AH</v>
          </cell>
          <cell r="AM519">
            <v>0</v>
          </cell>
          <cell r="AN519">
            <v>1</v>
          </cell>
          <cell r="AO519">
            <v>1404</v>
          </cell>
          <cell r="AP519">
            <v>1712.8799999999999</v>
          </cell>
          <cell r="AQ519">
            <v>1404</v>
          </cell>
          <cell r="AS519">
            <v>0</v>
          </cell>
          <cell r="AT519">
            <v>0</v>
          </cell>
          <cell r="BA519">
            <v>25</v>
          </cell>
          <cell r="BB519">
            <v>148.51485148514851</v>
          </cell>
          <cell r="BC519">
            <v>180</v>
          </cell>
          <cell r="BD519">
            <v>25</v>
          </cell>
          <cell r="BE519">
            <v>110</v>
          </cell>
          <cell r="CL519">
            <v>2340</v>
          </cell>
          <cell r="CM519">
            <v>1</v>
          </cell>
          <cell r="CN519">
            <v>1550</v>
          </cell>
          <cell r="CO519">
            <v>146</v>
          </cell>
          <cell r="CP519">
            <v>9.4193548387096773E-2</v>
          </cell>
          <cell r="CQ519">
            <v>4</v>
          </cell>
          <cell r="CR519">
            <v>1500</v>
          </cell>
          <cell r="CS519">
            <v>96</v>
          </cell>
          <cell r="CT519">
            <v>6.4000000000000001E-2</v>
          </cell>
          <cell r="CU519">
            <v>10</v>
          </cell>
          <cell r="CV519">
            <v>1450</v>
          </cell>
          <cell r="CW519">
            <v>46</v>
          </cell>
          <cell r="CX519">
            <v>3.1724137931034485E-2</v>
          </cell>
          <cell r="CY519">
            <v>1</v>
          </cell>
          <cell r="CZ519">
            <v>2180</v>
          </cell>
        </row>
        <row r="520">
          <cell r="E520" t="str">
            <v>01070085</v>
          </cell>
          <cell r="F520" t="str">
            <v>E-TKK 28 VENERE-M-I MOTINOVA VOLANS 14Ah ALTUS 8V - M (480MM) - Nero opaco</v>
          </cell>
          <cell r="G520" t="str">
            <v>CICLI CASADEI</v>
          </cell>
          <cell r="H520" t="str">
            <v>E-CCTB28UMOT-14AH</v>
          </cell>
          <cell r="J520">
            <v>1</v>
          </cell>
          <cell r="K520">
            <v>1404</v>
          </cell>
          <cell r="AK520" t="str">
            <v>CICLI CASADEI</v>
          </cell>
          <cell r="AL520" t="str">
            <v>E-CCTB28UMOT-14AH</v>
          </cell>
          <cell r="AM520">
            <v>0</v>
          </cell>
          <cell r="AN520">
            <v>1</v>
          </cell>
          <cell r="AO520">
            <v>1404</v>
          </cell>
          <cell r="AP520">
            <v>1712.8799999999999</v>
          </cell>
          <cell r="AQ520">
            <v>1404</v>
          </cell>
          <cell r="AS520">
            <v>0</v>
          </cell>
          <cell r="AT520">
            <v>0</v>
          </cell>
          <cell r="BA520">
            <v>25</v>
          </cell>
          <cell r="BB520">
            <v>148.51485148514851</v>
          </cell>
          <cell r="BC520">
            <v>180</v>
          </cell>
          <cell r="BD520">
            <v>25</v>
          </cell>
          <cell r="BE520">
            <v>110</v>
          </cell>
          <cell r="CL520">
            <v>2340</v>
          </cell>
          <cell r="CM520">
            <v>1</v>
          </cell>
          <cell r="CN520">
            <v>1550</v>
          </cell>
          <cell r="CO520">
            <v>146</v>
          </cell>
          <cell r="CP520">
            <v>9.4193548387096773E-2</v>
          </cell>
          <cell r="CQ520">
            <v>4</v>
          </cell>
          <cell r="CR520">
            <v>1500</v>
          </cell>
          <cell r="CS520">
            <v>96</v>
          </cell>
          <cell r="CT520">
            <v>6.4000000000000001E-2</v>
          </cell>
          <cell r="CU520">
            <v>10</v>
          </cell>
          <cell r="CV520">
            <v>1450</v>
          </cell>
          <cell r="CW520">
            <v>46</v>
          </cell>
          <cell r="CX520">
            <v>3.1724137931034485E-2</v>
          </cell>
          <cell r="CY520">
            <v>1</v>
          </cell>
          <cell r="CZ520">
            <v>2180</v>
          </cell>
        </row>
        <row r="521">
          <cell r="E521" t="str">
            <v>01070086</v>
          </cell>
          <cell r="F521" t="str">
            <v>E-CTB 26 VENERE-I 13Ah TY300 6V B.INT M.POST DISC.M S.FORK - M (440MM) - Nero opaco</v>
          </cell>
          <cell r="G521" t="str">
            <v>CICLI CASADEI</v>
          </cell>
          <cell r="H521" t="str">
            <v>E-VEN28INT-D</v>
          </cell>
          <cell r="J521">
            <v>1</v>
          </cell>
          <cell r="K521">
            <v>885</v>
          </cell>
          <cell r="AK521" t="str">
            <v>CICLI CASADEI</v>
          </cell>
          <cell r="AL521" t="str">
            <v>E-VEN28INT-D</v>
          </cell>
          <cell r="AM521">
            <v>0</v>
          </cell>
          <cell r="AN521">
            <v>1</v>
          </cell>
          <cell r="AO521">
            <v>885</v>
          </cell>
          <cell r="AP521">
            <v>1079.7</v>
          </cell>
          <cell r="AQ521">
            <v>885</v>
          </cell>
          <cell r="AS521">
            <v>0</v>
          </cell>
          <cell r="AT521">
            <v>0</v>
          </cell>
          <cell r="BA521">
            <v>25</v>
          </cell>
          <cell r="BB521">
            <v>148.51485148514851</v>
          </cell>
          <cell r="BC521">
            <v>180</v>
          </cell>
          <cell r="BD521">
            <v>25</v>
          </cell>
          <cell r="BE521">
            <v>110</v>
          </cell>
          <cell r="CL521">
            <v>1475</v>
          </cell>
          <cell r="CM521">
            <v>1</v>
          </cell>
          <cell r="CN521">
            <v>1150</v>
          </cell>
          <cell r="CO521">
            <v>265</v>
          </cell>
          <cell r="CP521">
            <v>0.23043478260869565</v>
          </cell>
          <cell r="CS521">
            <v>-885</v>
          </cell>
          <cell r="CT521" t="e">
            <v>#DIV/0!</v>
          </cell>
          <cell r="CW521">
            <v>-885</v>
          </cell>
          <cell r="CX521" t="e">
            <v>#DIV/0!</v>
          </cell>
          <cell r="CY521">
            <v>1</v>
          </cell>
          <cell r="CZ521">
            <v>1690</v>
          </cell>
        </row>
        <row r="522">
          <cell r="E522" t="str">
            <v>01070087</v>
          </cell>
          <cell r="F522" t="str">
            <v>E-CTB 26 VENERE-I 13Ah TY300 6V B.INT M.POST DISC.M S.FORK - M (440MM) - Bianco opaco</v>
          </cell>
          <cell r="G522" t="str">
            <v>CICLI CASADEI</v>
          </cell>
          <cell r="H522" t="str">
            <v>E-VEN28INT-D</v>
          </cell>
          <cell r="J522">
            <v>1</v>
          </cell>
          <cell r="K522">
            <v>885</v>
          </cell>
          <cell r="AK522" t="str">
            <v>CICLI CASADEI</v>
          </cell>
          <cell r="AL522" t="str">
            <v>E-VEN28INT-D</v>
          </cell>
          <cell r="AM522">
            <v>0</v>
          </cell>
          <cell r="AN522">
            <v>1</v>
          </cell>
          <cell r="AO522">
            <v>885</v>
          </cell>
          <cell r="AP522">
            <v>1079.7</v>
          </cell>
          <cell r="AQ522">
            <v>885</v>
          </cell>
          <cell r="AS522">
            <v>0</v>
          </cell>
          <cell r="AT522">
            <v>0</v>
          </cell>
          <cell r="BA522">
            <v>25</v>
          </cell>
          <cell r="BB522">
            <v>148.51485148514851</v>
          </cell>
          <cell r="BC522">
            <v>180</v>
          </cell>
          <cell r="BD522">
            <v>25</v>
          </cell>
          <cell r="BE522">
            <v>110</v>
          </cell>
          <cell r="CL522">
            <v>1475</v>
          </cell>
          <cell r="CM522">
            <v>1</v>
          </cell>
          <cell r="CN522">
            <v>1150</v>
          </cell>
          <cell r="CO522">
            <v>265</v>
          </cell>
          <cell r="CP522">
            <v>0.23043478260869565</v>
          </cell>
          <cell r="CS522">
            <v>-885</v>
          </cell>
          <cell r="CT522" t="e">
            <v>#DIV/0!</v>
          </cell>
          <cell r="CW522">
            <v>-885</v>
          </cell>
          <cell r="CX522" t="e">
            <v>#DIV/0!</v>
          </cell>
          <cell r="CY522">
            <v>1</v>
          </cell>
          <cell r="CZ522">
            <v>1690</v>
          </cell>
        </row>
        <row r="523">
          <cell r="E523" t="str">
            <v>01070088</v>
          </cell>
          <cell r="F523" t="str">
            <v>E-CTB 26 VENERE-I 13Ah TY300 6V B.INT M.POST DISC.M S.FORK - M (440MM) - Nocciola opaco</v>
          </cell>
          <cell r="G523" t="str">
            <v>CICLI CASADEI</v>
          </cell>
          <cell r="H523" t="str">
            <v>E-VEN28INT-D</v>
          </cell>
          <cell r="J523">
            <v>1</v>
          </cell>
          <cell r="K523">
            <v>885</v>
          </cell>
          <cell r="AK523" t="str">
            <v>CICLI CASADEI</v>
          </cell>
          <cell r="AL523" t="str">
            <v>E-VEN28INT-D</v>
          </cell>
          <cell r="AM523">
            <v>0</v>
          </cell>
          <cell r="AN523">
            <v>1</v>
          </cell>
          <cell r="AO523">
            <v>885</v>
          </cell>
          <cell r="AP523">
            <v>1079.7</v>
          </cell>
          <cell r="AQ523">
            <v>885</v>
          </cell>
          <cell r="AS523">
            <v>0</v>
          </cell>
          <cell r="AT523">
            <v>0</v>
          </cell>
          <cell r="BA523">
            <v>25</v>
          </cell>
          <cell r="BB523">
            <v>148.51485148514851</v>
          </cell>
          <cell r="BC523">
            <v>180</v>
          </cell>
          <cell r="BD523">
            <v>25</v>
          </cell>
          <cell r="BE523">
            <v>110</v>
          </cell>
          <cell r="CL523">
            <v>1475</v>
          </cell>
          <cell r="CM523">
            <v>1</v>
          </cell>
          <cell r="CN523">
            <v>1150</v>
          </cell>
          <cell r="CO523">
            <v>265</v>
          </cell>
          <cell r="CP523">
            <v>0.23043478260869565</v>
          </cell>
          <cell r="CS523">
            <v>-885</v>
          </cell>
          <cell r="CT523" t="e">
            <v>#DIV/0!</v>
          </cell>
          <cell r="CW523">
            <v>-885</v>
          </cell>
          <cell r="CX523" t="e">
            <v>#DIV/0!</v>
          </cell>
          <cell r="CY523">
            <v>1</v>
          </cell>
          <cell r="CZ523">
            <v>1690</v>
          </cell>
        </row>
        <row r="524">
          <cell r="E524" t="str">
            <v>01070089</v>
          </cell>
          <cell r="F524" t="str">
            <v>E-CTB 26 VENERE-I 13Ah TY300 6V B.INT M.POST DISC.M S.FORK - M (440MM) - Verde pastello opaco</v>
          </cell>
          <cell r="G524" t="str">
            <v>CICLI CASADEI</v>
          </cell>
          <cell r="H524" t="str">
            <v>E-VEN28INT-D</v>
          </cell>
          <cell r="J524">
            <v>1</v>
          </cell>
          <cell r="K524">
            <v>885</v>
          </cell>
          <cell r="AK524" t="str">
            <v>CICLI CASADEI</v>
          </cell>
          <cell r="AL524" t="str">
            <v>E-VEN28INT-D</v>
          </cell>
          <cell r="AM524">
            <v>0</v>
          </cell>
          <cell r="AN524">
            <v>1</v>
          </cell>
          <cell r="AO524">
            <v>885</v>
          </cell>
          <cell r="AP524">
            <v>1079.7</v>
          </cell>
          <cell r="AQ524">
            <v>885</v>
          </cell>
          <cell r="AS524">
            <v>0</v>
          </cell>
          <cell r="AT524">
            <v>0</v>
          </cell>
          <cell r="BA524">
            <v>25</v>
          </cell>
          <cell r="BB524">
            <v>148.51485148514851</v>
          </cell>
          <cell r="BC524">
            <v>180</v>
          </cell>
          <cell r="BD524">
            <v>25</v>
          </cell>
          <cell r="BE524">
            <v>110</v>
          </cell>
          <cell r="CL524">
            <v>1475</v>
          </cell>
          <cell r="CM524">
            <v>1</v>
          </cell>
          <cell r="CN524">
            <v>1150</v>
          </cell>
          <cell r="CO524">
            <v>265</v>
          </cell>
          <cell r="CP524">
            <v>0.23043478260869565</v>
          </cell>
          <cell r="CS524">
            <v>-885</v>
          </cell>
          <cell r="CT524" t="e">
            <v>#DIV/0!</v>
          </cell>
          <cell r="CW524">
            <v>-885</v>
          </cell>
          <cell r="CX524" t="e">
            <v>#DIV/0!</v>
          </cell>
          <cell r="CY524">
            <v>1</v>
          </cell>
          <cell r="CZ524">
            <v>1690</v>
          </cell>
        </row>
        <row r="525">
          <cell r="E525" t="str">
            <v>01070090</v>
          </cell>
          <cell r="F525" t="str">
            <v>E-CTB 26 VENERE-I 13Ah TY300 6V B.INT M.POST DISC.M S.FORK - M (440MM) - Azzurro pastello opaco</v>
          </cell>
          <cell r="G525" t="str">
            <v>CICLI CASADEI</v>
          </cell>
          <cell r="H525" t="str">
            <v>E-VEN28INT-D</v>
          </cell>
          <cell r="J525">
            <v>1</v>
          </cell>
          <cell r="K525">
            <v>885</v>
          </cell>
          <cell r="AK525" t="str">
            <v>CICLI CASADEI</v>
          </cell>
          <cell r="AL525" t="str">
            <v>E-VEN28INT-D</v>
          </cell>
          <cell r="AM525">
            <v>0</v>
          </cell>
          <cell r="AN525">
            <v>1</v>
          </cell>
          <cell r="AO525">
            <v>885</v>
          </cell>
          <cell r="AP525">
            <v>1079.7</v>
          </cell>
          <cell r="AQ525">
            <v>885</v>
          </cell>
          <cell r="AS525">
            <v>0</v>
          </cell>
          <cell r="AT525">
            <v>0</v>
          </cell>
          <cell r="BA525">
            <v>25</v>
          </cell>
          <cell r="BB525">
            <v>148.51485148514851</v>
          </cell>
          <cell r="BC525">
            <v>180</v>
          </cell>
          <cell r="BD525">
            <v>25</v>
          </cell>
          <cell r="BE525">
            <v>110</v>
          </cell>
          <cell r="CL525">
            <v>1475</v>
          </cell>
          <cell r="CM525">
            <v>1</v>
          </cell>
          <cell r="CN525">
            <v>1150</v>
          </cell>
          <cell r="CO525">
            <v>265</v>
          </cell>
          <cell r="CP525">
            <v>0.23043478260869565</v>
          </cell>
          <cell r="CS525">
            <v>-885</v>
          </cell>
          <cell r="CT525" t="e">
            <v>#DIV/0!</v>
          </cell>
          <cell r="CW525">
            <v>-885</v>
          </cell>
          <cell r="CX525" t="e">
            <v>#DIV/0!</v>
          </cell>
          <cell r="CY525">
            <v>1</v>
          </cell>
          <cell r="CZ525">
            <v>1690</v>
          </cell>
        </row>
        <row r="526">
          <cell r="E526" t="str">
            <v>01070091</v>
          </cell>
          <cell r="F526" t="str">
            <v>E-CTB 26 VENERE-I 13Ah TY300 6V B.INT M.POST DISC.M S.FORK - M (440MM) - Titanio opaco</v>
          </cell>
          <cell r="G526" t="str">
            <v>CICLI CASADEI</v>
          </cell>
          <cell r="H526" t="str">
            <v>E-VEN28INT-D</v>
          </cell>
          <cell r="J526">
            <v>1</v>
          </cell>
          <cell r="K526">
            <v>885</v>
          </cell>
          <cell r="AK526" t="str">
            <v>CICLI CASADEI</v>
          </cell>
          <cell r="AL526" t="str">
            <v>E-VEN28INT-D</v>
          </cell>
          <cell r="AM526">
            <v>0</v>
          </cell>
          <cell r="AN526">
            <v>1</v>
          </cell>
          <cell r="AO526">
            <v>885</v>
          </cell>
          <cell r="AP526">
            <v>1079.7</v>
          </cell>
          <cell r="AQ526">
            <v>885</v>
          </cell>
          <cell r="AS526">
            <v>0</v>
          </cell>
          <cell r="AT526">
            <v>0</v>
          </cell>
          <cell r="BA526">
            <v>25</v>
          </cell>
          <cell r="BB526">
            <v>148.51485148514851</v>
          </cell>
          <cell r="BC526">
            <v>180</v>
          </cell>
          <cell r="BD526">
            <v>25</v>
          </cell>
          <cell r="BE526">
            <v>110</v>
          </cell>
          <cell r="CL526">
            <v>1475</v>
          </cell>
          <cell r="CM526">
            <v>1</v>
          </cell>
          <cell r="CN526">
            <v>1150</v>
          </cell>
          <cell r="CO526">
            <v>265</v>
          </cell>
          <cell r="CP526">
            <v>0.23043478260869565</v>
          </cell>
          <cell r="CS526">
            <v>-885</v>
          </cell>
          <cell r="CT526" t="e">
            <v>#DIV/0!</v>
          </cell>
          <cell r="CW526">
            <v>-885</v>
          </cell>
          <cell r="CX526" t="e">
            <v>#DIV/0!</v>
          </cell>
          <cell r="CY526">
            <v>1</v>
          </cell>
          <cell r="CZ526">
            <v>1690</v>
          </cell>
        </row>
        <row r="527">
          <cell r="E527" t="str">
            <v>01070093</v>
          </cell>
          <cell r="F527" t="str">
            <v>E-CTB 28 VENERE-I 13Ah TY300 6V B.INT M.POST DISC.M S.FORK - M (440MM) - Bianco opaco</v>
          </cell>
          <cell r="G527" t="str">
            <v>CICLI CASADEI</v>
          </cell>
          <cell r="H527" t="str">
            <v>E-VEN28INT-D</v>
          </cell>
          <cell r="J527">
            <v>1</v>
          </cell>
          <cell r="K527">
            <v>885</v>
          </cell>
          <cell r="AK527" t="str">
            <v>CICLI CASADEI</v>
          </cell>
          <cell r="AL527" t="str">
            <v>E-VEN28INT-D</v>
          </cell>
          <cell r="AM527">
            <v>0</v>
          </cell>
          <cell r="AN527">
            <v>1</v>
          </cell>
          <cell r="AO527">
            <v>885</v>
          </cell>
          <cell r="AP527">
            <v>1079.7</v>
          </cell>
          <cell r="AQ527">
            <v>885</v>
          </cell>
          <cell r="AS527">
            <v>0</v>
          </cell>
          <cell r="AT527">
            <v>0</v>
          </cell>
          <cell r="BA527">
            <v>25</v>
          </cell>
          <cell r="BB527">
            <v>148.51485148514851</v>
          </cell>
          <cell r="BC527">
            <v>180</v>
          </cell>
          <cell r="BD527">
            <v>25</v>
          </cell>
          <cell r="BE527">
            <v>110</v>
          </cell>
          <cell r="CL527">
            <v>1475</v>
          </cell>
          <cell r="CM527">
            <v>1</v>
          </cell>
          <cell r="CN527">
            <v>1150</v>
          </cell>
          <cell r="CO527">
            <v>265</v>
          </cell>
          <cell r="CP527">
            <v>0.23043478260869565</v>
          </cell>
          <cell r="CS527">
            <v>-885</v>
          </cell>
          <cell r="CT527" t="e">
            <v>#DIV/0!</v>
          </cell>
          <cell r="CW527">
            <v>-885</v>
          </cell>
          <cell r="CX527" t="e">
            <v>#DIV/0!</v>
          </cell>
          <cell r="CY527">
            <v>1</v>
          </cell>
          <cell r="CZ527">
            <v>1690</v>
          </cell>
        </row>
        <row r="528">
          <cell r="E528" t="str">
            <v>01070094</v>
          </cell>
          <cell r="F528" t="str">
            <v>E-CTB 28 VENERE-I 13Ah TY300 6V B.INT M.POST DISC.M S.FORK - M (440MM) - Nocciola opaco</v>
          </cell>
          <cell r="G528" t="str">
            <v>CICLI CASADEI</v>
          </cell>
          <cell r="H528" t="str">
            <v>E-VEN28INT-D</v>
          </cell>
          <cell r="J528">
            <v>1</v>
          </cell>
          <cell r="K528">
            <v>885</v>
          </cell>
          <cell r="AK528" t="str">
            <v>CICLI CASADEI</v>
          </cell>
          <cell r="AL528" t="str">
            <v>E-VEN28INT-D</v>
          </cell>
          <cell r="AM528">
            <v>0</v>
          </cell>
          <cell r="AN528">
            <v>1</v>
          </cell>
          <cell r="AO528">
            <v>885</v>
          </cell>
          <cell r="AP528">
            <v>1079.7</v>
          </cell>
          <cell r="AQ528">
            <v>885</v>
          </cell>
          <cell r="AS528">
            <v>0</v>
          </cell>
          <cell r="AT528">
            <v>0</v>
          </cell>
          <cell r="BA528">
            <v>25</v>
          </cell>
          <cell r="BB528">
            <v>148.51485148514851</v>
          </cell>
          <cell r="BC528">
            <v>180</v>
          </cell>
          <cell r="BD528">
            <v>25</v>
          </cell>
          <cell r="BE528">
            <v>110</v>
          </cell>
          <cell r="CL528">
            <v>1475</v>
          </cell>
          <cell r="CM528">
            <v>1</v>
          </cell>
          <cell r="CN528">
            <v>1150</v>
          </cell>
          <cell r="CO528">
            <v>265</v>
          </cell>
          <cell r="CP528">
            <v>0.23043478260869565</v>
          </cell>
          <cell r="CS528">
            <v>-885</v>
          </cell>
          <cell r="CT528" t="e">
            <v>#DIV/0!</v>
          </cell>
          <cell r="CW528">
            <v>-885</v>
          </cell>
          <cell r="CX528" t="e">
            <v>#DIV/0!</v>
          </cell>
          <cell r="CY528">
            <v>1</v>
          </cell>
          <cell r="CZ528">
            <v>1690</v>
          </cell>
        </row>
        <row r="529">
          <cell r="E529" t="str">
            <v>01070095</v>
          </cell>
          <cell r="F529" t="str">
            <v>E-CTB 28 VENERE-I 13Ah TY300 6V B.INT M.POST DISC.M S.FORK - M (440MM) - Verde pastello opaco</v>
          </cell>
          <cell r="G529" t="str">
            <v>CICLI CASADEI</v>
          </cell>
          <cell r="H529" t="str">
            <v>E-VEN28INT-D</v>
          </cell>
          <cell r="J529">
            <v>1</v>
          </cell>
          <cell r="K529">
            <v>885</v>
          </cell>
          <cell r="AK529" t="str">
            <v>CICLI CASADEI</v>
          </cell>
          <cell r="AL529" t="str">
            <v>E-VEN28INT-D</v>
          </cell>
          <cell r="AM529">
            <v>0</v>
          </cell>
          <cell r="AN529">
            <v>1</v>
          </cell>
          <cell r="AO529">
            <v>885</v>
          </cell>
          <cell r="AP529">
            <v>1079.7</v>
          </cell>
          <cell r="AQ529">
            <v>885</v>
          </cell>
          <cell r="AS529">
            <v>0</v>
          </cell>
          <cell r="AT529">
            <v>0</v>
          </cell>
          <cell r="BA529">
            <v>25</v>
          </cell>
          <cell r="BB529">
            <v>148.51485148514851</v>
          </cell>
          <cell r="BC529">
            <v>180</v>
          </cell>
          <cell r="BD529">
            <v>25</v>
          </cell>
          <cell r="BE529">
            <v>110</v>
          </cell>
          <cell r="CL529">
            <v>1475</v>
          </cell>
          <cell r="CM529">
            <v>1</v>
          </cell>
          <cell r="CN529">
            <v>1150</v>
          </cell>
          <cell r="CO529">
            <v>265</v>
          </cell>
          <cell r="CP529">
            <v>0.23043478260869565</v>
          </cell>
          <cell r="CS529">
            <v>-885</v>
          </cell>
          <cell r="CT529" t="e">
            <v>#DIV/0!</v>
          </cell>
          <cell r="CW529">
            <v>-885</v>
          </cell>
          <cell r="CX529" t="e">
            <v>#DIV/0!</v>
          </cell>
          <cell r="CY529">
            <v>1</v>
          </cell>
          <cell r="CZ529">
            <v>1690</v>
          </cell>
        </row>
        <row r="530">
          <cell r="E530" t="str">
            <v>01070096</v>
          </cell>
          <cell r="F530" t="str">
            <v>E-CTB 28 VENERE-I 13Ah TY300 6V B.INT M.POST DISC.M S.FORK - M (440MM) - Azzurro pastello opaco</v>
          </cell>
          <cell r="G530" t="str">
            <v>CICLI CASADEI</v>
          </cell>
          <cell r="H530" t="str">
            <v>E-VEN28INT-D</v>
          </cell>
          <cell r="J530">
            <v>1</v>
          </cell>
          <cell r="K530">
            <v>885</v>
          </cell>
          <cell r="AK530" t="str">
            <v>CICLI CASADEI</v>
          </cell>
          <cell r="AL530" t="str">
            <v>E-VEN28INT-D</v>
          </cell>
          <cell r="AM530">
            <v>0</v>
          </cell>
          <cell r="AN530">
            <v>1</v>
          </cell>
          <cell r="AO530">
            <v>885</v>
          </cell>
          <cell r="AP530">
            <v>1079.7</v>
          </cell>
          <cell r="AQ530">
            <v>885</v>
          </cell>
          <cell r="AS530">
            <v>0</v>
          </cell>
          <cell r="AT530">
            <v>0</v>
          </cell>
          <cell r="BA530">
            <v>25</v>
          </cell>
          <cell r="BB530">
            <v>148.51485148514851</v>
          </cell>
          <cell r="BC530">
            <v>180</v>
          </cell>
          <cell r="BD530">
            <v>25</v>
          </cell>
          <cell r="BE530">
            <v>110</v>
          </cell>
          <cell r="CL530">
            <v>1475</v>
          </cell>
          <cell r="CM530">
            <v>1</v>
          </cell>
          <cell r="CN530">
            <v>1150</v>
          </cell>
          <cell r="CO530">
            <v>265</v>
          </cell>
          <cell r="CP530">
            <v>0.23043478260869565</v>
          </cell>
          <cell r="CS530">
            <v>-885</v>
          </cell>
          <cell r="CT530" t="e">
            <v>#DIV/0!</v>
          </cell>
          <cell r="CW530">
            <v>-885</v>
          </cell>
          <cell r="CX530" t="e">
            <v>#DIV/0!</v>
          </cell>
          <cell r="CY530">
            <v>1</v>
          </cell>
          <cell r="CZ530">
            <v>1690</v>
          </cell>
        </row>
        <row r="531">
          <cell r="E531" t="str">
            <v>01070097</v>
          </cell>
          <cell r="F531" t="str">
            <v>E-CTB 28 VENERE-I 13Ah TY300 6V B.INT M.POST DISC.M S.FORK - M (440MM) - Titanio opaco</v>
          </cell>
          <cell r="G531" t="str">
            <v>CICLI CASADEI</v>
          </cell>
          <cell r="H531" t="str">
            <v>E-VEN28INT-D</v>
          </cell>
          <cell r="J531">
            <v>1</v>
          </cell>
          <cell r="K531">
            <v>885</v>
          </cell>
          <cell r="AK531" t="str">
            <v>CICLI CASADEI</v>
          </cell>
          <cell r="AL531" t="str">
            <v>E-VEN28INT-D</v>
          </cell>
          <cell r="AM531">
            <v>0</v>
          </cell>
          <cell r="AN531">
            <v>1</v>
          </cell>
          <cell r="AO531">
            <v>885</v>
          </cell>
          <cell r="AP531">
            <v>1079.7</v>
          </cell>
          <cell r="AQ531">
            <v>885</v>
          </cell>
          <cell r="AS531">
            <v>0</v>
          </cell>
          <cell r="AT531">
            <v>0</v>
          </cell>
          <cell r="BA531">
            <v>25</v>
          </cell>
          <cell r="BB531">
            <v>148.51485148514851</v>
          </cell>
          <cell r="BC531">
            <v>180</v>
          </cell>
          <cell r="BD531">
            <v>25</v>
          </cell>
          <cell r="BE531">
            <v>110</v>
          </cell>
          <cell r="CL531">
            <v>1475</v>
          </cell>
          <cell r="CM531">
            <v>1</v>
          </cell>
          <cell r="CN531">
            <v>1150</v>
          </cell>
          <cell r="CO531">
            <v>265</v>
          </cell>
          <cell r="CP531">
            <v>0.23043478260869565</v>
          </cell>
          <cell r="CS531">
            <v>-885</v>
          </cell>
          <cell r="CT531" t="e">
            <v>#DIV/0!</v>
          </cell>
          <cell r="CW531">
            <v>-885</v>
          </cell>
          <cell r="CX531" t="e">
            <v>#DIV/0!</v>
          </cell>
          <cell r="CY531">
            <v>1</v>
          </cell>
          <cell r="CZ531">
            <v>1690</v>
          </cell>
        </row>
        <row r="532">
          <cell r="E532" t="str">
            <v>01070098</v>
          </cell>
          <cell r="F532" t="str">
            <v>E-CTB 28 VENERE-M-I 13Ah TY300 6V B.INT M.POST DISC.M S.FORK - M (480MM) - Nero opaco</v>
          </cell>
          <cell r="G532" t="str">
            <v>CICLI CASADEI</v>
          </cell>
          <cell r="H532" t="str">
            <v>E-CTB28UINT-D</v>
          </cell>
          <cell r="J532">
            <v>1</v>
          </cell>
          <cell r="K532">
            <v>885</v>
          </cell>
          <cell r="AK532" t="str">
            <v>CICLI CASADEI</v>
          </cell>
          <cell r="AL532" t="str">
            <v>E-CTB28UINT-D</v>
          </cell>
          <cell r="AM532">
            <v>0</v>
          </cell>
          <cell r="AN532">
            <v>1</v>
          </cell>
          <cell r="AO532">
            <v>885</v>
          </cell>
          <cell r="AP532">
            <v>1079.7</v>
          </cell>
          <cell r="AQ532">
            <v>885</v>
          </cell>
          <cell r="AS532">
            <v>0</v>
          </cell>
          <cell r="AT532">
            <v>0</v>
          </cell>
          <cell r="BA532">
            <v>25</v>
          </cell>
          <cell r="BB532">
            <v>148.51485148514851</v>
          </cell>
          <cell r="BC532">
            <v>180</v>
          </cell>
          <cell r="BD532">
            <v>25</v>
          </cell>
          <cell r="BE532">
            <v>110</v>
          </cell>
          <cell r="CL532">
            <v>1475</v>
          </cell>
          <cell r="CM532">
            <v>1</v>
          </cell>
          <cell r="CN532">
            <v>1150</v>
          </cell>
          <cell r="CO532">
            <v>265</v>
          </cell>
          <cell r="CP532">
            <v>0.23043478260869565</v>
          </cell>
          <cell r="CS532">
            <v>-885</v>
          </cell>
          <cell r="CT532" t="e">
            <v>#DIV/0!</v>
          </cell>
          <cell r="CW532">
            <v>-885</v>
          </cell>
          <cell r="CX532" t="e">
            <v>#DIV/0!</v>
          </cell>
          <cell r="CY532">
            <v>1</v>
          </cell>
          <cell r="CZ532">
            <v>1690</v>
          </cell>
        </row>
        <row r="533">
          <cell r="E533" t="str">
            <v>01070099</v>
          </cell>
          <cell r="F533" t="str">
            <v>E-CTB 28 VENERE-M-I 13Ah TY300 6V B.INT M.POST DISC.M S.FORK - M (480MM) - Titanio opaco</v>
          </cell>
          <cell r="G533" t="str">
            <v>CICLI CASADEI</v>
          </cell>
          <cell r="H533" t="str">
            <v>E-CTB28UINT-D</v>
          </cell>
          <cell r="J533">
            <v>1</v>
          </cell>
          <cell r="K533">
            <v>885</v>
          </cell>
          <cell r="AK533" t="str">
            <v>CICLI CASADEI</v>
          </cell>
          <cell r="AL533" t="str">
            <v>E-CTB28UINT-D</v>
          </cell>
          <cell r="AM533">
            <v>0</v>
          </cell>
          <cell r="AN533">
            <v>1</v>
          </cell>
          <cell r="AO533">
            <v>885</v>
          </cell>
          <cell r="AP533">
            <v>1079.7</v>
          </cell>
          <cell r="AQ533">
            <v>885</v>
          </cell>
          <cell r="AS533">
            <v>0</v>
          </cell>
          <cell r="AT533">
            <v>0</v>
          </cell>
          <cell r="BA533">
            <v>25</v>
          </cell>
          <cell r="BB533">
            <v>148.51485148514851</v>
          </cell>
          <cell r="BC533">
            <v>180</v>
          </cell>
          <cell r="BD533">
            <v>25</v>
          </cell>
          <cell r="BE533">
            <v>110</v>
          </cell>
          <cell r="CL533">
            <v>1475</v>
          </cell>
          <cell r="CM533">
            <v>1</v>
          </cell>
          <cell r="CN533">
            <v>1150</v>
          </cell>
          <cell r="CO533">
            <v>265</v>
          </cell>
          <cell r="CP533">
            <v>0.23043478260869565</v>
          </cell>
          <cell r="CS533">
            <v>-885</v>
          </cell>
          <cell r="CT533" t="e">
            <v>#DIV/0!</v>
          </cell>
          <cell r="CW533">
            <v>-885</v>
          </cell>
          <cell r="CX533" t="e">
            <v>#DIV/0!</v>
          </cell>
          <cell r="CY533">
            <v>1</v>
          </cell>
          <cell r="CZ533">
            <v>1690</v>
          </cell>
        </row>
        <row r="534">
          <cell r="E534" t="str">
            <v>01070100</v>
          </cell>
          <cell r="F534" t="str">
            <v>E-CTB 28 VENERE 14Ah TX30 6V B.PP M.POST V/BRAKE S.FORK - M (430MM) - Nero opaco</v>
          </cell>
          <cell r="G534" t="str">
            <v>CICLI CASADEI</v>
          </cell>
          <cell r="H534" t="str">
            <v>E-VEN28SG6VP</v>
          </cell>
          <cell r="J534">
            <v>1</v>
          </cell>
          <cell r="K534">
            <v>728</v>
          </cell>
          <cell r="AK534" t="str">
            <v>CICLI CASADEI</v>
          </cell>
          <cell r="AL534" t="str">
            <v>E-VEN28SG6VP</v>
          </cell>
          <cell r="AM534">
            <v>0</v>
          </cell>
          <cell r="AN534">
            <v>1</v>
          </cell>
          <cell r="AO534">
            <v>728</v>
          </cell>
          <cell r="AP534">
            <v>888.16</v>
          </cell>
          <cell r="AQ534">
            <v>728</v>
          </cell>
          <cell r="AS534">
            <v>0</v>
          </cell>
          <cell r="AT534">
            <v>0</v>
          </cell>
          <cell r="BA534">
            <v>25</v>
          </cell>
          <cell r="BB534">
            <v>148.51485148514851</v>
          </cell>
          <cell r="BC534">
            <v>180</v>
          </cell>
          <cell r="BD534">
            <v>25</v>
          </cell>
          <cell r="BE534">
            <v>110</v>
          </cell>
          <cell r="CL534">
            <v>1213.3333333333335</v>
          </cell>
          <cell r="CM534">
            <v>1</v>
          </cell>
          <cell r="CN534">
            <v>925</v>
          </cell>
          <cell r="CO534">
            <v>197</v>
          </cell>
          <cell r="CP534">
            <v>0.21297297297297296</v>
          </cell>
          <cell r="CS534">
            <v>-728</v>
          </cell>
          <cell r="CT534" t="e">
            <v>#DIV/0!</v>
          </cell>
          <cell r="CW534">
            <v>-728</v>
          </cell>
          <cell r="CX534" t="e">
            <v>#DIV/0!</v>
          </cell>
          <cell r="CY534">
            <v>1</v>
          </cell>
          <cell r="CZ534">
            <v>1350</v>
          </cell>
        </row>
        <row r="535">
          <cell r="E535" t="str">
            <v>01070101</v>
          </cell>
          <cell r="F535" t="str">
            <v>E-CTB 28 VENERE 14Ah TX30 6V B.PP M.POST V/BRAKE S.FORK - M (430MM) - Verde pastello</v>
          </cell>
          <cell r="G535" t="str">
            <v>CICLI CASADEI</v>
          </cell>
          <cell r="H535" t="str">
            <v>E-VEN28SG6VP</v>
          </cell>
          <cell r="J535">
            <v>1</v>
          </cell>
          <cell r="K535">
            <v>728</v>
          </cell>
          <cell r="AK535" t="str">
            <v>CICLI CASADEI</v>
          </cell>
          <cell r="AL535" t="str">
            <v>E-VEN28SG6VP</v>
          </cell>
          <cell r="AM535">
            <v>0</v>
          </cell>
          <cell r="AN535">
            <v>1</v>
          </cell>
          <cell r="AO535">
            <v>728</v>
          </cell>
          <cell r="AP535">
            <v>888.16</v>
          </cell>
          <cell r="AQ535">
            <v>728</v>
          </cell>
          <cell r="AS535">
            <v>0</v>
          </cell>
          <cell r="AT535">
            <v>0</v>
          </cell>
          <cell r="BA535">
            <v>25</v>
          </cell>
          <cell r="BB535">
            <v>148.51485148514851</v>
          </cell>
          <cell r="BC535">
            <v>180</v>
          </cell>
          <cell r="BD535">
            <v>25</v>
          </cell>
          <cell r="BE535">
            <v>110</v>
          </cell>
          <cell r="CL535">
            <v>1213.3333333333335</v>
          </cell>
          <cell r="CM535">
            <v>1</v>
          </cell>
          <cell r="CN535">
            <v>925</v>
          </cell>
          <cell r="CO535">
            <v>197</v>
          </cell>
          <cell r="CP535">
            <v>0.21297297297297296</v>
          </cell>
          <cell r="CS535">
            <v>-728</v>
          </cell>
          <cell r="CT535" t="e">
            <v>#DIV/0!</v>
          </cell>
          <cell r="CW535">
            <v>-728</v>
          </cell>
          <cell r="CX535" t="e">
            <v>#DIV/0!</v>
          </cell>
          <cell r="CY535">
            <v>1</v>
          </cell>
          <cell r="CZ535">
            <v>1350</v>
          </cell>
        </row>
        <row r="536">
          <cell r="E536" t="str">
            <v>01070102</v>
          </cell>
          <cell r="F536" t="str">
            <v>E-CTB 28 VENERE 14Ah TX30 6V B.PP M.POST V/BRAKE S.FORK - M (430MM) - Panna</v>
          </cell>
          <cell r="G536" t="str">
            <v>CICLI CASADEI</v>
          </cell>
          <cell r="H536" t="str">
            <v>E-VEN28SG6VP</v>
          </cell>
          <cell r="J536">
            <v>1</v>
          </cell>
          <cell r="K536">
            <v>728</v>
          </cell>
          <cell r="AK536" t="str">
            <v>CICLI CASADEI</v>
          </cell>
          <cell r="AL536" t="str">
            <v>E-VEN28SG6VP</v>
          </cell>
          <cell r="AM536">
            <v>0</v>
          </cell>
          <cell r="AN536">
            <v>1</v>
          </cell>
          <cell r="AO536">
            <v>728</v>
          </cell>
          <cell r="AP536">
            <v>888.16</v>
          </cell>
          <cell r="AQ536">
            <v>728</v>
          </cell>
          <cell r="AS536">
            <v>0</v>
          </cell>
          <cell r="AT536">
            <v>0</v>
          </cell>
          <cell r="BA536">
            <v>25</v>
          </cell>
          <cell r="BB536">
            <v>148.51485148514851</v>
          </cell>
          <cell r="BC536">
            <v>180</v>
          </cell>
          <cell r="BD536">
            <v>25</v>
          </cell>
          <cell r="BE536">
            <v>110</v>
          </cell>
          <cell r="CL536">
            <v>1213.3333333333335</v>
          </cell>
          <cell r="CM536">
            <v>1</v>
          </cell>
          <cell r="CN536">
            <v>925</v>
          </cell>
          <cell r="CO536">
            <v>197</v>
          </cell>
          <cell r="CP536">
            <v>0.21297297297297296</v>
          </cell>
          <cell r="CS536">
            <v>-728</v>
          </cell>
          <cell r="CT536" t="e">
            <v>#DIV/0!</v>
          </cell>
          <cell r="CW536">
            <v>-728</v>
          </cell>
          <cell r="CX536" t="e">
            <v>#DIV/0!</v>
          </cell>
          <cell r="CY536">
            <v>1</v>
          </cell>
          <cell r="CZ536">
            <v>1350</v>
          </cell>
        </row>
        <row r="537">
          <cell r="E537" t="str">
            <v>01070103</v>
          </cell>
          <cell r="F537" t="str">
            <v>E-CTB 28 VENERE 14Ah TX30 6V B.PP M.POST V/BRAKE S.FORK - M (430MM) - Bianco</v>
          </cell>
          <cell r="G537" t="str">
            <v>CICLI CASADEI</v>
          </cell>
          <cell r="H537" t="str">
            <v>E-VEN28SG6VP</v>
          </cell>
          <cell r="J537">
            <v>1</v>
          </cell>
          <cell r="K537">
            <v>728</v>
          </cell>
          <cell r="AK537" t="str">
            <v>CICLI CASADEI</v>
          </cell>
          <cell r="AL537" t="str">
            <v>E-VEN28SG6VP</v>
          </cell>
          <cell r="AM537">
            <v>0</v>
          </cell>
          <cell r="AN537">
            <v>1</v>
          </cell>
          <cell r="AO537">
            <v>728</v>
          </cell>
          <cell r="AP537">
            <v>888.16</v>
          </cell>
          <cell r="AQ537">
            <v>728</v>
          </cell>
          <cell r="AS537">
            <v>0</v>
          </cell>
          <cell r="AT537">
            <v>0</v>
          </cell>
          <cell r="BA537">
            <v>25</v>
          </cell>
          <cell r="BB537">
            <v>148.51485148514851</v>
          </cell>
          <cell r="BC537">
            <v>180</v>
          </cell>
          <cell r="BD537">
            <v>25</v>
          </cell>
          <cell r="BE537">
            <v>110</v>
          </cell>
          <cell r="CL537">
            <v>1213.3333333333335</v>
          </cell>
          <cell r="CM537">
            <v>1</v>
          </cell>
          <cell r="CN537">
            <v>925</v>
          </cell>
          <cell r="CO537">
            <v>197</v>
          </cell>
          <cell r="CP537">
            <v>0.21297297297297296</v>
          </cell>
          <cell r="CS537">
            <v>-728</v>
          </cell>
          <cell r="CT537" t="e">
            <v>#DIV/0!</v>
          </cell>
          <cell r="CW537">
            <v>-728</v>
          </cell>
          <cell r="CX537" t="e">
            <v>#DIV/0!</v>
          </cell>
          <cell r="CY537">
            <v>1</v>
          </cell>
          <cell r="CZ537">
            <v>1350</v>
          </cell>
        </row>
        <row r="538">
          <cell r="E538" t="str">
            <v>01070104</v>
          </cell>
          <cell r="F538" t="str">
            <v>E-CTB 28 VENERE 14Ah TX30 6V B.PP M.POST V/BRAKE S.FORK - M (430MM) - Titanio opaco</v>
          </cell>
          <cell r="G538" t="str">
            <v>CICLI CASADEI</v>
          </cell>
          <cell r="H538" t="str">
            <v>E-VEN28SG6VP</v>
          </cell>
          <cell r="J538">
            <v>1</v>
          </cell>
          <cell r="K538">
            <v>728</v>
          </cell>
          <cell r="AK538" t="str">
            <v>CICLI CASADEI</v>
          </cell>
          <cell r="AL538" t="str">
            <v>E-VEN28SG6VP</v>
          </cell>
          <cell r="AM538">
            <v>0</v>
          </cell>
          <cell r="AN538">
            <v>1</v>
          </cell>
          <cell r="AO538">
            <v>728</v>
          </cell>
          <cell r="AP538">
            <v>888.16</v>
          </cell>
          <cell r="AQ538">
            <v>728</v>
          </cell>
          <cell r="AS538">
            <v>0</v>
          </cell>
          <cell r="AT538">
            <v>0</v>
          </cell>
          <cell r="BA538">
            <v>25</v>
          </cell>
          <cell r="BB538">
            <v>148.51485148514851</v>
          </cell>
          <cell r="BC538">
            <v>180</v>
          </cell>
          <cell r="BD538">
            <v>25</v>
          </cell>
          <cell r="BE538">
            <v>110</v>
          </cell>
          <cell r="CL538">
            <v>1213.3333333333335</v>
          </cell>
          <cell r="CM538">
            <v>1</v>
          </cell>
          <cell r="CN538">
            <v>925</v>
          </cell>
          <cell r="CO538">
            <v>197</v>
          </cell>
          <cell r="CP538">
            <v>0.21297297297297296</v>
          </cell>
          <cell r="CS538">
            <v>-728</v>
          </cell>
          <cell r="CT538" t="e">
            <v>#DIV/0!</v>
          </cell>
          <cell r="CW538">
            <v>-728</v>
          </cell>
          <cell r="CX538" t="e">
            <v>#DIV/0!</v>
          </cell>
          <cell r="CY538">
            <v>1</v>
          </cell>
          <cell r="CZ538">
            <v>1350</v>
          </cell>
        </row>
        <row r="539">
          <cell r="E539" t="str">
            <v>01070105</v>
          </cell>
          <cell r="F539" t="str">
            <v>E-CTB 28 VENERE 14Ah TX30 6V B.PP M.POST V/BRAKE S.FORK - M (430MM) - Rosso</v>
          </cell>
          <cell r="G539" t="str">
            <v>CICLI CASADEI</v>
          </cell>
          <cell r="H539" t="str">
            <v>E-VEN28SG6VP</v>
          </cell>
          <cell r="J539">
            <v>1</v>
          </cell>
          <cell r="K539">
            <v>728</v>
          </cell>
          <cell r="AK539" t="str">
            <v>CICLI CASADEI</v>
          </cell>
          <cell r="AL539" t="str">
            <v>E-VEN28SG6VP</v>
          </cell>
          <cell r="AM539">
            <v>0</v>
          </cell>
          <cell r="AN539">
            <v>1</v>
          </cell>
          <cell r="AO539">
            <v>728</v>
          </cell>
          <cell r="AP539">
            <v>888.16</v>
          </cell>
          <cell r="AQ539">
            <v>728</v>
          </cell>
          <cell r="AS539">
            <v>0</v>
          </cell>
          <cell r="AT539">
            <v>0</v>
          </cell>
          <cell r="BA539">
            <v>25</v>
          </cell>
          <cell r="BB539">
            <v>148.51485148514851</v>
          </cell>
          <cell r="BC539">
            <v>180</v>
          </cell>
          <cell r="BD539">
            <v>25</v>
          </cell>
          <cell r="BE539">
            <v>110</v>
          </cell>
          <cell r="CL539">
            <v>1213.3333333333335</v>
          </cell>
          <cell r="CM539">
            <v>1</v>
          </cell>
          <cell r="CN539">
            <v>925</v>
          </cell>
          <cell r="CO539">
            <v>197</v>
          </cell>
          <cell r="CP539">
            <v>0.21297297297297296</v>
          </cell>
          <cell r="CS539">
            <v>-728</v>
          </cell>
          <cell r="CT539" t="e">
            <v>#DIV/0!</v>
          </cell>
          <cell r="CW539">
            <v>-728</v>
          </cell>
          <cell r="CX539" t="e">
            <v>#DIV/0!</v>
          </cell>
          <cell r="CY539">
            <v>1</v>
          </cell>
          <cell r="CZ539">
            <v>1350</v>
          </cell>
        </row>
        <row r="540">
          <cell r="E540" t="str">
            <v>01070106</v>
          </cell>
          <cell r="F540" t="str">
            <v>E-CTB 28 VENERE-M 14Ah TX30 6V B.PP M.POST V/BRAKE S.FORK - M (480MM) - Nero opaco</v>
          </cell>
          <cell r="G540" t="str">
            <v>CICLI CASADEI</v>
          </cell>
          <cell r="H540" t="str">
            <v>E-CTB28USG6VP</v>
          </cell>
          <cell r="J540">
            <v>1</v>
          </cell>
          <cell r="K540">
            <v>728</v>
          </cell>
          <cell r="AK540" t="str">
            <v>CICLI CASADEI</v>
          </cell>
          <cell r="AL540" t="str">
            <v>E-CTB28USG6VP</v>
          </cell>
          <cell r="AM540">
            <v>0</v>
          </cell>
          <cell r="AN540">
            <v>1</v>
          </cell>
          <cell r="AO540">
            <v>728</v>
          </cell>
          <cell r="AP540">
            <v>888.16</v>
          </cell>
          <cell r="AQ540">
            <v>728</v>
          </cell>
          <cell r="AS540">
            <v>0</v>
          </cell>
          <cell r="AT540">
            <v>0</v>
          </cell>
          <cell r="BA540">
            <v>25</v>
          </cell>
          <cell r="BB540">
            <v>148.51485148514851</v>
          </cell>
          <cell r="BC540">
            <v>180</v>
          </cell>
          <cell r="BD540">
            <v>25</v>
          </cell>
          <cell r="BE540">
            <v>110</v>
          </cell>
          <cell r="CL540">
            <v>1213.3333333333335</v>
          </cell>
          <cell r="CM540">
            <v>1</v>
          </cell>
          <cell r="CN540">
            <v>925</v>
          </cell>
          <cell r="CO540">
            <v>197</v>
          </cell>
          <cell r="CP540">
            <v>0.21297297297297296</v>
          </cell>
          <cell r="CS540">
            <v>-728</v>
          </cell>
          <cell r="CT540" t="e">
            <v>#DIV/0!</v>
          </cell>
          <cell r="CW540">
            <v>-728</v>
          </cell>
          <cell r="CX540" t="e">
            <v>#DIV/0!</v>
          </cell>
          <cell r="CY540">
            <v>1</v>
          </cell>
          <cell r="CZ540">
            <v>1350</v>
          </cell>
        </row>
        <row r="541">
          <cell r="E541" t="str">
            <v>01070107</v>
          </cell>
          <cell r="F541" t="str">
            <v>E-CTB 28 VENERE-M 14Ah TX30 6V B.PP M.POST V/BRAKE S.FORK - M (480MM) - Titanio opaco</v>
          </cell>
          <cell r="G541" t="str">
            <v>CICLI CASADEI</v>
          </cell>
          <cell r="H541" t="str">
            <v>E-CTB28USG6VP</v>
          </cell>
          <cell r="J541">
            <v>1</v>
          </cell>
          <cell r="K541">
            <v>728</v>
          </cell>
          <cell r="AK541" t="str">
            <v>CICLI CASADEI</v>
          </cell>
          <cell r="AL541" t="str">
            <v>E-CTB28USG6VP</v>
          </cell>
          <cell r="AM541">
            <v>0</v>
          </cell>
          <cell r="AN541">
            <v>1</v>
          </cell>
          <cell r="AO541">
            <v>728</v>
          </cell>
          <cell r="AP541">
            <v>888.16</v>
          </cell>
          <cell r="AQ541">
            <v>728</v>
          </cell>
          <cell r="AS541">
            <v>0</v>
          </cell>
          <cell r="AT541">
            <v>0</v>
          </cell>
          <cell r="BA541">
            <v>25</v>
          </cell>
          <cell r="BB541">
            <v>148.51485148514851</v>
          </cell>
          <cell r="BC541">
            <v>180</v>
          </cell>
          <cell r="BD541">
            <v>25</v>
          </cell>
          <cell r="BE541">
            <v>110</v>
          </cell>
          <cell r="CL541">
            <v>1213.3333333333335</v>
          </cell>
          <cell r="CM541">
            <v>1</v>
          </cell>
          <cell r="CN541">
            <v>925</v>
          </cell>
          <cell r="CO541">
            <v>197</v>
          </cell>
          <cell r="CP541">
            <v>0.21297297297297296</v>
          </cell>
          <cell r="CS541">
            <v>-728</v>
          </cell>
          <cell r="CT541" t="e">
            <v>#DIV/0!</v>
          </cell>
          <cell r="CW541">
            <v>-728</v>
          </cell>
          <cell r="CX541" t="e">
            <v>#DIV/0!</v>
          </cell>
          <cell r="CY541">
            <v>1</v>
          </cell>
          <cell r="CZ541">
            <v>1350</v>
          </cell>
        </row>
        <row r="542">
          <cell r="E542" t="str">
            <v>01080000</v>
          </cell>
          <cell r="F542" t="str">
            <v>GRAVEL 1X11 V LWTOO MISURA 53 FORCELLA CARBONIO D.MECC. - TITANIO</v>
          </cell>
          <cell r="G542" t="str">
            <v>CICLI CASADEI</v>
          </cell>
          <cell r="H542" t="str">
            <v>GRAVEL-11V-FC</v>
          </cell>
          <cell r="J542">
            <v>1</v>
          </cell>
          <cell r="K542">
            <v>779</v>
          </cell>
          <cell r="AK542" t="str">
            <v>CICLI CASADEI</v>
          </cell>
          <cell r="AL542" t="str">
            <v>GRAVEL-11V-FC</v>
          </cell>
          <cell r="AM542">
            <v>0</v>
          </cell>
          <cell r="AN542">
            <v>1</v>
          </cell>
          <cell r="AO542">
            <v>779</v>
          </cell>
          <cell r="AP542">
            <v>950.38</v>
          </cell>
          <cell r="AQ542">
            <v>779</v>
          </cell>
          <cell r="AS542">
            <v>0</v>
          </cell>
          <cell r="AT542">
            <v>0</v>
          </cell>
          <cell r="BA542">
            <v>25</v>
          </cell>
          <cell r="BB542">
            <v>148.51485148514851</v>
          </cell>
          <cell r="BC542">
            <v>180</v>
          </cell>
          <cell r="BD542">
            <v>25</v>
          </cell>
          <cell r="BE542">
            <v>110</v>
          </cell>
          <cell r="CL542">
            <v>1298.3333333333335</v>
          </cell>
          <cell r="CM542">
            <v>1</v>
          </cell>
          <cell r="CO542">
            <v>-779</v>
          </cell>
          <cell r="CP542" t="e">
            <v>#DIV/0!</v>
          </cell>
          <cell r="CS542">
            <v>-779</v>
          </cell>
          <cell r="CT542" t="e">
            <v>#DIV/0!</v>
          </cell>
          <cell r="CW542">
            <v>-779</v>
          </cell>
          <cell r="CX542" t="e">
            <v>#DIV/0!</v>
          </cell>
          <cell r="CY542">
            <v>1</v>
          </cell>
        </row>
        <row r="543">
          <cell r="E543" t="str">
            <v>01090001</v>
          </cell>
          <cell r="F543" t="str">
            <v>BICI TRE RUOTE ALU 24 6V ARGENTO</v>
          </cell>
          <cell r="G543" t="str">
            <v>CICLI CASADEI</v>
          </cell>
          <cell r="H543" t="str">
            <v>TR24</v>
          </cell>
          <cell r="J543">
            <v>1</v>
          </cell>
          <cell r="K543">
            <v>440</v>
          </cell>
          <cell r="AK543" t="str">
            <v>CICLI CASADEI</v>
          </cell>
          <cell r="AL543" t="str">
            <v>TR24</v>
          </cell>
          <cell r="AM543">
            <v>0</v>
          </cell>
          <cell r="AN543">
            <v>1</v>
          </cell>
          <cell r="AO543">
            <v>440</v>
          </cell>
          <cell r="AP543">
            <v>536.79999999999995</v>
          </cell>
          <cell r="AQ543">
            <v>0</v>
          </cell>
          <cell r="AS543">
            <v>0</v>
          </cell>
          <cell r="AT543">
            <v>0</v>
          </cell>
          <cell r="AY543" t="str">
            <v/>
          </cell>
          <cell r="BB543">
            <v>0</v>
          </cell>
          <cell r="CL543">
            <v>0</v>
          </cell>
          <cell r="CM543">
            <v>1</v>
          </cell>
          <cell r="CO543">
            <v>0</v>
          </cell>
          <cell r="CP543" t="e">
            <v>#DIV/0!</v>
          </cell>
          <cell r="CS543">
            <v>0</v>
          </cell>
          <cell r="CT543" t="e">
            <v>#DIV/0!</v>
          </cell>
          <cell r="CW543">
            <v>0</v>
          </cell>
          <cell r="CX543" t="e">
            <v>#DIV/0!</v>
          </cell>
          <cell r="CY543">
            <v>1</v>
          </cell>
        </row>
        <row r="544">
          <cell r="E544" t="str">
            <v>01090002</v>
          </cell>
          <cell r="F544" t="str">
            <v>BICI TRE RUOTE ACC 20 6V ARGENTO</v>
          </cell>
          <cell r="G544" t="str">
            <v>FARAM</v>
          </cell>
          <cell r="K544">
            <v>365</v>
          </cell>
          <cell r="AK544" t="str">
            <v>FARAM</v>
          </cell>
          <cell r="AL544">
            <v>0</v>
          </cell>
          <cell r="AM544">
            <v>0</v>
          </cell>
          <cell r="AN544">
            <v>0</v>
          </cell>
          <cell r="AO544">
            <v>365</v>
          </cell>
          <cell r="AP544">
            <v>445.3</v>
          </cell>
          <cell r="AQ544">
            <v>0</v>
          </cell>
          <cell r="AS544">
            <v>0</v>
          </cell>
          <cell r="AT544">
            <v>0</v>
          </cell>
          <cell r="AY544" t="str">
            <v/>
          </cell>
          <cell r="BB544">
            <v>0</v>
          </cell>
          <cell r="CL544">
            <v>0</v>
          </cell>
          <cell r="CM544">
            <v>1</v>
          </cell>
          <cell r="CO544">
            <v>0</v>
          </cell>
          <cell r="CP544" t="e">
            <v>#DIV/0!</v>
          </cell>
          <cell r="CS544">
            <v>0</v>
          </cell>
          <cell r="CT544" t="e">
            <v>#DIV/0!</v>
          </cell>
          <cell r="CW544">
            <v>0</v>
          </cell>
          <cell r="CX544" t="e">
            <v>#DIV/0!</v>
          </cell>
          <cell r="CY544">
            <v>1</v>
          </cell>
        </row>
        <row r="545">
          <cell r="E545" t="str">
            <v>01090003</v>
          </cell>
          <cell r="F545" t="str">
            <v>BICI TRE RUOTE ACC 24 6V ARGENTO</v>
          </cell>
          <cell r="G545" t="str">
            <v>FARAM</v>
          </cell>
          <cell r="K545">
            <v>375</v>
          </cell>
          <cell r="AK545" t="str">
            <v>FARAM</v>
          </cell>
          <cell r="AL545">
            <v>0</v>
          </cell>
          <cell r="AM545">
            <v>0</v>
          </cell>
          <cell r="AN545">
            <v>0</v>
          </cell>
          <cell r="AO545">
            <v>375</v>
          </cell>
          <cell r="AP545">
            <v>457.5</v>
          </cell>
          <cell r="AQ545">
            <v>0</v>
          </cell>
          <cell r="AS545">
            <v>0</v>
          </cell>
          <cell r="AT545">
            <v>0</v>
          </cell>
          <cell r="AY545" t="str">
            <v/>
          </cell>
          <cell r="BB545">
            <v>0</v>
          </cell>
          <cell r="CL545">
            <v>0</v>
          </cell>
          <cell r="CM545">
            <v>1</v>
          </cell>
          <cell r="CO545">
            <v>0</v>
          </cell>
          <cell r="CP545" t="e">
            <v>#DIV/0!</v>
          </cell>
          <cell r="CS545">
            <v>0</v>
          </cell>
          <cell r="CT545" t="e">
            <v>#DIV/0!</v>
          </cell>
          <cell r="CW545">
            <v>0</v>
          </cell>
          <cell r="CX545" t="e">
            <v>#DIV/0!</v>
          </cell>
          <cell r="CY545">
            <v>1</v>
          </cell>
        </row>
        <row r="546">
          <cell r="E546" t="str">
            <v>01090004</v>
          </cell>
          <cell r="F546" t="str">
            <v>TRICICLETTA MI.GI. WONDER 24 6V 13Ah - Bianco</v>
          </cell>
          <cell r="G546" t="str">
            <v>MI.GI. (RCG)</v>
          </cell>
          <cell r="J546">
            <v>1</v>
          </cell>
          <cell r="K546">
            <v>960</v>
          </cell>
          <cell r="AK546" t="str">
            <v>MI.GI. (RCG)</v>
          </cell>
          <cell r="AL546">
            <v>0</v>
          </cell>
          <cell r="AM546">
            <v>0</v>
          </cell>
          <cell r="AN546">
            <v>1</v>
          </cell>
          <cell r="AO546">
            <v>960</v>
          </cell>
          <cell r="AP546">
            <v>1171.2</v>
          </cell>
          <cell r="AQ546">
            <v>0</v>
          </cell>
          <cell r="AS546">
            <v>0</v>
          </cell>
          <cell r="AT546">
            <v>0</v>
          </cell>
          <cell r="AY546" t="str">
            <v/>
          </cell>
          <cell r="BB546">
            <v>316.83168316831683</v>
          </cell>
          <cell r="BC546">
            <v>120</v>
          </cell>
          <cell r="BD546">
            <v>80</v>
          </cell>
          <cell r="BE546">
            <v>110</v>
          </cell>
          <cell r="CL546">
            <v>0</v>
          </cell>
          <cell r="CM546">
            <v>1</v>
          </cell>
          <cell r="CN546">
            <v>1200</v>
          </cell>
          <cell r="CO546">
            <v>1200</v>
          </cell>
          <cell r="CP546">
            <v>1</v>
          </cell>
          <cell r="CS546">
            <v>0</v>
          </cell>
          <cell r="CT546" t="e">
            <v>#DIV/0!</v>
          </cell>
          <cell r="CW546">
            <v>0</v>
          </cell>
          <cell r="CX546" t="e">
            <v>#DIV/0!</v>
          </cell>
          <cell r="CY546">
            <v>1</v>
          </cell>
          <cell r="CZ546">
            <v>1690</v>
          </cell>
        </row>
        <row r="547">
          <cell r="E547" t="str">
            <v>01090005</v>
          </cell>
          <cell r="F547" t="str">
            <v>MI.GI. SUNNY 10,4Ah PER CARROZZINA</v>
          </cell>
          <cell r="G547" t="str">
            <v>MI.GI. (RCG)</v>
          </cell>
          <cell r="J547">
            <v>1</v>
          </cell>
          <cell r="K547">
            <v>792</v>
          </cell>
          <cell r="AK547" t="str">
            <v>MI.GI. (RCG)</v>
          </cell>
          <cell r="AL547">
            <v>0</v>
          </cell>
          <cell r="AM547">
            <v>0</v>
          </cell>
          <cell r="AN547">
            <v>1</v>
          </cell>
          <cell r="AO547">
            <v>792</v>
          </cell>
          <cell r="AP547">
            <v>966.24</v>
          </cell>
          <cell r="AQ547">
            <v>0</v>
          </cell>
          <cell r="AS547">
            <v>0</v>
          </cell>
          <cell r="AT547">
            <v>0</v>
          </cell>
          <cell r="BB547">
            <v>40.504050405040502</v>
          </cell>
          <cell r="BC547">
            <v>150</v>
          </cell>
          <cell r="BD547">
            <v>30</v>
          </cell>
          <cell r="BE547">
            <v>30</v>
          </cell>
          <cell r="CL547">
            <v>0</v>
          </cell>
          <cell r="CM547">
            <v>1</v>
          </cell>
          <cell r="CN547">
            <v>990</v>
          </cell>
          <cell r="CO547">
            <v>990</v>
          </cell>
          <cell r="CP547">
            <v>1</v>
          </cell>
          <cell r="CS547">
            <v>0</v>
          </cell>
          <cell r="CT547" t="e">
            <v>#DIV/0!</v>
          </cell>
          <cell r="CW547">
            <v>0</v>
          </cell>
          <cell r="CX547" t="e">
            <v>#DIV/0!</v>
          </cell>
          <cell r="CY547">
            <v>1</v>
          </cell>
          <cell r="CZ547">
            <v>1480</v>
          </cell>
        </row>
        <row r="548">
          <cell r="E548" t="str">
            <v>01100001</v>
          </cell>
          <cell r="F548" t="str">
            <v>CHERRI INDUSTRY 26 CUSTOM 1V</v>
          </cell>
          <cell r="G548" t="str">
            <v>EGC</v>
          </cell>
          <cell r="H548" t="str">
            <v>01100001</v>
          </cell>
          <cell r="J548">
            <v>1</v>
          </cell>
          <cell r="K548">
            <v>90.68</v>
          </cell>
          <cell r="AK548" t="str">
            <v>EGC</v>
          </cell>
          <cell r="AL548" t="str">
            <v>01100001</v>
          </cell>
          <cell r="AM548">
            <v>0</v>
          </cell>
          <cell r="AN548">
            <v>1</v>
          </cell>
          <cell r="AO548">
            <v>90.68</v>
          </cell>
          <cell r="AP548">
            <v>110.62960000000001</v>
          </cell>
          <cell r="AQ548">
            <v>121.75564552380948</v>
          </cell>
          <cell r="AS548">
            <v>2</v>
          </cell>
          <cell r="AT548">
            <v>243.51129104761895</v>
          </cell>
          <cell r="AY548" t="str">
            <v/>
          </cell>
          <cell r="BB548">
            <v>148.51485148514851</v>
          </cell>
          <cell r="BC548">
            <v>180</v>
          </cell>
          <cell r="BD548">
            <v>25</v>
          </cell>
          <cell r="BE548">
            <v>110</v>
          </cell>
          <cell r="CL548">
            <v>202.9260758730158</v>
          </cell>
          <cell r="CM548">
            <v>1</v>
          </cell>
          <cell r="CN548">
            <v>185</v>
          </cell>
          <cell r="CO548">
            <v>63.244354476190523</v>
          </cell>
          <cell r="CP548">
            <v>0.34186137554697582</v>
          </cell>
          <cell r="CS548">
            <v>-121.75564552380948</v>
          </cell>
          <cell r="CT548" t="e">
            <v>#DIV/0!</v>
          </cell>
          <cell r="CW548">
            <v>0</v>
          </cell>
          <cell r="CX548" t="e">
            <v>#DIV/0!</v>
          </cell>
          <cell r="CY548">
            <v>1</v>
          </cell>
          <cell r="CZ548">
            <v>295</v>
          </cell>
        </row>
        <row r="549">
          <cell r="E549" t="str">
            <v>01100002</v>
          </cell>
          <cell r="F549" t="str">
            <v>CHERRI INDUSTRY 26 1V SPANO</v>
          </cell>
          <cell r="G549" t="str">
            <v>EGC</v>
          </cell>
          <cell r="H549" t="str">
            <v>01100002</v>
          </cell>
          <cell r="J549">
            <v>1</v>
          </cell>
          <cell r="K549">
            <v>90.68</v>
          </cell>
          <cell r="AK549" t="str">
            <v>EGC</v>
          </cell>
          <cell r="AL549" t="str">
            <v>01100002</v>
          </cell>
          <cell r="AM549">
            <v>0</v>
          </cell>
          <cell r="AN549">
            <v>1</v>
          </cell>
          <cell r="AO549">
            <v>90.68</v>
          </cell>
          <cell r="AP549">
            <v>110.62960000000001</v>
          </cell>
          <cell r="AQ549">
            <v>90.68</v>
          </cell>
          <cell r="AS549">
            <v>0</v>
          </cell>
          <cell r="AT549">
            <v>0</v>
          </cell>
          <cell r="AY549" t="str">
            <v/>
          </cell>
          <cell r="BB549">
            <v>148.51485148514851</v>
          </cell>
          <cell r="BC549">
            <v>180</v>
          </cell>
          <cell r="BD549">
            <v>25</v>
          </cell>
          <cell r="BE549">
            <v>110</v>
          </cell>
          <cell r="CL549">
            <v>151.13333333333335</v>
          </cell>
          <cell r="CM549">
            <v>1</v>
          </cell>
          <cell r="CN549">
            <v>155</v>
          </cell>
          <cell r="CO549">
            <v>64.319999999999993</v>
          </cell>
          <cell r="CP549">
            <v>0.4149677419354838</v>
          </cell>
          <cell r="CS549">
            <v>-90.68</v>
          </cell>
          <cell r="CT549" t="e">
            <v>#DIV/0!</v>
          </cell>
          <cell r="CW549">
            <v>0</v>
          </cell>
          <cell r="CX549" t="e">
            <v>#DIV/0!</v>
          </cell>
          <cell r="CY549">
            <v>1</v>
          </cell>
          <cell r="CZ549">
            <v>295</v>
          </cell>
        </row>
        <row r="550">
          <cell r="E550" t="str">
            <v>01100003</v>
          </cell>
          <cell r="F550" t="str">
            <v>CHERRI INDUSTRY 26 CUSTOM 1V AIRLESS</v>
          </cell>
          <cell r="G550" t="str">
            <v>EGC</v>
          </cell>
          <cell r="H550" t="str">
            <v>01100003</v>
          </cell>
          <cell r="J550">
            <v>1</v>
          </cell>
          <cell r="AK550" t="str">
            <v>EGC</v>
          </cell>
          <cell r="AL550" t="str">
            <v>01100003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S550">
            <v>0</v>
          </cell>
          <cell r="AT550">
            <v>0</v>
          </cell>
          <cell r="AY550" t="str">
            <v/>
          </cell>
          <cell r="BB550">
            <v>148.51485148514851</v>
          </cell>
          <cell r="BC550">
            <v>180</v>
          </cell>
          <cell r="BD550">
            <v>25</v>
          </cell>
          <cell r="BE550">
            <v>110</v>
          </cell>
          <cell r="CL550">
            <v>0</v>
          </cell>
          <cell r="CM550">
            <v>1</v>
          </cell>
          <cell r="CN550">
            <v>250</v>
          </cell>
          <cell r="CO550">
            <v>250</v>
          </cell>
          <cell r="CP550">
            <v>1</v>
          </cell>
          <cell r="CS550">
            <v>0</v>
          </cell>
          <cell r="CT550" t="e">
            <v>#DIV/0!</v>
          </cell>
          <cell r="CW550">
            <v>0</v>
          </cell>
          <cell r="CX550" t="e">
            <v>#DIV/0!</v>
          </cell>
          <cell r="CY550">
            <v>1</v>
          </cell>
          <cell r="CZ550">
            <v>415</v>
          </cell>
        </row>
        <row r="551">
          <cell r="E551" t="str">
            <v>01100004</v>
          </cell>
          <cell r="F551" t="str">
            <v>CHERRI INDUSTRY 26 CUSTOM 1V SARAS</v>
          </cell>
          <cell r="G551" t="str">
            <v>EGC</v>
          </cell>
          <cell r="H551" t="str">
            <v>01100004</v>
          </cell>
          <cell r="J551">
            <v>1</v>
          </cell>
          <cell r="AK551" t="str">
            <v>EGC</v>
          </cell>
          <cell r="AL551" t="str">
            <v>01100004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116.95</v>
          </cell>
          <cell r="AR551">
            <v>-5</v>
          </cell>
          <cell r="AS551">
            <v>0</v>
          </cell>
          <cell r="AT551">
            <v>0</v>
          </cell>
          <cell r="AY551" t="str">
            <v/>
          </cell>
          <cell r="BB551">
            <v>148.51485148514851</v>
          </cell>
          <cell r="BC551">
            <v>180</v>
          </cell>
          <cell r="BD551">
            <v>25</v>
          </cell>
          <cell r="BE551">
            <v>110</v>
          </cell>
          <cell r="CL551">
            <v>194.91666666666669</v>
          </cell>
          <cell r="CM551">
            <v>1</v>
          </cell>
          <cell r="CN551">
            <v>185</v>
          </cell>
          <cell r="CO551">
            <v>68.05</v>
          </cell>
          <cell r="CP551">
            <v>0.3678378378378378</v>
          </cell>
          <cell r="CS551">
            <v>-116.95</v>
          </cell>
          <cell r="CT551" t="e">
            <v>#DIV/0!</v>
          </cell>
          <cell r="CW551">
            <v>0</v>
          </cell>
          <cell r="CX551" t="e">
            <v>#DIV/0!</v>
          </cell>
          <cell r="CY551">
            <v>1</v>
          </cell>
          <cell r="CZ551">
            <v>295</v>
          </cell>
        </row>
        <row r="552">
          <cell r="E552" t="str">
            <v>01100005</v>
          </cell>
          <cell r="G552" t="str">
            <v>EGC</v>
          </cell>
          <cell r="H552" t="str">
            <v>01100005</v>
          </cell>
          <cell r="J552">
            <v>1</v>
          </cell>
          <cell r="AK552" t="str">
            <v>EGC</v>
          </cell>
          <cell r="AL552" t="str">
            <v>01100005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S552">
            <v>0</v>
          </cell>
          <cell r="AT552">
            <v>0</v>
          </cell>
          <cell r="AY552" t="str">
            <v/>
          </cell>
          <cell r="BB552">
            <v>0</v>
          </cell>
          <cell r="CL552">
            <v>0</v>
          </cell>
          <cell r="CM552">
            <v>1</v>
          </cell>
          <cell r="CO552">
            <v>0</v>
          </cell>
          <cell r="CP552" t="e">
            <v>#DIV/0!</v>
          </cell>
          <cell r="CS552">
            <v>0</v>
          </cell>
          <cell r="CT552" t="e">
            <v>#DIV/0!</v>
          </cell>
          <cell r="CW552">
            <v>0</v>
          </cell>
          <cell r="CX552" t="e">
            <v>#DIV/0!</v>
          </cell>
          <cell r="CY552">
            <v>1</v>
          </cell>
        </row>
        <row r="553">
          <cell r="E553" t="str">
            <v>01100006</v>
          </cell>
          <cell r="G553" t="str">
            <v>EGC</v>
          </cell>
          <cell r="H553" t="str">
            <v>01100006</v>
          </cell>
          <cell r="J553">
            <v>1</v>
          </cell>
          <cell r="AK553" t="str">
            <v>EGC</v>
          </cell>
          <cell r="AL553" t="str">
            <v>01100006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S553">
            <v>0</v>
          </cell>
          <cell r="AT553">
            <v>0</v>
          </cell>
          <cell r="AY553" t="str">
            <v/>
          </cell>
          <cell r="BB553">
            <v>0</v>
          </cell>
          <cell r="CL553">
            <v>0</v>
          </cell>
          <cell r="CM553">
            <v>1</v>
          </cell>
          <cell r="CO553">
            <v>0</v>
          </cell>
          <cell r="CP553" t="e">
            <v>#DIV/0!</v>
          </cell>
          <cell r="CS553">
            <v>0</v>
          </cell>
          <cell r="CT553" t="e">
            <v>#DIV/0!</v>
          </cell>
          <cell r="CW553">
            <v>0</v>
          </cell>
          <cell r="CX553" t="e">
            <v>#DIV/0!</v>
          </cell>
          <cell r="CY553">
            <v>1</v>
          </cell>
        </row>
        <row r="554">
          <cell r="E554" t="str">
            <v>01100007</v>
          </cell>
          <cell r="G554" t="str">
            <v>EGC</v>
          </cell>
          <cell r="H554" t="str">
            <v>01100007</v>
          </cell>
          <cell r="J554">
            <v>1</v>
          </cell>
          <cell r="AK554" t="str">
            <v>EGC</v>
          </cell>
          <cell r="AL554" t="str">
            <v>01100007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S554">
            <v>0</v>
          </cell>
          <cell r="AT554">
            <v>0</v>
          </cell>
          <cell r="AY554" t="str">
            <v/>
          </cell>
          <cell r="BB554">
            <v>0</v>
          </cell>
          <cell r="CL554">
            <v>0</v>
          </cell>
          <cell r="CM554">
            <v>1</v>
          </cell>
          <cell r="CO554">
            <v>0</v>
          </cell>
          <cell r="CP554" t="e">
            <v>#DIV/0!</v>
          </cell>
          <cell r="CS554">
            <v>0</v>
          </cell>
          <cell r="CT554" t="e">
            <v>#DIV/0!</v>
          </cell>
          <cell r="CW554">
            <v>0</v>
          </cell>
          <cell r="CX554" t="e">
            <v>#DIV/0!</v>
          </cell>
          <cell r="CY554">
            <v>1</v>
          </cell>
        </row>
        <row r="555">
          <cell r="E555" t="str">
            <v>01100008</v>
          </cell>
          <cell r="G555" t="str">
            <v>EGC</v>
          </cell>
          <cell r="H555" t="str">
            <v>01100008</v>
          </cell>
          <cell r="J555">
            <v>1</v>
          </cell>
          <cell r="AK555" t="str">
            <v>EGC</v>
          </cell>
          <cell r="AL555" t="str">
            <v>01100008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S555">
            <v>0</v>
          </cell>
          <cell r="AT555">
            <v>0</v>
          </cell>
          <cell r="AY555" t="str">
            <v/>
          </cell>
          <cell r="BB555">
            <v>0</v>
          </cell>
          <cell r="CL555">
            <v>0</v>
          </cell>
          <cell r="CM555">
            <v>1</v>
          </cell>
          <cell r="CO555">
            <v>0</v>
          </cell>
          <cell r="CP555" t="e">
            <v>#DIV/0!</v>
          </cell>
          <cell r="CS555">
            <v>0</v>
          </cell>
          <cell r="CT555" t="e">
            <v>#DIV/0!</v>
          </cell>
          <cell r="CW555">
            <v>0</v>
          </cell>
          <cell r="CX555" t="e">
            <v>#DIV/0!</v>
          </cell>
          <cell r="CY555">
            <v>1</v>
          </cell>
        </row>
        <row r="556">
          <cell r="E556" t="str">
            <v>01100009</v>
          </cell>
          <cell r="F556" t="str">
            <v>EXPLORER 27.5 M (430) RENTAL BIKE ROSEDDU</v>
          </cell>
          <cell r="G556" t="str">
            <v>EGC</v>
          </cell>
          <cell r="H556" t="str">
            <v>01100009</v>
          </cell>
          <cell r="J556">
            <v>1</v>
          </cell>
          <cell r="AK556" t="str">
            <v>EGC</v>
          </cell>
          <cell r="AL556" t="str">
            <v>01100009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184.10999999999999</v>
          </cell>
          <cell r="AS556">
            <v>0</v>
          </cell>
          <cell r="AT556">
            <v>0</v>
          </cell>
          <cell r="AY556" t="str">
            <v/>
          </cell>
          <cell r="BB556">
            <v>148.51485148514851</v>
          </cell>
          <cell r="BC556">
            <v>180</v>
          </cell>
          <cell r="BD556">
            <v>25</v>
          </cell>
          <cell r="BE556">
            <v>110</v>
          </cell>
          <cell r="CL556">
            <v>306.84999999999997</v>
          </cell>
          <cell r="CM556">
            <v>1</v>
          </cell>
          <cell r="CN556">
            <v>292.89999999999998</v>
          </cell>
          <cell r="CO556">
            <v>108.78999999999999</v>
          </cell>
          <cell r="CP556">
            <v>0.37142369409354731</v>
          </cell>
          <cell r="CS556">
            <v>-184.10999999999999</v>
          </cell>
          <cell r="CT556" t="e">
            <v>#DIV/0!</v>
          </cell>
          <cell r="CW556">
            <v>0</v>
          </cell>
          <cell r="CX556" t="e">
            <v>#DIV/0!</v>
          </cell>
          <cell r="CY556">
            <v>1</v>
          </cell>
          <cell r="CZ556">
            <v>510</v>
          </cell>
        </row>
        <row r="557">
          <cell r="E557" t="str">
            <v>01100010</v>
          </cell>
          <cell r="F557" t="str">
            <v>EXPLORER 27.5 L (480) RENTAL BIKE ROSEDDU</v>
          </cell>
          <cell r="G557" t="str">
            <v>EGC</v>
          </cell>
          <cell r="H557" t="str">
            <v>01100010</v>
          </cell>
          <cell r="J557">
            <v>1</v>
          </cell>
          <cell r="AK557" t="str">
            <v>EGC</v>
          </cell>
          <cell r="AL557" t="str">
            <v>01100010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184.10999999999999</v>
          </cell>
          <cell r="AS557">
            <v>0</v>
          </cell>
          <cell r="AT557">
            <v>0</v>
          </cell>
          <cell r="AY557" t="str">
            <v/>
          </cell>
          <cell r="BB557">
            <v>148.51485148514851</v>
          </cell>
          <cell r="BC557">
            <v>180</v>
          </cell>
          <cell r="BD557">
            <v>25</v>
          </cell>
          <cell r="BE557">
            <v>110</v>
          </cell>
          <cell r="CL557">
            <v>306.84999999999997</v>
          </cell>
          <cell r="CM557">
            <v>1</v>
          </cell>
          <cell r="CN557">
            <v>292.89999999999998</v>
          </cell>
          <cell r="CO557">
            <v>108.78999999999999</v>
          </cell>
          <cell r="CP557">
            <v>0.37142369409354731</v>
          </cell>
          <cell r="CS557">
            <v>-184.10999999999999</v>
          </cell>
          <cell r="CT557" t="e">
            <v>#DIV/0!</v>
          </cell>
          <cell r="CW557">
            <v>0</v>
          </cell>
          <cell r="CX557" t="e">
            <v>#DIV/0!</v>
          </cell>
          <cell r="CY557">
            <v>1</v>
          </cell>
          <cell r="CZ557">
            <v>510</v>
          </cell>
        </row>
        <row r="558">
          <cell r="E558" t="str">
            <v>01100011</v>
          </cell>
          <cell r="F558" t="str">
            <v>CHERRI EXPLORER 29 Marcello Chiodino</v>
          </cell>
          <cell r="G558" t="str">
            <v>EGC</v>
          </cell>
          <cell r="H558" t="str">
            <v>01100011</v>
          </cell>
          <cell r="J558">
            <v>1</v>
          </cell>
          <cell r="K558">
            <v>304.31</v>
          </cell>
          <cell r="AK558" t="str">
            <v>EGC</v>
          </cell>
          <cell r="AL558" t="str">
            <v>01100011</v>
          </cell>
          <cell r="AM558">
            <v>0</v>
          </cell>
          <cell r="AN558">
            <v>1</v>
          </cell>
          <cell r="AO558">
            <v>304.31</v>
          </cell>
          <cell r="AP558">
            <v>371.25819999999999</v>
          </cell>
          <cell r="AQ558">
            <v>304.31</v>
          </cell>
          <cell r="AR558">
            <v>1</v>
          </cell>
          <cell r="AS558">
            <v>1</v>
          </cell>
          <cell r="AT558">
            <v>304.31</v>
          </cell>
          <cell r="AY558" t="str">
            <v/>
          </cell>
          <cell r="BB558">
            <v>148.51485148514851</v>
          </cell>
          <cell r="BC558">
            <v>180</v>
          </cell>
          <cell r="BD558">
            <v>25</v>
          </cell>
          <cell r="BE558">
            <v>110</v>
          </cell>
          <cell r="CL558">
            <v>507.18333333333334</v>
          </cell>
          <cell r="CM558">
            <v>1</v>
          </cell>
          <cell r="CO558">
            <v>-304.31</v>
          </cell>
          <cell r="CP558" t="e">
            <v>#DIV/0!</v>
          </cell>
          <cell r="CS558">
            <v>-304.31</v>
          </cell>
          <cell r="CT558" t="e">
            <v>#DIV/0!</v>
          </cell>
          <cell r="CW558">
            <v>0</v>
          </cell>
          <cell r="CX558" t="e">
            <v>#DIV/0!</v>
          </cell>
          <cell r="CY558">
            <v>1</v>
          </cell>
        </row>
        <row r="559">
          <cell r="E559" t="str">
            <v>01100012</v>
          </cell>
          <cell r="F559" t="str">
            <v>CHERRI TENDER 26 1V CUSTOM</v>
          </cell>
          <cell r="G559" t="str">
            <v>EGC</v>
          </cell>
          <cell r="H559" t="str">
            <v>01100012</v>
          </cell>
          <cell r="J559">
            <v>1</v>
          </cell>
          <cell r="AK559" t="str">
            <v>EGC</v>
          </cell>
          <cell r="AL559" t="str">
            <v>01100012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S559">
            <v>0</v>
          </cell>
          <cell r="AT559">
            <v>0</v>
          </cell>
          <cell r="AY559" t="str">
            <v/>
          </cell>
          <cell r="BB559">
            <v>148.51485148514851</v>
          </cell>
          <cell r="BC559">
            <v>180</v>
          </cell>
          <cell r="BD559">
            <v>25</v>
          </cell>
          <cell r="BE559">
            <v>110</v>
          </cell>
          <cell r="CL559">
            <v>0</v>
          </cell>
          <cell r="CM559">
            <v>1</v>
          </cell>
          <cell r="CO559">
            <v>0</v>
          </cell>
          <cell r="CP559" t="e">
            <v>#DIV/0!</v>
          </cell>
          <cell r="CS559">
            <v>0</v>
          </cell>
          <cell r="CT559" t="e">
            <v>#DIV/0!</v>
          </cell>
          <cell r="CW559">
            <v>0</v>
          </cell>
          <cell r="CX559" t="e">
            <v>#DIV/0!</v>
          </cell>
          <cell r="CY559">
            <v>1</v>
          </cell>
        </row>
        <row r="560">
          <cell r="E560" t="str">
            <v>01100013</v>
          </cell>
          <cell r="F560" t="str">
            <v>CHERRI HYBRID 28 MAN PLUS Marco Maccarini</v>
          </cell>
          <cell r="G560" t="str">
            <v>EGC</v>
          </cell>
          <cell r="H560" t="str">
            <v>01100013</v>
          </cell>
          <cell r="J560">
            <v>1</v>
          </cell>
          <cell r="K560">
            <v>271.27999999999997</v>
          </cell>
          <cell r="AK560" t="str">
            <v>EGC</v>
          </cell>
          <cell r="AL560" t="str">
            <v>01100013</v>
          </cell>
          <cell r="AM560">
            <v>0</v>
          </cell>
          <cell r="AN560">
            <v>1</v>
          </cell>
          <cell r="AO560">
            <v>271.27999999999997</v>
          </cell>
          <cell r="AP560">
            <v>330.96159999999998</v>
          </cell>
          <cell r="AQ560">
            <v>271.27999999999997</v>
          </cell>
          <cell r="AR560">
            <v>1</v>
          </cell>
          <cell r="AS560">
            <v>1</v>
          </cell>
          <cell r="AT560">
            <v>271.27999999999997</v>
          </cell>
          <cell r="AY560" t="str">
            <v/>
          </cell>
          <cell r="BB560">
            <v>148.51485148514851</v>
          </cell>
          <cell r="BC560">
            <v>180</v>
          </cell>
          <cell r="BD560">
            <v>25</v>
          </cell>
          <cell r="BE560">
            <v>110</v>
          </cell>
          <cell r="CL560">
            <v>452.13333333333333</v>
          </cell>
          <cell r="CM560">
            <v>1</v>
          </cell>
          <cell r="CO560">
            <v>-271.27999999999997</v>
          </cell>
          <cell r="CP560" t="e">
            <v>#DIV/0!</v>
          </cell>
          <cell r="CS560">
            <v>-271.27999999999997</v>
          </cell>
          <cell r="CT560" t="e">
            <v>#DIV/0!</v>
          </cell>
          <cell r="CW560">
            <v>0</v>
          </cell>
          <cell r="CX560" t="e">
            <v>#DIV/0!</v>
          </cell>
          <cell r="CY560">
            <v>1</v>
          </cell>
        </row>
        <row r="561">
          <cell r="E561" t="str">
            <v>01100014</v>
          </cell>
          <cell r="F561" t="str">
            <v>CHERRI HYBRID 28 LADY PLUS</v>
          </cell>
          <cell r="G561" t="str">
            <v>EGC</v>
          </cell>
          <cell r="H561" t="str">
            <v>01100014</v>
          </cell>
          <cell r="J561">
            <v>1</v>
          </cell>
          <cell r="AK561" t="str">
            <v>EGC</v>
          </cell>
          <cell r="AL561" t="str">
            <v>01100014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S561">
            <v>0</v>
          </cell>
          <cell r="AT561">
            <v>0</v>
          </cell>
          <cell r="AY561" t="str">
            <v/>
          </cell>
          <cell r="BB561">
            <v>148.51485148514851</v>
          </cell>
          <cell r="BC561">
            <v>180</v>
          </cell>
          <cell r="BD561">
            <v>25</v>
          </cell>
          <cell r="BE561">
            <v>110</v>
          </cell>
          <cell r="CL561">
            <v>0</v>
          </cell>
          <cell r="CM561">
            <v>1</v>
          </cell>
          <cell r="CO561">
            <v>0</v>
          </cell>
          <cell r="CP561" t="e">
            <v>#DIV/0!</v>
          </cell>
          <cell r="CS561">
            <v>0</v>
          </cell>
          <cell r="CT561" t="e">
            <v>#DIV/0!</v>
          </cell>
          <cell r="CW561">
            <v>0</v>
          </cell>
          <cell r="CX561" t="e">
            <v>#DIV/0!</v>
          </cell>
          <cell r="CY561">
            <v>1</v>
          </cell>
        </row>
        <row r="562">
          <cell r="E562" t="str">
            <v>01100015</v>
          </cell>
          <cell r="F562" t="str">
            <v>EXPLORER PLUS 29 1X12 SRAM FORC.XCR32</v>
          </cell>
          <cell r="G562" t="str">
            <v>EGC</v>
          </cell>
          <cell r="H562" t="str">
            <v>01100015</v>
          </cell>
          <cell r="J562">
            <v>1</v>
          </cell>
          <cell r="AK562" t="str">
            <v>EGC</v>
          </cell>
          <cell r="AL562" t="str">
            <v>01100015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S562">
            <v>0</v>
          </cell>
          <cell r="AT562">
            <v>0</v>
          </cell>
          <cell r="AY562" t="str">
            <v/>
          </cell>
          <cell r="BB562">
            <v>148.51485148514851</v>
          </cell>
          <cell r="BC562">
            <v>180</v>
          </cell>
          <cell r="BD562">
            <v>25</v>
          </cell>
          <cell r="BE562">
            <v>110</v>
          </cell>
          <cell r="CL562">
            <v>0</v>
          </cell>
          <cell r="CM562">
            <v>1</v>
          </cell>
          <cell r="CO562">
            <v>0</v>
          </cell>
          <cell r="CP562" t="e">
            <v>#DIV/0!</v>
          </cell>
          <cell r="CS562">
            <v>0</v>
          </cell>
          <cell r="CT562" t="e">
            <v>#DIV/0!</v>
          </cell>
          <cell r="CW562">
            <v>0</v>
          </cell>
          <cell r="CX562" t="e">
            <v>#DIV/0!</v>
          </cell>
          <cell r="CY562">
            <v>1</v>
          </cell>
        </row>
        <row r="563">
          <cell r="E563" t="str">
            <v>01100016</v>
          </cell>
          <cell r="F563" t="str">
            <v>EXPLORER PLUS 29 2X10 DEORE FORC XCR32</v>
          </cell>
          <cell r="G563" t="str">
            <v>EGC</v>
          </cell>
          <cell r="H563" t="str">
            <v>01100016</v>
          </cell>
          <cell r="J563">
            <v>1</v>
          </cell>
          <cell r="AK563" t="str">
            <v>EGC</v>
          </cell>
          <cell r="AL563" t="str">
            <v>01100016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S563">
            <v>0</v>
          </cell>
          <cell r="AT563">
            <v>0</v>
          </cell>
          <cell r="AY563" t="str">
            <v/>
          </cell>
          <cell r="BB563">
            <v>148.51485148514851</v>
          </cell>
          <cell r="BC563">
            <v>180</v>
          </cell>
          <cell r="BD563">
            <v>25</v>
          </cell>
          <cell r="BE563">
            <v>110</v>
          </cell>
          <cell r="CL563">
            <v>0</v>
          </cell>
          <cell r="CM563">
            <v>1</v>
          </cell>
          <cell r="CO563">
            <v>0</v>
          </cell>
          <cell r="CP563" t="e">
            <v>#DIV/0!</v>
          </cell>
          <cell r="CS563">
            <v>0</v>
          </cell>
          <cell r="CT563" t="e">
            <v>#DIV/0!</v>
          </cell>
          <cell r="CW563">
            <v>0</v>
          </cell>
          <cell r="CX563" t="e">
            <v>#DIV/0!</v>
          </cell>
          <cell r="CY563">
            <v>1</v>
          </cell>
        </row>
        <row r="564">
          <cell r="E564" t="str">
            <v>01100017</v>
          </cell>
          <cell r="F564" t="str">
            <v>EXPLORER PLUS 29 2X9 ALIVIO FORC.XCR32</v>
          </cell>
          <cell r="G564" t="str">
            <v>EGC</v>
          </cell>
          <cell r="H564" t="str">
            <v>01100017</v>
          </cell>
          <cell r="J564">
            <v>1</v>
          </cell>
          <cell r="AK564" t="str">
            <v>EGC</v>
          </cell>
          <cell r="AL564" t="str">
            <v>01100017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S564">
            <v>0</v>
          </cell>
          <cell r="AT564">
            <v>0</v>
          </cell>
          <cell r="AY564" t="str">
            <v/>
          </cell>
          <cell r="BB564">
            <v>148.51485148514851</v>
          </cell>
          <cell r="BC564">
            <v>180</v>
          </cell>
          <cell r="BD564">
            <v>25</v>
          </cell>
          <cell r="BE564">
            <v>110</v>
          </cell>
          <cell r="CL564">
            <v>0</v>
          </cell>
          <cell r="CM564">
            <v>1</v>
          </cell>
          <cell r="CO564">
            <v>0</v>
          </cell>
          <cell r="CP564" t="e">
            <v>#DIV/0!</v>
          </cell>
          <cell r="CS564">
            <v>0</v>
          </cell>
          <cell r="CT564" t="e">
            <v>#DIV/0!</v>
          </cell>
          <cell r="CW564">
            <v>0</v>
          </cell>
          <cell r="CX564" t="e">
            <v>#DIV/0!</v>
          </cell>
          <cell r="CY564">
            <v>1</v>
          </cell>
        </row>
        <row r="565">
          <cell r="E565" t="str">
            <v>01100018</v>
          </cell>
          <cell r="F565" t="str">
            <v>EXPLORER PLUS 29 3X9 ALTUS FORC.XCR32</v>
          </cell>
          <cell r="G565" t="str">
            <v>EGC</v>
          </cell>
          <cell r="H565" t="str">
            <v>01100018</v>
          </cell>
          <cell r="J565">
            <v>1</v>
          </cell>
          <cell r="AK565" t="str">
            <v>EGC</v>
          </cell>
          <cell r="AL565" t="str">
            <v>01100018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S565">
            <v>0</v>
          </cell>
          <cell r="AT565">
            <v>0</v>
          </cell>
          <cell r="AY565" t="str">
            <v/>
          </cell>
          <cell r="BB565">
            <v>148.51485148514851</v>
          </cell>
          <cell r="BC565">
            <v>180</v>
          </cell>
          <cell r="BD565">
            <v>25</v>
          </cell>
          <cell r="BE565">
            <v>110</v>
          </cell>
          <cell r="CL565">
            <v>0</v>
          </cell>
          <cell r="CM565">
            <v>1</v>
          </cell>
          <cell r="CO565">
            <v>0</v>
          </cell>
          <cell r="CP565" t="e">
            <v>#DIV/0!</v>
          </cell>
          <cell r="CS565">
            <v>0</v>
          </cell>
          <cell r="CT565" t="e">
            <v>#DIV/0!</v>
          </cell>
          <cell r="CW565">
            <v>0</v>
          </cell>
          <cell r="CX565" t="e">
            <v>#DIV/0!</v>
          </cell>
          <cell r="CY565">
            <v>1</v>
          </cell>
        </row>
        <row r="566">
          <cell r="E566" t="str">
            <v>01100020</v>
          </cell>
          <cell r="F566" t="str">
            <v>CHERRI CTB 28 LADY 430MM 24V ANTIFORO NOLEGGIO CUCCU</v>
          </cell>
          <cell r="G566" t="str">
            <v>EGC</v>
          </cell>
          <cell r="H566" t="str">
            <v>01100020</v>
          </cell>
          <cell r="J566">
            <v>1</v>
          </cell>
          <cell r="AK566" t="str">
            <v>EGC</v>
          </cell>
          <cell r="AL566" t="str">
            <v>01100020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153.75</v>
          </cell>
          <cell r="AS566">
            <v>0</v>
          </cell>
          <cell r="AT566">
            <v>0</v>
          </cell>
          <cell r="AY566" t="str">
            <v/>
          </cell>
          <cell r="BB566">
            <v>148.51485148514851</v>
          </cell>
          <cell r="BC566">
            <v>180</v>
          </cell>
          <cell r="BD566">
            <v>25</v>
          </cell>
          <cell r="BE566">
            <v>110</v>
          </cell>
          <cell r="CL566">
            <v>256.25</v>
          </cell>
          <cell r="CM566">
            <v>1</v>
          </cell>
          <cell r="CN566">
            <v>240</v>
          </cell>
          <cell r="CO566">
            <v>86.25</v>
          </cell>
          <cell r="CP566">
            <v>0.359375</v>
          </cell>
          <cell r="CS566">
            <v>-153.75</v>
          </cell>
          <cell r="CT566" t="e">
            <v>#DIV/0!</v>
          </cell>
          <cell r="CW566">
            <v>0</v>
          </cell>
          <cell r="CX566" t="e">
            <v>#DIV/0!</v>
          </cell>
          <cell r="CY566">
            <v>1</v>
          </cell>
          <cell r="CZ566">
            <v>390</v>
          </cell>
        </row>
        <row r="567">
          <cell r="E567" t="str">
            <v>01100021</v>
          </cell>
          <cell r="F567" t="str">
            <v>TOUR 28 LADY 7V Caterina Zanzi/Elena Cherri</v>
          </cell>
          <cell r="G567" t="str">
            <v>EGC</v>
          </cell>
          <cell r="H567" t="str">
            <v>01100021</v>
          </cell>
          <cell r="J567">
            <v>1</v>
          </cell>
          <cell r="K567">
            <v>125.16</v>
          </cell>
          <cell r="AK567" t="str">
            <v>EGC</v>
          </cell>
          <cell r="AL567" t="str">
            <v>01100021</v>
          </cell>
          <cell r="AM567">
            <v>0</v>
          </cell>
          <cell r="AN567">
            <v>1</v>
          </cell>
          <cell r="AO567">
            <v>125.16</v>
          </cell>
          <cell r="AP567">
            <v>152.6952</v>
          </cell>
          <cell r="AQ567">
            <v>165.8</v>
          </cell>
          <cell r="AR567">
            <v>1</v>
          </cell>
          <cell r="AS567">
            <v>3</v>
          </cell>
          <cell r="AT567">
            <v>497.40000000000003</v>
          </cell>
          <cell r="AY567" t="str">
            <v/>
          </cell>
          <cell r="BB567">
            <v>148.51485148514851</v>
          </cell>
          <cell r="BC567">
            <v>180</v>
          </cell>
          <cell r="BD567">
            <v>25</v>
          </cell>
          <cell r="BE567">
            <v>110</v>
          </cell>
          <cell r="CL567">
            <v>276.33333333333337</v>
          </cell>
          <cell r="CM567">
            <v>1</v>
          </cell>
          <cell r="CO567">
            <v>-165.8</v>
          </cell>
          <cell r="CP567" t="e">
            <v>#DIV/0!</v>
          </cell>
          <cell r="CS567">
            <v>-165.8</v>
          </cell>
          <cell r="CT567" t="e">
            <v>#DIV/0!</v>
          </cell>
          <cell r="CW567">
            <v>0</v>
          </cell>
          <cell r="CX567" t="e">
            <v>#DIV/0!</v>
          </cell>
          <cell r="CY567">
            <v>1</v>
          </cell>
        </row>
        <row r="568">
          <cell r="E568" t="str">
            <v>01100022</v>
          </cell>
          <cell r="F568" t="str">
            <v>CHERRI CTB 28 ACCIAIO Calabrò</v>
          </cell>
          <cell r="G568" t="str">
            <v>EGC</v>
          </cell>
          <cell r="H568" t="str">
            <v>01100022</v>
          </cell>
          <cell r="J568">
            <v>1</v>
          </cell>
          <cell r="K568">
            <v>125.16</v>
          </cell>
          <cell r="AK568" t="str">
            <v>EGC</v>
          </cell>
          <cell r="AL568" t="str">
            <v>01100022</v>
          </cell>
          <cell r="AM568">
            <v>0</v>
          </cell>
          <cell r="AN568">
            <v>1</v>
          </cell>
          <cell r="AO568">
            <v>125.16</v>
          </cell>
          <cell r="AP568">
            <v>152.6952</v>
          </cell>
          <cell r="AQ568">
            <v>125.16</v>
          </cell>
          <cell r="AS568">
            <v>0</v>
          </cell>
          <cell r="AT568">
            <v>0</v>
          </cell>
          <cell r="AY568" t="str">
            <v/>
          </cell>
          <cell r="BB568">
            <v>148.51485148514851</v>
          </cell>
          <cell r="BC568">
            <v>180</v>
          </cell>
          <cell r="BD568">
            <v>25</v>
          </cell>
          <cell r="BE568">
            <v>110</v>
          </cell>
          <cell r="CL568">
            <v>208.6</v>
          </cell>
          <cell r="CM568">
            <v>1</v>
          </cell>
          <cell r="CO568">
            <v>-125.16</v>
          </cell>
          <cell r="CP568" t="e">
            <v>#DIV/0!</v>
          </cell>
          <cell r="CS568">
            <v>-125.16</v>
          </cell>
          <cell r="CT568" t="e">
            <v>#DIV/0!</v>
          </cell>
          <cell r="CW568">
            <v>0</v>
          </cell>
          <cell r="CX568" t="e">
            <v>#DIV/0!</v>
          </cell>
          <cell r="CY568">
            <v>1</v>
          </cell>
        </row>
        <row r="569">
          <cell r="E569" t="str">
            <v>01100023</v>
          </cell>
          <cell r="F569" t="str">
            <v>CTB 26 TENDER 6V RAGGI DI SARDEGNA</v>
          </cell>
          <cell r="G569" t="str">
            <v>EGC</v>
          </cell>
          <cell r="H569" t="str">
            <v>01100023</v>
          </cell>
          <cell r="J569">
            <v>1</v>
          </cell>
          <cell r="AK569" t="str">
            <v>EGC</v>
          </cell>
          <cell r="AL569" t="str">
            <v>01100023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S569">
            <v>0</v>
          </cell>
          <cell r="AT569">
            <v>0</v>
          </cell>
          <cell r="AY569" t="str">
            <v/>
          </cell>
          <cell r="BB569">
            <v>148.51485148514851</v>
          </cell>
          <cell r="BC569">
            <v>180</v>
          </cell>
          <cell r="BD569">
            <v>25</v>
          </cell>
          <cell r="BE569">
            <v>110</v>
          </cell>
          <cell r="CL569">
            <v>0</v>
          </cell>
          <cell r="CM569">
            <v>1</v>
          </cell>
          <cell r="CN569">
            <v>165</v>
          </cell>
          <cell r="CO569">
            <v>165</v>
          </cell>
          <cell r="CP569">
            <v>1</v>
          </cell>
          <cell r="CS569">
            <v>0</v>
          </cell>
          <cell r="CT569" t="e">
            <v>#DIV/0!</v>
          </cell>
          <cell r="CW569">
            <v>0</v>
          </cell>
          <cell r="CX569" t="e">
            <v>#DIV/0!</v>
          </cell>
          <cell r="CY569">
            <v>1</v>
          </cell>
          <cell r="CZ569">
            <v>285</v>
          </cell>
        </row>
        <row r="570">
          <cell r="E570" t="str">
            <v>01100024</v>
          </cell>
          <cell r="F570" t="str">
            <v>CTB 28 TOUR 6V RAGGI DI SARDEGNA</v>
          </cell>
          <cell r="G570" t="str">
            <v>EGC</v>
          </cell>
          <cell r="H570" t="str">
            <v>01100024</v>
          </cell>
          <cell r="J570">
            <v>1</v>
          </cell>
          <cell r="AK570" t="str">
            <v>EGC</v>
          </cell>
          <cell r="AL570" t="str">
            <v>01100024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S570">
            <v>0</v>
          </cell>
          <cell r="AT570">
            <v>0</v>
          </cell>
          <cell r="AY570" t="str">
            <v/>
          </cell>
          <cell r="BB570">
            <v>148.51485148514851</v>
          </cell>
          <cell r="BC570">
            <v>180</v>
          </cell>
          <cell r="BD570">
            <v>25</v>
          </cell>
          <cell r="BE570">
            <v>110</v>
          </cell>
          <cell r="CL570">
            <v>0</v>
          </cell>
          <cell r="CM570">
            <v>1</v>
          </cell>
          <cell r="CO570">
            <v>0</v>
          </cell>
          <cell r="CP570" t="e">
            <v>#DIV/0!</v>
          </cell>
          <cell r="CS570">
            <v>0</v>
          </cell>
          <cell r="CT570" t="e">
            <v>#DIV/0!</v>
          </cell>
          <cell r="CW570">
            <v>0</v>
          </cell>
          <cell r="CX570" t="e">
            <v>#DIV/0!</v>
          </cell>
          <cell r="CY570">
            <v>1</v>
          </cell>
        </row>
        <row r="571">
          <cell r="E571" t="str">
            <v>01100025</v>
          </cell>
          <cell r="F571" t="str">
            <v>CTB 26 TENDER 1V 22Z RAGGI DI SARDEGNA</v>
          </cell>
          <cell r="G571" t="str">
            <v>EGC</v>
          </cell>
          <cell r="H571" t="str">
            <v>01100025</v>
          </cell>
          <cell r="J571">
            <v>1</v>
          </cell>
          <cell r="AK571" t="str">
            <v>EGC</v>
          </cell>
          <cell r="AL571" t="str">
            <v>01100025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107.87</v>
          </cell>
          <cell r="AS571">
            <v>0</v>
          </cell>
          <cell r="AT571">
            <v>0</v>
          </cell>
          <cell r="AY571" t="str">
            <v/>
          </cell>
          <cell r="BB571">
            <v>148.51485148514851</v>
          </cell>
          <cell r="BC571">
            <v>180</v>
          </cell>
          <cell r="BD571">
            <v>25</v>
          </cell>
          <cell r="BE571">
            <v>110</v>
          </cell>
          <cell r="CL571">
            <v>179.78333333333336</v>
          </cell>
          <cell r="CM571">
            <v>1</v>
          </cell>
          <cell r="CN571">
            <v>140</v>
          </cell>
          <cell r="CO571">
            <v>32.129999999999995</v>
          </cell>
          <cell r="CP571">
            <v>0.22949999999999995</v>
          </cell>
          <cell r="CS571">
            <v>-107.87</v>
          </cell>
          <cell r="CT571" t="e">
            <v>#DIV/0!</v>
          </cell>
          <cell r="CW571">
            <v>0</v>
          </cell>
          <cell r="CX571" t="e">
            <v>#DIV/0!</v>
          </cell>
          <cell r="CY571">
            <v>1</v>
          </cell>
          <cell r="CZ571">
            <v>245</v>
          </cell>
        </row>
        <row r="572">
          <cell r="E572" t="str">
            <v>01100026</v>
          </cell>
          <cell r="F572" t="str">
            <v>CTB 28 ACCIAIO 6V RAGGI DI SARDEGNA</v>
          </cell>
          <cell r="G572" t="str">
            <v>EGC</v>
          </cell>
          <cell r="H572" t="str">
            <v>01100026</v>
          </cell>
          <cell r="J572">
            <v>1</v>
          </cell>
          <cell r="AK572" t="str">
            <v>EGC</v>
          </cell>
          <cell r="AL572" t="str">
            <v>01100026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126.14</v>
          </cell>
          <cell r="AS572">
            <v>0</v>
          </cell>
          <cell r="AT572">
            <v>0</v>
          </cell>
          <cell r="AY572" t="str">
            <v/>
          </cell>
          <cell r="BB572">
            <v>148.51485148514851</v>
          </cell>
          <cell r="BC572">
            <v>180</v>
          </cell>
          <cell r="BD572">
            <v>25</v>
          </cell>
          <cell r="BE572">
            <v>110</v>
          </cell>
          <cell r="CL572">
            <v>210.23333333333335</v>
          </cell>
          <cell r="CM572">
            <v>1</v>
          </cell>
          <cell r="CN572">
            <v>165</v>
          </cell>
          <cell r="CO572">
            <v>38.86</v>
          </cell>
          <cell r="CP572">
            <v>0.23551515151515151</v>
          </cell>
          <cell r="CS572">
            <v>-126.14</v>
          </cell>
          <cell r="CT572" t="e">
            <v>#DIV/0!</v>
          </cell>
          <cell r="CW572">
            <v>0</v>
          </cell>
          <cell r="CX572" t="e">
            <v>#DIV/0!</v>
          </cell>
          <cell r="CY572">
            <v>1</v>
          </cell>
          <cell r="CZ572">
            <v>295</v>
          </cell>
        </row>
        <row r="573">
          <cell r="E573" t="str">
            <v>01100027</v>
          </cell>
          <cell r="F573" t="str">
            <v>CTB 28 ACCIAIO 6V ST RENT</v>
          </cell>
          <cell r="G573" t="str">
            <v>EGC</v>
          </cell>
          <cell r="H573" t="str">
            <v>01100027</v>
          </cell>
          <cell r="J573">
            <v>1</v>
          </cell>
          <cell r="AK573" t="str">
            <v>EGC</v>
          </cell>
          <cell r="AL573" t="str">
            <v>01100027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S573">
            <v>0</v>
          </cell>
          <cell r="AT573">
            <v>0</v>
          </cell>
          <cell r="AY573" t="str">
            <v/>
          </cell>
          <cell r="BB573">
            <v>148.51485148514851</v>
          </cell>
          <cell r="BC573">
            <v>180</v>
          </cell>
          <cell r="BD573">
            <v>25</v>
          </cell>
          <cell r="BE573">
            <v>110</v>
          </cell>
          <cell r="CL573">
            <v>0</v>
          </cell>
          <cell r="CM573">
            <v>1</v>
          </cell>
          <cell r="CN573">
            <v>184.5</v>
          </cell>
          <cell r="CO573">
            <v>184.5</v>
          </cell>
          <cell r="CP573">
            <v>1</v>
          </cell>
          <cell r="CS573">
            <v>0</v>
          </cell>
          <cell r="CT573" t="e">
            <v>#DIV/0!</v>
          </cell>
          <cell r="CW573">
            <v>0</v>
          </cell>
          <cell r="CX573" t="e">
            <v>#DIV/0!</v>
          </cell>
          <cell r="CY573">
            <v>1</v>
          </cell>
          <cell r="CZ573">
            <v>295</v>
          </cell>
        </row>
        <row r="574">
          <cell r="E574" t="str">
            <v>01100028</v>
          </cell>
          <cell r="F574" t="str">
            <v>CTB 26 TENDER 6V ST RENT</v>
          </cell>
          <cell r="G574" t="str">
            <v>EGC</v>
          </cell>
          <cell r="H574" t="str">
            <v>01100028</v>
          </cell>
          <cell r="J574">
            <v>1</v>
          </cell>
          <cell r="AK574" t="str">
            <v>EGC</v>
          </cell>
          <cell r="AL574" t="str">
            <v>01100028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S574">
            <v>0</v>
          </cell>
          <cell r="AT574">
            <v>0</v>
          </cell>
          <cell r="AY574" t="str">
            <v/>
          </cell>
          <cell r="BB574">
            <v>148.51485148514851</v>
          </cell>
          <cell r="BC574">
            <v>180</v>
          </cell>
          <cell r="BD574">
            <v>25</v>
          </cell>
          <cell r="BE574">
            <v>110</v>
          </cell>
          <cell r="CL574">
            <v>0</v>
          </cell>
          <cell r="CM574">
            <v>1</v>
          </cell>
          <cell r="CN574">
            <v>179.5</v>
          </cell>
          <cell r="CO574">
            <v>179.5</v>
          </cell>
          <cell r="CP574">
            <v>1</v>
          </cell>
          <cell r="CS574">
            <v>0</v>
          </cell>
          <cell r="CT574" t="e">
            <v>#DIV/0!</v>
          </cell>
          <cell r="CW574">
            <v>0</v>
          </cell>
          <cell r="CX574" t="e">
            <v>#DIV/0!</v>
          </cell>
          <cell r="CY574">
            <v>1</v>
          </cell>
          <cell r="CZ574">
            <v>285</v>
          </cell>
        </row>
        <row r="575">
          <cell r="E575" t="str">
            <v>01100029</v>
          </cell>
          <cell r="F575" t="str">
            <v>CHERRI CTB 28 MAN 24V ANTIFORO NOLEGGIO CUCCU</v>
          </cell>
          <cell r="G575" t="str">
            <v>EGC</v>
          </cell>
          <cell r="H575" t="str">
            <v>01100029</v>
          </cell>
          <cell r="J575">
            <v>1</v>
          </cell>
          <cell r="AK575" t="str">
            <v>EGC</v>
          </cell>
          <cell r="AL575" t="str">
            <v>01100029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183.51</v>
          </cell>
          <cell r="AS575">
            <v>1</v>
          </cell>
          <cell r="AT575">
            <v>183.51</v>
          </cell>
          <cell r="AY575" t="str">
            <v/>
          </cell>
          <cell r="BB575">
            <v>148.51485148514851</v>
          </cell>
          <cell r="BC575">
            <v>180</v>
          </cell>
          <cell r="BD575">
            <v>25</v>
          </cell>
          <cell r="BE575">
            <v>110</v>
          </cell>
          <cell r="CL575">
            <v>305.85000000000002</v>
          </cell>
          <cell r="CM575">
            <v>1</v>
          </cell>
          <cell r="CN575">
            <v>240</v>
          </cell>
          <cell r="CO575">
            <v>56.490000000000009</v>
          </cell>
          <cell r="CP575">
            <v>0.23537500000000003</v>
          </cell>
          <cell r="CS575">
            <v>-183.51</v>
          </cell>
          <cell r="CT575" t="e">
            <v>#DIV/0!</v>
          </cell>
          <cell r="CW575">
            <v>0</v>
          </cell>
          <cell r="CX575" t="e">
            <v>#DIV/0!</v>
          </cell>
          <cell r="CY575">
            <v>1</v>
          </cell>
          <cell r="CZ575">
            <v>390</v>
          </cell>
        </row>
        <row r="576">
          <cell r="E576" t="str">
            <v>01100030</v>
          </cell>
          <cell r="F576" t="str">
            <v>CHERRI SINGLE SPEED</v>
          </cell>
          <cell r="G576" t="str">
            <v>EGC</v>
          </cell>
          <cell r="H576" t="str">
            <v>01100030</v>
          </cell>
          <cell r="J576">
            <v>1</v>
          </cell>
          <cell r="AK576" t="str">
            <v>EGC</v>
          </cell>
          <cell r="AL576" t="str">
            <v>01100030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154.73000000000002</v>
          </cell>
          <cell r="AS576">
            <v>1</v>
          </cell>
          <cell r="AT576">
            <v>154.73000000000002</v>
          </cell>
          <cell r="AY576" t="str">
            <v/>
          </cell>
          <cell r="BB576">
            <v>148.51485148514851</v>
          </cell>
          <cell r="BC576">
            <v>180</v>
          </cell>
          <cell r="BD576">
            <v>25</v>
          </cell>
          <cell r="BE576">
            <v>110</v>
          </cell>
          <cell r="CL576">
            <v>257.88333333333338</v>
          </cell>
          <cell r="CM576">
            <v>1</v>
          </cell>
          <cell r="CO576">
            <v>-154.73000000000002</v>
          </cell>
          <cell r="CP576" t="e">
            <v>#DIV/0!</v>
          </cell>
          <cell r="CS576">
            <v>-154.73000000000002</v>
          </cell>
          <cell r="CT576" t="e">
            <v>#DIV/0!</v>
          </cell>
          <cell r="CW576">
            <v>0</v>
          </cell>
          <cell r="CX576" t="e">
            <v>#DIV/0!</v>
          </cell>
          <cell r="CY576">
            <v>1</v>
          </cell>
        </row>
        <row r="577">
          <cell r="E577" t="str">
            <v>01100031</v>
          </cell>
          <cell r="F577" t="str">
            <v>CHERRI HYBRID LADY 21V AMM.TA MURGIA</v>
          </cell>
          <cell r="G577" t="str">
            <v>EGC</v>
          </cell>
          <cell r="H577" t="str">
            <v>01100031</v>
          </cell>
          <cell r="J577">
            <v>1</v>
          </cell>
          <cell r="AK577" t="str">
            <v>EGC</v>
          </cell>
          <cell r="AL577" t="str">
            <v>01100031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143.86900060000002</v>
          </cell>
          <cell r="AS577">
            <v>0</v>
          </cell>
          <cell r="AT577">
            <v>0</v>
          </cell>
          <cell r="AY577" t="str">
            <v/>
          </cell>
          <cell r="BB577">
            <v>148.51485148514851</v>
          </cell>
          <cell r="BC577">
            <v>180</v>
          </cell>
          <cell r="BD577">
            <v>25</v>
          </cell>
          <cell r="BE577">
            <v>110</v>
          </cell>
          <cell r="CL577">
            <v>239.78166766666672</v>
          </cell>
          <cell r="CM577">
            <v>1</v>
          </cell>
          <cell r="CO577">
            <v>-143.86900060000002</v>
          </cell>
          <cell r="CP577" t="e">
            <v>#DIV/0!</v>
          </cell>
          <cell r="CS577">
            <v>-143.86900060000002</v>
          </cell>
          <cell r="CT577" t="e">
            <v>#DIV/0!</v>
          </cell>
          <cell r="CW577">
            <v>0</v>
          </cell>
          <cell r="CX577" t="e">
            <v>#DIV/0!</v>
          </cell>
          <cell r="CY577">
            <v>1</v>
          </cell>
        </row>
        <row r="578">
          <cell r="E578" t="str">
            <v>01100032</v>
          </cell>
          <cell r="F578" t="str">
            <v>CHERRI TOUR 28 LADY 7V ANGELA MARROCCU</v>
          </cell>
          <cell r="G578" t="str">
            <v>EGC</v>
          </cell>
          <cell r="H578" t="str">
            <v>01100032</v>
          </cell>
          <cell r="J578">
            <v>1</v>
          </cell>
          <cell r="AK578" t="str">
            <v>EGC</v>
          </cell>
          <cell r="AL578" t="str">
            <v>01100032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145.1741586</v>
          </cell>
          <cell r="AS578">
            <v>0</v>
          </cell>
          <cell r="AT578">
            <v>0</v>
          </cell>
          <cell r="AY578" t="str">
            <v/>
          </cell>
          <cell r="BB578">
            <v>148.51485148514851</v>
          </cell>
          <cell r="BC578">
            <v>180</v>
          </cell>
          <cell r="BD578">
            <v>25</v>
          </cell>
          <cell r="BE578">
            <v>110</v>
          </cell>
          <cell r="CL578">
            <v>241.956931</v>
          </cell>
          <cell r="CM578">
            <v>1</v>
          </cell>
          <cell r="CO578">
            <v>-145.1741586</v>
          </cell>
          <cell r="CP578" t="e">
            <v>#DIV/0!</v>
          </cell>
          <cell r="CS578">
            <v>-145.1741586</v>
          </cell>
          <cell r="CT578" t="e">
            <v>#DIV/0!</v>
          </cell>
          <cell r="CW578">
            <v>0</v>
          </cell>
          <cell r="CX578" t="e">
            <v>#DIV/0!</v>
          </cell>
          <cell r="CY578">
            <v>1</v>
          </cell>
        </row>
        <row r="579">
          <cell r="E579" t="str">
            <v>01100033</v>
          </cell>
          <cell r="F579" t="str">
            <v>CTB 26 TENDER 1V 22Z FORTE VILLAGE</v>
          </cell>
          <cell r="G579" t="str">
            <v>EGC</v>
          </cell>
          <cell r="H579" t="str">
            <v>01100033</v>
          </cell>
          <cell r="J579">
            <v>1</v>
          </cell>
          <cell r="AK579" t="str">
            <v>EGC</v>
          </cell>
          <cell r="AL579" t="str">
            <v>01100033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80.27</v>
          </cell>
          <cell r="AS579">
            <v>0</v>
          </cell>
          <cell r="AT579">
            <v>0</v>
          </cell>
          <cell r="AY579" t="str">
            <v/>
          </cell>
          <cell r="BB579">
            <v>148.51485148514851</v>
          </cell>
          <cell r="BC579">
            <v>180</v>
          </cell>
          <cell r="BD579">
            <v>25</v>
          </cell>
          <cell r="BE579">
            <v>110</v>
          </cell>
          <cell r="CL579">
            <v>133.78333333333333</v>
          </cell>
          <cell r="CM579">
            <v>1</v>
          </cell>
          <cell r="CN579">
            <v>122</v>
          </cell>
          <cell r="CO579">
            <v>41.730000000000004</v>
          </cell>
          <cell r="CP579">
            <v>0.34204918032786891</v>
          </cell>
          <cell r="CS579">
            <v>-80.27</v>
          </cell>
          <cell r="CT579" t="e">
            <v>#DIV/0!</v>
          </cell>
          <cell r="CW579">
            <v>0</v>
          </cell>
          <cell r="CX579" t="e">
            <v>#DIV/0!</v>
          </cell>
          <cell r="CY579">
            <v>1</v>
          </cell>
        </row>
        <row r="580">
          <cell r="E580" t="str">
            <v>01100034</v>
          </cell>
          <cell r="F580" t="str">
            <v>MTB 12 1V FORTE VILLAGE</v>
          </cell>
          <cell r="G580" t="str">
            <v>EGC</v>
          </cell>
          <cell r="H580" t="str">
            <v>01100034</v>
          </cell>
          <cell r="J580">
            <v>1</v>
          </cell>
          <cell r="AK580" t="str">
            <v>EGC</v>
          </cell>
          <cell r="AL580" t="str">
            <v>01100034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68.62</v>
          </cell>
          <cell r="AS580">
            <v>0</v>
          </cell>
          <cell r="AT580">
            <v>0</v>
          </cell>
          <cell r="AY580" t="str">
            <v/>
          </cell>
          <cell r="BB580">
            <v>72.007200720072007</v>
          </cell>
          <cell r="BC580">
            <v>150</v>
          </cell>
          <cell r="BD580">
            <v>20</v>
          </cell>
          <cell r="BE580">
            <v>80</v>
          </cell>
          <cell r="CL580">
            <v>114.36666666666667</v>
          </cell>
          <cell r="CM580">
            <v>1</v>
          </cell>
          <cell r="CN580">
            <v>78</v>
          </cell>
          <cell r="CO580">
            <v>9.3799999999999955</v>
          </cell>
          <cell r="CP580">
            <v>0.12025641025641019</v>
          </cell>
          <cell r="CS580">
            <v>-68.62</v>
          </cell>
          <cell r="CT580" t="e">
            <v>#DIV/0!</v>
          </cell>
          <cell r="CW580">
            <v>0</v>
          </cell>
          <cell r="CX580" t="e">
            <v>#DIV/0!</v>
          </cell>
          <cell r="CY580">
            <v>1</v>
          </cell>
        </row>
        <row r="581">
          <cell r="E581" t="str">
            <v>01100035</v>
          </cell>
          <cell r="F581" t="str">
            <v>MTB 16 1V FORTE VILLAGE</v>
          </cell>
          <cell r="G581" t="str">
            <v>EGC</v>
          </cell>
          <cell r="H581" t="str">
            <v>01100035</v>
          </cell>
          <cell r="J581">
            <v>1</v>
          </cell>
          <cell r="AK581" t="str">
            <v>EGC</v>
          </cell>
          <cell r="AL581" t="str">
            <v>01100035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72.81</v>
          </cell>
          <cell r="AS581">
            <v>0</v>
          </cell>
          <cell r="AT581">
            <v>0</v>
          </cell>
          <cell r="AY581" t="str">
            <v/>
          </cell>
          <cell r="BB581">
            <v>72.007200720072007</v>
          </cell>
          <cell r="BC581">
            <v>150</v>
          </cell>
          <cell r="BD581">
            <v>20</v>
          </cell>
          <cell r="BE581">
            <v>80</v>
          </cell>
          <cell r="CL581">
            <v>121.35000000000001</v>
          </cell>
          <cell r="CM581">
            <v>1</v>
          </cell>
          <cell r="CN581">
            <v>86</v>
          </cell>
          <cell r="CO581">
            <v>13.189999999999998</v>
          </cell>
          <cell r="CP581">
            <v>0.1533720930232558</v>
          </cell>
          <cell r="CS581">
            <v>-72.81</v>
          </cell>
          <cell r="CT581" t="e">
            <v>#DIV/0!</v>
          </cell>
          <cell r="CW581">
            <v>0</v>
          </cell>
          <cell r="CX581" t="e">
            <v>#DIV/0!</v>
          </cell>
          <cell r="CY581">
            <v>1</v>
          </cell>
        </row>
        <row r="582">
          <cell r="E582" t="str">
            <v>01100036</v>
          </cell>
          <cell r="F582" t="str">
            <v>MTB 20 1V FORTE VILLAGE</v>
          </cell>
          <cell r="G582" t="str">
            <v>EGC</v>
          </cell>
          <cell r="H582" t="str">
            <v>01100036</v>
          </cell>
          <cell r="J582">
            <v>1</v>
          </cell>
          <cell r="AK582" t="str">
            <v>EGC</v>
          </cell>
          <cell r="AL582" t="str">
            <v>01100036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79.55</v>
          </cell>
          <cell r="AS582">
            <v>0</v>
          </cell>
          <cell r="AT582">
            <v>0</v>
          </cell>
          <cell r="AY582" t="str">
            <v/>
          </cell>
          <cell r="BB582">
            <v>72.007200720072007</v>
          </cell>
          <cell r="BC582">
            <v>150</v>
          </cell>
          <cell r="BD582">
            <v>20</v>
          </cell>
          <cell r="BE582">
            <v>80</v>
          </cell>
          <cell r="CL582">
            <v>132.58333333333334</v>
          </cell>
          <cell r="CM582">
            <v>1</v>
          </cell>
          <cell r="CN582">
            <v>100</v>
          </cell>
          <cell r="CO582">
            <v>20.450000000000003</v>
          </cell>
          <cell r="CP582">
            <v>0.20450000000000002</v>
          </cell>
          <cell r="CS582">
            <v>-79.55</v>
          </cell>
          <cell r="CT582" t="e">
            <v>#DIV/0!</v>
          </cell>
          <cell r="CW582">
            <v>0</v>
          </cell>
          <cell r="CX582" t="e">
            <v>#DIV/0!</v>
          </cell>
          <cell r="CY582">
            <v>1</v>
          </cell>
        </row>
        <row r="583">
          <cell r="E583" t="str">
            <v>01100037</v>
          </cell>
          <cell r="F583" t="str">
            <v>MTB 24 1V FORTE VILLAGE</v>
          </cell>
          <cell r="G583" t="str">
            <v>EGC</v>
          </cell>
          <cell r="H583" t="str">
            <v>01100037</v>
          </cell>
          <cell r="J583">
            <v>1</v>
          </cell>
          <cell r="AK583" t="str">
            <v>EGC</v>
          </cell>
          <cell r="AL583" t="str">
            <v>01100037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85.1</v>
          </cell>
          <cell r="AS583">
            <v>0</v>
          </cell>
          <cell r="AT583">
            <v>0</v>
          </cell>
          <cell r="AY583" t="str">
            <v/>
          </cell>
          <cell r="BB583">
            <v>127.51275127512751</v>
          </cell>
          <cell r="BC583">
            <v>170</v>
          </cell>
          <cell r="BD583">
            <v>25</v>
          </cell>
          <cell r="BE583">
            <v>100</v>
          </cell>
          <cell r="CL583">
            <v>141.83333333333334</v>
          </cell>
          <cell r="CM583">
            <v>1</v>
          </cell>
          <cell r="CN583">
            <v>109</v>
          </cell>
          <cell r="CO583">
            <v>23.900000000000006</v>
          </cell>
          <cell r="CP583">
            <v>0.2192660550458716</v>
          </cell>
          <cell r="CS583">
            <v>-85.1</v>
          </cell>
          <cell r="CT583" t="e">
            <v>#DIV/0!</v>
          </cell>
          <cell r="CW583">
            <v>0</v>
          </cell>
          <cell r="CX583" t="e">
            <v>#DIV/0!</v>
          </cell>
          <cell r="CY583">
            <v>1</v>
          </cell>
        </row>
        <row r="584">
          <cell r="E584" t="str">
            <v>01100038</v>
          </cell>
          <cell r="F584" t="str">
            <v>MTB 24 6V SHIMANO FORTE VILLAGE</v>
          </cell>
          <cell r="G584" t="str">
            <v>EGC</v>
          </cell>
          <cell r="H584" t="str">
            <v>01100038</v>
          </cell>
          <cell r="J584">
            <v>1</v>
          </cell>
          <cell r="AK584" t="str">
            <v>EGC</v>
          </cell>
          <cell r="AL584" t="str">
            <v>01100038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S584">
            <v>0</v>
          </cell>
          <cell r="AT584">
            <v>0</v>
          </cell>
          <cell r="AY584" t="str">
            <v/>
          </cell>
          <cell r="BB584">
            <v>127.51275127512751</v>
          </cell>
          <cell r="BC584">
            <v>170</v>
          </cell>
          <cell r="BD584">
            <v>25</v>
          </cell>
          <cell r="BE584">
            <v>100</v>
          </cell>
          <cell r="CL584">
            <v>0</v>
          </cell>
          <cell r="CM584">
            <v>1</v>
          </cell>
          <cell r="CO584">
            <v>0</v>
          </cell>
          <cell r="CP584" t="e">
            <v>#DIV/0!</v>
          </cell>
          <cell r="CS584">
            <v>0</v>
          </cell>
          <cell r="CT584" t="e">
            <v>#DIV/0!</v>
          </cell>
          <cell r="CW584">
            <v>0</v>
          </cell>
          <cell r="CX584" t="e">
            <v>#DIV/0!</v>
          </cell>
          <cell r="CY584">
            <v>1</v>
          </cell>
        </row>
        <row r="585">
          <cell r="E585" t="str">
            <v>01100039</v>
          </cell>
          <cell r="F585" t="str">
            <v>MTB 24 18V SHIMANO FORTE VILLAGE</v>
          </cell>
          <cell r="G585" t="str">
            <v>EGC</v>
          </cell>
          <cell r="H585" t="str">
            <v>01100039</v>
          </cell>
          <cell r="J585">
            <v>1</v>
          </cell>
          <cell r="AK585" t="str">
            <v>EGC</v>
          </cell>
          <cell r="AL585" t="str">
            <v>01100039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S585">
            <v>0</v>
          </cell>
          <cell r="AT585">
            <v>0</v>
          </cell>
          <cell r="AY585" t="str">
            <v/>
          </cell>
          <cell r="BB585">
            <v>127.51275127512751</v>
          </cell>
          <cell r="BC585">
            <v>170</v>
          </cell>
          <cell r="BD585">
            <v>25</v>
          </cell>
          <cell r="BE585">
            <v>100</v>
          </cell>
          <cell r="CL585">
            <v>0</v>
          </cell>
          <cell r="CM585">
            <v>1</v>
          </cell>
          <cell r="CO585">
            <v>0</v>
          </cell>
          <cell r="CP585" t="e">
            <v>#DIV/0!</v>
          </cell>
          <cell r="CS585">
            <v>0</v>
          </cell>
          <cell r="CT585" t="e">
            <v>#DIV/0!</v>
          </cell>
          <cell r="CW585">
            <v>0</v>
          </cell>
          <cell r="CX585" t="e">
            <v>#DIV/0!</v>
          </cell>
          <cell r="CY585">
            <v>1</v>
          </cell>
        </row>
        <row r="586">
          <cell r="E586" t="str">
            <v>01100040</v>
          </cell>
          <cell r="F586" t="str">
            <v>CTB 26 FLY 1V SOGAERDYN</v>
          </cell>
          <cell r="G586" t="str">
            <v>EGC</v>
          </cell>
          <cell r="H586" t="str">
            <v>01100040</v>
          </cell>
          <cell r="J586">
            <v>1</v>
          </cell>
          <cell r="AK586" t="str">
            <v>EGC</v>
          </cell>
          <cell r="AL586" t="str">
            <v>01100040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184.03</v>
          </cell>
          <cell r="AS586">
            <v>0</v>
          </cell>
          <cell r="AT586">
            <v>0</v>
          </cell>
          <cell r="AY586" t="str">
            <v/>
          </cell>
          <cell r="BB586">
            <v>148.51485148514851</v>
          </cell>
          <cell r="BC586">
            <v>180</v>
          </cell>
          <cell r="BD586">
            <v>25</v>
          </cell>
          <cell r="BE586">
            <v>110</v>
          </cell>
          <cell r="CL586">
            <v>306.7166666666667</v>
          </cell>
          <cell r="CM586">
            <v>1</v>
          </cell>
          <cell r="CN586">
            <v>267.5</v>
          </cell>
          <cell r="CO586">
            <v>83.47</v>
          </cell>
          <cell r="CP586">
            <v>0.31203738317757007</v>
          </cell>
          <cell r="CS586">
            <v>-184.03</v>
          </cell>
          <cell r="CT586" t="e">
            <v>#DIV/0!</v>
          </cell>
          <cell r="CW586">
            <v>0</v>
          </cell>
          <cell r="CX586" t="e">
            <v>#DIV/0!</v>
          </cell>
          <cell r="CY586">
            <v>1</v>
          </cell>
        </row>
        <row r="587">
          <cell r="E587" t="str">
            <v>01100041</v>
          </cell>
          <cell r="F587" t="str">
            <v>CTB 28 FLY 1V SOGAERDYN</v>
          </cell>
          <cell r="G587" t="str">
            <v>EGC</v>
          </cell>
          <cell r="H587" t="str">
            <v>01100041</v>
          </cell>
          <cell r="J587">
            <v>1</v>
          </cell>
          <cell r="AK587" t="str">
            <v>EGC</v>
          </cell>
          <cell r="AL587" t="str">
            <v>01100041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184.20000000000002</v>
          </cell>
          <cell r="AS587">
            <v>0</v>
          </cell>
          <cell r="AT587">
            <v>0</v>
          </cell>
          <cell r="AY587" t="str">
            <v/>
          </cell>
          <cell r="BB587">
            <v>148.51485148514851</v>
          </cell>
          <cell r="BC587">
            <v>180</v>
          </cell>
          <cell r="BD587">
            <v>25</v>
          </cell>
          <cell r="BE587">
            <v>110</v>
          </cell>
          <cell r="CL587">
            <v>307.00000000000006</v>
          </cell>
          <cell r="CM587">
            <v>1</v>
          </cell>
          <cell r="CN587">
            <v>267.5</v>
          </cell>
          <cell r="CO587">
            <v>83.299999999999983</v>
          </cell>
          <cell r="CP587">
            <v>0.31140186915887846</v>
          </cell>
          <cell r="CS587">
            <v>-184.20000000000002</v>
          </cell>
          <cell r="CT587" t="e">
            <v>#DIV/0!</v>
          </cell>
          <cell r="CW587">
            <v>0</v>
          </cell>
          <cell r="CX587" t="e">
            <v>#DIV/0!</v>
          </cell>
          <cell r="CY587">
            <v>1</v>
          </cell>
        </row>
        <row r="588">
          <cell r="E588" t="str">
            <v>01100042</v>
          </cell>
          <cell r="F588" t="str">
            <v>MTB 26 18V WHITE RENT</v>
          </cell>
          <cell r="G588" t="str">
            <v>EGC</v>
          </cell>
          <cell r="H588" t="str">
            <v>01100042</v>
          </cell>
          <cell r="J588">
            <v>1</v>
          </cell>
          <cell r="AK588" t="str">
            <v>EGC</v>
          </cell>
          <cell r="AL588" t="str">
            <v>01100042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106.22</v>
          </cell>
          <cell r="AS588">
            <v>0</v>
          </cell>
          <cell r="AT588">
            <v>0</v>
          </cell>
          <cell r="AY588" t="str">
            <v/>
          </cell>
          <cell r="BB588">
            <v>148.51485148514851</v>
          </cell>
          <cell r="BC588">
            <v>180</v>
          </cell>
          <cell r="BD588">
            <v>25</v>
          </cell>
          <cell r="BE588">
            <v>110</v>
          </cell>
          <cell r="CL588">
            <v>177.03333333333333</v>
          </cell>
          <cell r="CM588">
            <v>1</v>
          </cell>
          <cell r="CN588">
            <v>160</v>
          </cell>
          <cell r="CO588">
            <v>53.78</v>
          </cell>
          <cell r="CP588">
            <v>0.33612500000000001</v>
          </cell>
          <cell r="CS588">
            <v>-106.22</v>
          </cell>
          <cell r="CT588" t="e">
            <v>#DIV/0!</v>
          </cell>
          <cell r="CW588">
            <v>0</v>
          </cell>
          <cell r="CX588" t="e">
            <v>#DIV/0!</v>
          </cell>
          <cell r="CY588">
            <v>1</v>
          </cell>
        </row>
        <row r="589">
          <cell r="E589" t="str">
            <v>01100043</v>
          </cell>
          <cell r="F589" t="str">
            <v>CTB 28 6V WHITE RENT</v>
          </cell>
          <cell r="G589" t="str">
            <v>EGC</v>
          </cell>
          <cell r="H589" t="str">
            <v>01100043</v>
          </cell>
          <cell r="J589">
            <v>1</v>
          </cell>
          <cell r="AK589" t="str">
            <v>EGC</v>
          </cell>
          <cell r="AL589" t="str">
            <v>01100043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117.63</v>
          </cell>
          <cell r="AS589">
            <v>0</v>
          </cell>
          <cell r="AT589">
            <v>0</v>
          </cell>
          <cell r="AY589" t="str">
            <v/>
          </cell>
          <cell r="BB589">
            <v>148.51485148514851</v>
          </cell>
          <cell r="BC589">
            <v>180</v>
          </cell>
          <cell r="BD589">
            <v>25</v>
          </cell>
          <cell r="BE589">
            <v>110</v>
          </cell>
          <cell r="CL589">
            <v>196.05</v>
          </cell>
          <cell r="CM589">
            <v>1</v>
          </cell>
          <cell r="CN589">
            <v>187.5</v>
          </cell>
          <cell r="CO589">
            <v>69.87</v>
          </cell>
          <cell r="CP589">
            <v>0.37264000000000003</v>
          </cell>
          <cell r="CS589">
            <v>-117.63</v>
          </cell>
          <cell r="CT589" t="e">
            <v>#DIV/0!</v>
          </cell>
          <cell r="CW589">
            <v>0</v>
          </cell>
          <cell r="CX589" t="e">
            <v>#DIV/0!</v>
          </cell>
          <cell r="CY589">
            <v>1</v>
          </cell>
        </row>
        <row r="590">
          <cell r="E590" t="str">
            <v>01100044</v>
          </cell>
          <cell r="F590" t="str">
            <v>CTB 26 3/8 6V WHITE RENT</v>
          </cell>
          <cell r="G590" t="str">
            <v>EGC</v>
          </cell>
          <cell r="H590" t="str">
            <v>01100044</v>
          </cell>
          <cell r="J590">
            <v>1</v>
          </cell>
          <cell r="AK590" t="str">
            <v>EGC</v>
          </cell>
          <cell r="AL590" t="str">
            <v>01100044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104.11</v>
          </cell>
          <cell r="AS590">
            <v>0</v>
          </cell>
          <cell r="AT590">
            <v>0</v>
          </cell>
          <cell r="AY590" t="str">
            <v/>
          </cell>
          <cell r="BB590">
            <v>148.51485148514851</v>
          </cell>
          <cell r="BC590">
            <v>180</v>
          </cell>
          <cell r="BD590">
            <v>25</v>
          </cell>
          <cell r="BE590">
            <v>110</v>
          </cell>
          <cell r="CL590">
            <v>173.51666666666668</v>
          </cell>
          <cell r="CM590">
            <v>1</v>
          </cell>
          <cell r="CN590">
            <v>187.5</v>
          </cell>
          <cell r="CO590">
            <v>83.39</v>
          </cell>
          <cell r="CP590">
            <v>0.44474666666666668</v>
          </cell>
          <cell r="CS590">
            <v>-104.11</v>
          </cell>
          <cell r="CT590" t="e">
            <v>#DIV/0!</v>
          </cell>
          <cell r="CW590">
            <v>0</v>
          </cell>
          <cell r="CX590" t="e">
            <v>#DIV/0!</v>
          </cell>
          <cell r="CY590">
            <v>1</v>
          </cell>
        </row>
        <row r="591">
          <cell r="E591" t="str">
            <v>01100045</v>
          </cell>
          <cell r="F591" t="str">
            <v>CTB 28 7V FLY VECCHIETTI</v>
          </cell>
          <cell r="G591" t="str">
            <v>EGC</v>
          </cell>
          <cell r="H591" t="str">
            <v>01100045</v>
          </cell>
          <cell r="J591">
            <v>1</v>
          </cell>
          <cell r="AK591" t="str">
            <v>EGC</v>
          </cell>
          <cell r="AL591" t="str">
            <v>01100045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145.16999999999999</v>
          </cell>
          <cell r="AS591">
            <v>1</v>
          </cell>
          <cell r="AT591">
            <v>145.16999999999999</v>
          </cell>
          <cell r="AY591" t="str">
            <v/>
          </cell>
          <cell r="BB591">
            <v>148.51485148514851</v>
          </cell>
          <cell r="BC591">
            <v>180</v>
          </cell>
          <cell r="BD591">
            <v>25</v>
          </cell>
          <cell r="BE591">
            <v>110</v>
          </cell>
          <cell r="CL591">
            <v>241.95</v>
          </cell>
          <cell r="CM591">
            <v>1</v>
          </cell>
          <cell r="CO591">
            <v>-145.16999999999999</v>
          </cell>
          <cell r="CP591" t="e">
            <v>#DIV/0!</v>
          </cell>
          <cell r="CS591">
            <v>-145.16999999999999</v>
          </cell>
          <cell r="CT591" t="e">
            <v>#DIV/0!</v>
          </cell>
          <cell r="CW591">
            <v>0</v>
          </cell>
          <cell r="CX591" t="e">
            <v>#DIV/0!</v>
          </cell>
          <cell r="CY591">
            <v>1</v>
          </cell>
        </row>
        <row r="592">
          <cell r="E592" t="str">
            <v>01100046</v>
          </cell>
          <cell r="F592" t="str">
            <v>CHERRI CTB 28 LADY 500MM 24V ANTIFORO NOLEGGIO CUCCU</v>
          </cell>
          <cell r="G592" t="str">
            <v>EGC</v>
          </cell>
          <cell r="H592" t="str">
            <v>01100046</v>
          </cell>
          <cell r="J592">
            <v>1</v>
          </cell>
          <cell r="AK592" t="str">
            <v>EGC</v>
          </cell>
          <cell r="AL592" t="str">
            <v>01100046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175.97941016589704</v>
          </cell>
          <cell r="AR592">
            <v>2</v>
          </cell>
          <cell r="AS592">
            <v>0</v>
          </cell>
          <cell r="AT592">
            <v>0</v>
          </cell>
          <cell r="AY592" t="str">
            <v/>
          </cell>
          <cell r="BB592">
            <v>148.51485148514851</v>
          </cell>
          <cell r="BC592">
            <v>180</v>
          </cell>
          <cell r="BD592">
            <v>25</v>
          </cell>
          <cell r="BE592">
            <v>110</v>
          </cell>
          <cell r="CL592">
            <v>293.29901694316175</v>
          </cell>
          <cell r="CM592">
            <v>1</v>
          </cell>
          <cell r="CN592">
            <v>240</v>
          </cell>
          <cell r="CO592">
            <v>64.020589834102964</v>
          </cell>
          <cell r="CP592">
            <v>0.26675245764209571</v>
          </cell>
          <cell r="CS592">
            <v>-175.97941016589704</v>
          </cell>
          <cell r="CT592" t="e">
            <v>#DIV/0!</v>
          </cell>
          <cell r="CW592">
            <v>0</v>
          </cell>
          <cell r="CX592" t="e">
            <v>#DIV/0!</v>
          </cell>
          <cell r="CY592">
            <v>1</v>
          </cell>
          <cell r="CZ592">
            <v>390</v>
          </cell>
        </row>
        <row r="593">
          <cell r="E593" t="str">
            <v>01100047</v>
          </cell>
          <cell r="F593" t="str">
            <v>CHERRI EXPLORER 26 DISCO MECC 21V SHIMANO GRIP CUCCU</v>
          </cell>
          <cell r="G593" t="str">
            <v>EGC</v>
          </cell>
          <cell r="H593" t="str">
            <v>01100047</v>
          </cell>
          <cell r="J593">
            <v>1</v>
          </cell>
          <cell r="AK593" t="str">
            <v>EGC</v>
          </cell>
          <cell r="AL593" t="str">
            <v>01100047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140.4</v>
          </cell>
          <cell r="AS593">
            <v>0</v>
          </cell>
          <cell r="AT593">
            <v>0</v>
          </cell>
          <cell r="AY593" t="str">
            <v/>
          </cell>
          <cell r="BB593">
            <v>148.51485148514851</v>
          </cell>
          <cell r="BC593">
            <v>180</v>
          </cell>
          <cell r="BD593">
            <v>25</v>
          </cell>
          <cell r="BE593">
            <v>110</v>
          </cell>
          <cell r="CL593">
            <v>234.00000000000003</v>
          </cell>
          <cell r="CM593">
            <v>1</v>
          </cell>
          <cell r="CN593">
            <v>225</v>
          </cell>
          <cell r="CO593">
            <v>84.6</v>
          </cell>
          <cell r="CP593">
            <v>0.376</v>
          </cell>
          <cell r="CS593">
            <v>-140.4</v>
          </cell>
          <cell r="CT593" t="e">
            <v>#DIV/0!</v>
          </cell>
          <cell r="CW593">
            <v>0</v>
          </cell>
          <cell r="CX593" t="e">
            <v>#DIV/0!</v>
          </cell>
          <cell r="CY593">
            <v>1</v>
          </cell>
          <cell r="CZ593">
            <v>350</v>
          </cell>
        </row>
        <row r="596">
          <cell r="E596" t="str">
            <v>02010000</v>
          </cell>
          <cell r="F596" t="str">
            <v>STABILIZZATORI REGOLABILI 1 FORO C/PLACCA 10/12</v>
          </cell>
          <cell r="G596" t="str">
            <v>URSUS</v>
          </cell>
          <cell r="H596" t="str">
            <v>51R0200</v>
          </cell>
          <cell r="K596">
            <v>1.7107215520000001</v>
          </cell>
          <cell r="AK596" t="str">
            <v>URSUS</v>
          </cell>
          <cell r="AL596" t="str">
            <v>51R0200</v>
          </cell>
          <cell r="AM596">
            <v>0</v>
          </cell>
          <cell r="AN596">
            <v>0</v>
          </cell>
          <cell r="AO596">
            <v>1.7107215520000001</v>
          </cell>
          <cell r="AP596">
            <v>2.0870802934400001</v>
          </cell>
          <cell r="AQ596">
            <v>1.72</v>
          </cell>
          <cell r="AR596">
            <v>11</v>
          </cell>
          <cell r="AS596">
            <v>8</v>
          </cell>
          <cell r="AT596">
            <v>13.76</v>
          </cell>
          <cell r="AY596" t="str">
            <v/>
          </cell>
          <cell r="BB596">
            <v>2.1062106210621061</v>
          </cell>
          <cell r="BC596">
            <v>27</v>
          </cell>
          <cell r="BD596">
            <v>20</v>
          </cell>
          <cell r="BE596">
            <v>13</v>
          </cell>
          <cell r="CB596">
            <v>525020100</v>
          </cell>
          <cell r="CC596">
            <v>1</v>
          </cell>
          <cell r="CD596">
            <v>4.75</v>
          </cell>
          <cell r="CE596">
            <v>5</v>
          </cell>
          <cell r="CF596">
            <v>4.5199999999999996</v>
          </cell>
          <cell r="CG596">
            <v>9.9</v>
          </cell>
          <cell r="CH596">
            <v>307770135</v>
          </cell>
          <cell r="CI596">
            <v>1</v>
          </cell>
          <cell r="CJ596">
            <v>2.6</v>
          </cell>
          <cell r="CK596">
            <v>8</v>
          </cell>
          <cell r="CL596">
            <v>2.8666666666666667</v>
          </cell>
          <cell r="CM596">
            <v>1</v>
          </cell>
          <cell r="CN596">
            <v>4.5</v>
          </cell>
          <cell r="CO596">
            <v>2.7800000000000002</v>
          </cell>
          <cell r="CP596">
            <v>0.61777777777777787</v>
          </cell>
          <cell r="CQ596">
            <v>5</v>
          </cell>
          <cell r="CR596">
            <v>4.3</v>
          </cell>
          <cell r="CS596">
            <v>2.58</v>
          </cell>
          <cell r="CT596">
            <v>0.60000000000000009</v>
          </cell>
          <cell r="CU596">
            <v>10</v>
          </cell>
          <cell r="CV596">
            <v>3.9</v>
          </cell>
          <cell r="CW596">
            <v>2.1799999999999997</v>
          </cell>
          <cell r="CX596">
            <v>0.55897435897435888</v>
          </cell>
          <cell r="CY596">
            <v>1</v>
          </cell>
          <cell r="CZ596">
            <v>9.9</v>
          </cell>
        </row>
        <row r="597">
          <cell r="E597" t="str">
            <v>02010001</v>
          </cell>
          <cell r="F597" t="str">
            <v>STABILIZZATORI 2 FORI 10-12 RMS</v>
          </cell>
          <cell r="G597" t="str">
            <v>RMS</v>
          </cell>
          <cell r="H597">
            <v>525020100</v>
          </cell>
          <cell r="J597">
            <v>5</v>
          </cell>
          <cell r="K597">
            <v>3.3517200000000003</v>
          </cell>
          <cell r="AK597" t="str">
            <v>RMS</v>
          </cell>
          <cell r="AL597">
            <v>525020100</v>
          </cell>
          <cell r="AM597">
            <v>0</v>
          </cell>
          <cell r="AN597">
            <v>5</v>
          </cell>
          <cell r="AO597">
            <v>3.3517200000000003</v>
          </cell>
          <cell r="AP597">
            <v>4.0890984000000001</v>
          </cell>
          <cell r="AQ597">
            <v>3.3517200000000003</v>
          </cell>
          <cell r="AS597">
            <v>17</v>
          </cell>
          <cell r="AT597">
            <v>56.979240000000004</v>
          </cell>
          <cell r="AY597" t="str">
            <v/>
          </cell>
          <cell r="BB597">
            <v>2.1062106210621061</v>
          </cell>
          <cell r="BC597">
            <v>27</v>
          </cell>
          <cell r="BD597">
            <v>20</v>
          </cell>
          <cell r="BE597">
            <v>13</v>
          </cell>
          <cell r="CB597">
            <v>525020100</v>
          </cell>
          <cell r="CC597">
            <v>1</v>
          </cell>
          <cell r="CD597">
            <v>4.75</v>
          </cell>
          <cell r="CE597">
            <v>5</v>
          </cell>
          <cell r="CF597">
            <v>4.5199999999999996</v>
          </cell>
          <cell r="CG597">
            <v>9.9</v>
          </cell>
          <cell r="CH597">
            <v>307770005</v>
          </cell>
          <cell r="CI597">
            <v>4</v>
          </cell>
          <cell r="CJ597">
            <v>2.38</v>
          </cell>
          <cell r="CK597">
            <v>7</v>
          </cell>
          <cell r="CL597">
            <v>5.5862000000000007</v>
          </cell>
          <cell r="CM597">
            <v>1</v>
          </cell>
          <cell r="CN597">
            <v>5.6</v>
          </cell>
          <cell r="CO597">
            <v>2.2482799999999994</v>
          </cell>
          <cell r="CP597">
            <v>0.40147857142857135</v>
          </cell>
          <cell r="CS597">
            <v>-3.3517200000000003</v>
          </cell>
          <cell r="CT597" t="e">
            <v>#DIV/0!</v>
          </cell>
          <cell r="CW597">
            <v>-3.3517200000000003</v>
          </cell>
          <cell r="CX597" t="e">
            <v>#DIV/0!</v>
          </cell>
          <cell r="CY597">
            <v>1</v>
          </cell>
          <cell r="CZ597">
            <v>9.9</v>
          </cell>
        </row>
        <row r="598">
          <cell r="E598" t="str">
            <v>02010002</v>
          </cell>
          <cell r="F598" t="str">
            <v>STABILIZZATORI FISSI 2 FORI 12</v>
          </cell>
          <cell r="G598" t="str">
            <v>S. MONTEGRAPPA</v>
          </cell>
          <cell r="H598" t="str">
            <v>80/2</v>
          </cell>
          <cell r="K598">
            <v>2.4500000000000002</v>
          </cell>
          <cell r="L598" t="str">
            <v>RMS</v>
          </cell>
          <cell r="M598">
            <v>525020130</v>
          </cell>
          <cell r="O598">
            <v>5</v>
          </cell>
          <cell r="P598">
            <v>3.57</v>
          </cell>
          <cell r="Q598" t="str">
            <v>MANDELLI</v>
          </cell>
          <cell r="R598">
            <v>307770030</v>
          </cell>
          <cell r="T598">
            <v>6</v>
          </cell>
          <cell r="U598">
            <v>2.9</v>
          </cell>
          <cell r="AK598" t="str">
            <v>S. MONTEGRAPPA</v>
          </cell>
          <cell r="AL598" t="str">
            <v>80/2</v>
          </cell>
          <cell r="AM598">
            <v>0</v>
          </cell>
          <cell r="AN598">
            <v>0</v>
          </cell>
          <cell r="AO598">
            <v>2.4500000000000002</v>
          </cell>
          <cell r="AP598">
            <v>2.9890000000000003</v>
          </cell>
          <cell r="AQ598">
            <v>2.4500000000000002</v>
          </cell>
          <cell r="AR598">
            <v>-1</v>
          </cell>
          <cell r="AS598">
            <v>26</v>
          </cell>
          <cell r="AT598">
            <v>63.7</v>
          </cell>
          <cell r="AY598" t="str">
            <v/>
          </cell>
          <cell r="BB598">
            <v>2.1062106210621061</v>
          </cell>
          <cell r="BC598">
            <v>27</v>
          </cell>
          <cell r="BD598">
            <v>20</v>
          </cell>
          <cell r="BE598">
            <v>13</v>
          </cell>
          <cell r="CB598">
            <v>525020130</v>
          </cell>
          <cell r="CC598">
            <v>1</v>
          </cell>
          <cell r="CD598">
            <v>3.75</v>
          </cell>
          <cell r="CE598">
            <v>5</v>
          </cell>
          <cell r="CF598">
            <v>3.57</v>
          </cell>
          <cell r="CG598">
            <v>7.9</v>
          </cell>
          <cell r="CH598">
            <v>307770030</v>
          </cell>
          <cell r="CI598">
            <v>6</v>
          </cell>
          <cell r="CJ598">
            <v>3.84</v>
          </cell>
          <cell r="CK598">
            <v>11</v>
          </cell>
          <cell r="CL598">
            <v>4.0833333333333339</v>
          </cell>
          <cell r="CM598">
            <v>1</v>
          </cell>
          <cell r="CN598">
            <v>4.0999999999999996</v>
          </cell>
          <cell r="CO598">
            <v>1.6499999999999995</v>
          </cell>
          <cell r="CP598">
            <v>0.40243902439024382</v>
          </cell>
          <cell r="CQ598">
            <v>5</v>
          </cell>
          <cell r="CR598">
            <v>3.5</v>
          </cell>
          <cell r="CS598">
            <v>1.0499999999999998</v>
          </cell>
          <cell r="CT598">
            <v>0.29999999999999993</v>
          </cell>
          <cell r="CW598">
            <v>0</v>
          </cell>
          <cell r="CX598" t="e">
            <v>#DIV/0!</v>
          </cell>
          <cell r="CY598">
            <v>1</v>
          </cell>
          <cell r="CZ598">
            <v>7.9</v>
          </cell>
        </row>
        <row r="599">
          <cell r="E599" t="str">
            <v>02010003</v>
          </cell>
          <cell r="F599" t="str">
            <v>STABILIZZATORI REGOLABILI 1 FORO C/PLACCA 14/16</v>
          </cell>
          <cell r="G599" t="str">
            <v>URSUS</v>
          </cell>
          <cell r="H599" t="str">
            <v>51R4600</v>
          </cell>
          <cell r="K599">
            <v>1.7883196800000001</v>
          </cell>
          <cell r="AK599" t="str">
            <v>URSUS</v>
          </cell>
          <cell r="AL599" t="str">
            <v>51R4600</v>
          </cell>
          <cell r="AM599">
            <v>0</v>
          </cell>
          <cell r="AN599">
            <v>0</v>
          </cell>
          <cell r="AO599">
            <v>1.7883196800000001</v>
          </cell>
          <cell r="AP599">
            <v>2.1817500096</v>
          </cell>
          <cell r="AQ599">
            <v>1.7883196800000001</v>
          </cell>
          <cell r="AS599">
            <v>0</v>
          </cell>
          <cell r="AT599">
            <v>0</v>
          </cell>
          <cell r="AY599" t="str">
            <v/>
          </cell>
          <cell r="BB599">
            <v>2.1062106210621061</v>
          </cell>
          <cell r="BC599">
            <v>27</v>
          </cell>
          <cell r="BD599">
            <v>20</v>
          </cell>
          <cell r="BE599">
            <v>13</v>
          </cell>
          <cell r="CB599">
            <v>525020110</v>
          </cell>
          <cell r="CC599">
            <v>1</v>
          </cell>
          <cell r="CD599">
            <v>4.75</v>
          </cell>
          <cell r="CE599">
            <v>5</v>
          </cell>
          <cell r="CF599">
            <v>4.5199999999999996</v>
          </cell>
          <cell r="CG599">
            <v>9.9</v>
          </cell>
          <cell r="CH599">
            <v>307770145</v>
          </cell>
          <cell r="CI599">
            <v>1</v>
          </cell>
          <cell r="CJ599">
            <v>3.35</v>
          </cell>
          <cell r="CK599">
            <v>9.5</v>
          </cell>
          <cell r="CL599">
            <v>2.9805328000000002</v>
          </cell>
          <cell r="CM599">
            <v>1</v>
          </cell>
          <cell r="CN599">
            <v>4.5</v>
          </cell>
          <cell r="CO599">
            <v>2.7116803200000001</v>
          </cell>
          <cell r="CP599">
            <v>0.60259562666666666</v>
          </cell>
          <cell r="CQ599">
            <v>5</v>
          </cell>
          <cell r="CR599">
            <v>4.3</v>
          </cell>
          <cell r="CS599">
            <v>2.51168032</v>
          </cell>
          <cell r="CT599">
            <v>0.58411170232558141</v>
          </cell>
          <cell r="CU599">
            <v>10</v>
          </cell>
          <cell r="CV599">
            <v>3.15</v>
          </cell>
          <cell r="CW599">
            <v>1.3616803199999998</v>
          </cell>
          <cell r="CX599">
            <v>0.43227946666666661</v>
          </cell>
          <cell r="CY599">
            <v>1</v>
          </cell>
          <cell r="CZ599">
            <v>9.9</v>
          </cell>
        </row>
        <row r="600">
          <cell r="E600" t="str">
            <v>02010004</v>
          </cell>
          <cell r="F600" t="str">
            <v>STABILIZZATORI REGOLABILI 2 FORI 14-16</v>
          </cell>
          <cell r="G600" t="str">
            <v>S. MONTEGRAPPA</v>
          </cell>
          <cell r="H600" t="str">
            <v>83/2</v>
          </cell>
          <cell r="K600">
            <v>2.6</v>
          </cell>
          <cell r="L600" t="str">
            <v>MANDELLI</v>
          </cell>
          <cell r="M600">
            <v>307770065</v>
          </cell>
          <cell r="P600">
            <v>2.2599999999999998</v>
          </cell>
          <cell r="AK600" t="str">
            <v>MANDELLI</v>
          </cell>
          <cell r="AL600">
            <v>307770065</v>
          </cell>
          <cell r="AM600">
            <v>0</v>
          </cell>
          <cell r="AN600">
            <v>0</v>
          </cell>
          <cell r="AO600">
            <v>2.2599999999999998</v>
          </cell>
          <cell r="AP600">
            <v>2.7571999999999997</v>
          </cell>
          <cell r="AQ600">
            <v>2.6</v>
          </cell>
          <cell r="AR600">
            <v>-9</v>
          </cell>
          <cell r="AS600">
            <v>9</v>
          </cell>
          <cell r="AT600">
            <v>23.400000000000002</v>
          </cell>
          <cell r="AY600" t="str">
            <v/>
          </cell>
          <cell r="BB600">
            <v>2.3402340234023402</v>
          </cell>
          <cell r="BC600">
            <v>30</v>
          </cell>
          <cell r="BD600">
            <v>20</v>
          </cell>
          <cell r="BE600">
            <v>13</v>
          </cell>
          <cell r="CB600">
            <v>525020110</v>
          </cell>
          <cell r="CC600">
            <v>1</v>
          </cell>
          <cell r="CD600">
            <v>4.75</v>
          </cell>
          <cell r="CE600">
            <v>5</v>
          </cell>
          <cell r="CF600">
            <v>4.5199999999999996</v>
          </cell>
          <cell r="CG600">
            <v>9.9</v>
          </cell>
          <cell r="CH600">
            <v>307770065</v>
          </cell>
          <cell r="CI600">
            <v>4</v>
          </cell>
          <cell r="CJ600">
            <v>2.4</v>
          </cell>
          <cell r="CK600">
            <v>1.75</v>
          </cell>
          <cell r="CL600">
            <v>4.3333333333333339</v>
          </cell>
          <cell r="CM600">
            <v>1</v>
          </cell>
          <cell r="CN600">
            <v>4.5</v>
          </cell>
          <cell r="CO600">
            <v>1.9</v>
          </cell>
          <cell r="CP600">
            <v>0.42222222222222222</v>
          </cell>
          <cell r="CQ600">
            <v>5</v>
          </cell>
          <cell r="CR600">
            <v>4.3</v>
          </cell>
          <cell r="CS600">
            <v>1.6999999999999997</v>
          </cell>
          <cell r="CT600">
            <v>0.39534883720930231</v>
          </cell>
          <cell r="CW600">
            <v>-2.6</v>
          </cell>
          <cell r="CX600" t="e">
            <v>#DIV/0!</v>
          </cell>
          <cell r="CY600">
            <v>1</v>
          </cell>
          <cell r="CZ600">
            <v>9.9</v>
          </cell>
        </row>
        <row r="601">
          <cell r="E601" t="str">
            <v>02010005</v>
          </cell>
          <cell r="F601" t="str">
            <v>STABILIZZATORI UNIVERSALI 12/20</v>
          </cell>
          <cell r="G601" t="str">
            <v>RMS</v>
          </cell>
          <cell r="H601">
            <v>525020010</v>
          </cell>
          <cell r="J601">
            <v>5</v>
          </cell>
          <cell r="K601">
            <v>3.5904000000000003</v>
          </cell>
          <cell r="L601" t="str">
            <v>MANDELLI</v>
          </cell>
          <cell r="M601">
            <v>307770020</v>
          </cell>
          <cell r="P601">
            <v>3.9000499999999998</v>
          </cell>
          <cell r="AK601" t="str">
            <v>RMS</v>
          </cell>
          <cell r="AL601">
            <v>525020010</v>
          </cell>
          <cell r="AM601">
            <v>0</v>
          </cell>
          <cell r="AN601">
            <v>5</v>
          </cell>
          <cell r="AO601">
            <v>3.5904000000000003</v>
          </cell>
          <cell r="AP601">
            <v>4.3802880000000002</v>
          </cell>
          <cell r="AQ601">
            <v>4.0599999999999996</v>
          </cell>
          <cell r="AR601">
            <v>-8</v>
          </cell>
          <cell r="AS601">
            <v>2</v>
          </cell>
          <cell r="AT601">
            <v>8.1199999999999992</v>
          </cell>
          <cell r="AY601" t="str">
            <v/>
          </cell>
          <cell r="BB601">
            <v>2.1062106210621061</v>
          </cell>
          <cell r="BC601">
            <v>27</v>
          </cell>
          <cell r="BD601">
            <v>20</v>
          </cell>
          <cell r="BE601">
            <v>13</v>
          </cell>
          <cell r="CB601">
            <v>525020010</v>
          </cell>
          <cell r="CC601">
            <v>1</v>
          </cell>
          <cell r="CD601">
            <v>4.8899999999999997</v>
          </cell>
          <cell r="CE601">
            <v>5</v>
          </cell>
          <cell r="CF601">
            <v>4.6399999999999997</v>
          </cell>
          <cell r="CG601">
            <v>10.9</v>
          </cell>
          <cell r="CH601">
            <v>307770020</v>
          </cell>
          <cell r="CI601">
            <v>6</v>
          </cell>
          <cell r="CJ601">
            <v>3.85</v>
          </cell>
          <cell r="CK601">
            <v>11</v>
          </cell>
          <cell r="CL601">
            <v>6.7666666666666666</v>
          </cell>
          <cell r="CM601">
            <v>1</v>
          </cell>
          <cell r="CN601">
            <v>6.5</v>
          </cell>
          <cell r="CO601">
            <v>2.4400000000000004</v>
          </cell>
          <cell r="CP601">
            <v>0.37538461538461543</v>
          </cell>
          <cell r="CS601">
            <v>-4.0599999999999996</v>
          </cell>
          <cell r="CT601" t="e">
            <v>#DIV/0!</v>
          </cell>
          <cell r="CW601">
            <v>0</v>
          </cell>
          <cell r="CX601" t="e">
            <v>#DIV/0!</v>
          </cell>
          <cell r="CY601">
            <v>1</v>
          </cell>
          <cell r="CZ601">
            <v>11</v>
          </cell>
        </row>
        <row r="602">
          <cell r="E602" t="str">
            <v>02010006</v>
          </cell>
          <cell r="F602" t="str">
            <v>STABILIZZATORI UNIVERSALI 14/20 CAMBIO</v>
          </cell>
          <cell r="G602" t="str">
            <v>URSUS</v>
          </cell>
          <cell r="K602">
            <v>4.59</v>
          </cell>
          <cell r="L602" t="str">
            <v>RMS</v>
          </cell>
          <cell r="M602">
            <v>525022060</v>
          </cell>
          <cell r="P602">
            <v>10.954800000000001</v>
          </cell>
          <cell r="AK602" t="str">
            <v>URSUS</v>
          </cell>
          <cell r="AL602">
            <v>0</v>
          </cell>
          <cell r="AM602">
            <v>0</v>
          </cell>
          <cell r="AN602">
            <v>0</v>
          </cell>
          <cell r="AO602">
            <v>4.59</v>
          </cell>
          <cell r="AP602">
            <v>5.5998000000000001</v>
          </cell>
          <cell r="AQ602">
            <v>10.95</v>
          </cell>
          <cell r="AR602">
            <v>-2</v>
          </cell>
          <cell r="AS602">
            <v>1</v>
          </cell>
          <cell r="AT602">
            <v>10.95</v>
          </cell>
          <cell r="AY602" t="str">
            <v/>
          </cell>
          <cell r="BB602">
            <v>2.3402340234023402</v>
          </cell>
          <cell r="BC602">
            <v>30</v>
          </cell>
          <cell r="BD602">
            <v>20</v>
          </cell>
          <cell r="BE602">
            <v>13</v>
          </cell>
          <cell r="CB602">
            <v>525022060</v>
          </cell>
          <cell r="CC602">
            <v>1</v>
          </cell>
          <cell r="CD602">
            <v>13.79</v>
          </cell>
          <cell r="CE602">
            <v>8</v>
          </cell>
          <cell r="CF602">
            <v>12.82</v>
          </cell>
          <cell r="CG602">
            <v>29.9</v>
          </cell>
          <cell r="CH602">
            <v>307770210</v>
          </cell>
          <cell r="CI602">
            <v>1</v>
          </cell>
          <cell r="CJ602">
            <v>7.35</v>
          </cell>
          <cell r="CK602">
            <v>21</v>
          </cell>
          <cell r="CL602">
            <v>18.25</v>
          </cell>
          <cell r="CM602">
            <v>1</v>
          </cell>
          <cell r="CN602">
            <v>15</v>
          </cell>
          <cell r="CO602">
            <v>4.0500000000000007</v>
          </cell>
          <cell r="CP602">
            <v>0.27000000000000007</v>
          </cell>
          <cell r="CS602">
            <v>-10.95</v>
          </cell>
          <cell r="CT602" t="e">
            <v>#DIV/0!</v>
          </cell>
          <cell r="CW602">
            <v>0</v>
          </cell>
          <cell r="CX602" t="e">
            <v>#DIV/0!</v>
          </cell>
          <cell r="CY602">
            <v>1</v>
          </cell>
          <cell r="CZ602">
            <v>29.9</v>
          </cell>
        </row>
        <row r="603">
          <cell r="E603" t="str">
            <v>02010100</v>
          </cell>
          <cell r="F603" t="str">
            <v>CAVALLETTO LATERALE ACC 220MM C/VITE</v>
          </cell>
          <cell r="G603" t="str">
            <v>URSUS</v>
          </cell>
          <cell r="H603" t="str">
            <v>85220CV01</v>
          </cell>
          <cell r="K603">
            <v>0.79125000000000001</v>
          </cell>
          <cell r="AK603" t="str">
            <v>URSUS</v>
          </cell>
          <cell r="AL603" t="str">
            <v>85220CV01</v>
          </cell>
          <cell r="AM603">
            <v>0</v>
          </cell>
          <cell r="AN603">
            <v>0</v>
          </cell>
          <cell r="AO603">
            <v>0.79125000000000001</v>
          </cell>
          <cell r="AP603">
            <v>0.96532499999999999</v>
          </cell>
          <cell r="AQ603">
            <v>0.79125000000000001</v>
          </cell>
          <cell r="AR603">
            <v>-8</v>
          </cell>
          <cell r="AS603">
            <v>14</v>
          </cell>
          <cell r="AT603">
            <v>11.077500000000001</v>
          </cell>
          <cell r="AY603" t="str">
            <v/>
          </cell>
          <cell r="BB603">
            <v>0.37503750375037503</v>
          </cell>
          <cell r="BC603">
            <v>25</v>
          </cell>
          <cell r="BD603">
            <v>10</v>
          </cell>
          <cell r="BE603">
            <v>5</v>
          </cell>
          <cell r="CC603" t="str">
            <v/>
          </cell>
          <cell r="CD603" t="str">
            <v/>
          </cell>
          <cell r="CE603" t="str">
            <v/>
          </cell>
          <cell r="CF603" t="str">
            <v/>
          </cell>
          <cell r="CG603" t="str">
            <v/>
          </cell>
          <cell r="CI603" t="str">
            <v/>
          </cell>
          <cell r="CJ603" t="str">
            <v/>
          </cell>
          <cell r="CK603" t="str">
            <v/>
          </cell>
          <cell r="CL603">
            <v>1.3187500000000001</v>
          </cell>
          <cell r="CM603">
            <v>1</v>
          </cell>
          <cell r="CN603">
            <v>2.95</v>
          </cell>
          <cell r="CO603">
            <v>2.1587500000000004</v>
          </cell>
          <cell r="CP603">
            <v>0.73177966101694925</v>
          </cell>
          <cell r="CQ603">
            <v>5</v>
          </cell>
          <cell r="CR603">
            <v>2.8</v>
          </cell>
          <cell r="CS603">
            <v>2.00875</v>
          </cell>
          <cell r="CT603">
            <v>0.71741071428571435</v>
          </cell>
          <cell r="CU603">
            <v>20</v>
          </cell>
          <cell r="CV603">
            <v>1.8</v>
          </cell>
          <cell r="CW603">
            <v>1.00875</v>
          </cell>
          <cell r="CX603">
            <v>0.56041666666666667</v>
          </cell>
          <cell r="CY603">
            <v>1</v>
          </cell>
          <cell r="CZ603">
            <v>5</v>
          </cell>
        </row>
        <row r="604">
          <cell r="E604" t="str">
            <v>02010101</v>
          </cell>
          <cell r="F604" t="str">
            <v>CAVALLETTO LATERALE ACC 245MM C/VITE</v>
          </cell>
          <cell r="G604" t="str">
            <v>URSUS</v>
          </cell>
          <cell r="H604" t="str">
            <v>85245CV01</v>
          </cell>
          <cell r="K604">
            <v>0.79125000000000001</v>
          </cell>
          <cell r="AK604" t="str">
            <v>URSUS</v>
          </cell>
          <cell r="AL604" t="str">
            <v>85245CV01</v>
          </cell>
          <cell r="AM604">
            <v>0</v>
          </cell>
          <cell r="AN604">
            <v>0</v>
          </cell>
          <cell r="AO604">
            <v>0.79125000000000001</v>
          </cell>
          <cell r="AP604">
            <v>0.96532499999999999</v>
          </cell>
          <cell r="AQ604">
            <v>1.06</v>
          </cell>
          <cell r="AR604">
            <v>21</v>
          </cell>
          <cell r="AS604">
            <v>151</v>
          </cell>
          <cell r="AT604">
            <v>160.06</v>
          </cell>
          <cell r="AY604" t="str">
            <v/>
          </cell>
          <cell r="BB604">
            <v>0.40504050405040504</v>
          </cell>
          <cell r="BC604">
            <v>27</v>
          </cell>
          <cell r="BD604">
            <v>10</v>
          </cell>
          <cell r="BE604">
            <v>5</v>
          </cell>
          <cell r="CC604" t="str">
            <v/>
          </cell>
          <cell r="CD604" t="str">
            <v/>
          </cell>
          <cell r="CE604" t="str">
            <v/>
          </cell>
          <cell r="CF604" t="str">
            <v/>
          </cell>
          <cell r="CG604" t="str">
            <v/>
          </cell>
          <cell r="CI604" t="str">
            <v/>
          </cell>
          <cell r="CJ604" t="str">
            <v/>
          </cell>
          <cell r="CK604" t="str">
            <v/>
          </cell>
          <cell r="CL604">
            <v>1.7666666666666668</v>
          </cell>
          <cell r="CM604">
            <v>1</v>
          </cell>
          <cell r="CN604">
            <v>2.95</v>
          </cell>
          <cell r="CO604">
            <v>1.8900000000000001</v>
          </cell>
          <cell r="CP604">
            <v>0.64067796610169492</v>
          </cell>
          <cell r="CQ604">
            <v>5</v>
          </cell>
          <cell r="CR604">
            <v>2.8</v>
          </cell>
          <cell r="CS604">
            <v>1.7399999999999998</v>
          </cell>
          <cell r="CT604">
            <v>0.62142857142857133</v>
          </cell>
          <cell r="CU604">
            <v>20</v>
          </cell>
          <cell r="CV604">
            <v>1.8</v>
          </cell>
          <cell r="CW604">
            <v>0.74</v>
          </cell>
          <cell r="CX604">
            <v>0.41111111111111109</v>
          </cell>
          <cell r="CY604">
            <v>1</v>
          </cell>
          <cell r="CZ604">
            <v>5</v>
          </cell>
        </row>
        <row r="605">
          <cell r="E605" t="str">
            <v>02010102</v>
          </cell>
          <cell r="F605" t="str">
            <v>CAVALLETTO LATERALE ACC 265MM C/VITE</v>
          </cell>
          <cell r="G605" t="str">
            <v>URSUS</v>
          </cell>
          <cell r="H605" t="str">
            <v>85270CV01</v>
          </cell>
          <cell r="K605">
            <v>0.72775400000000012</v>
          </cell>
          <cell r="AK605" t="str">
            <v>URSUS</v>
          </cell>
          <cell r="AL605" t="str">
            <v>85270CV01</v>
          </cell>
          <cell r="AM605">
            <v>0</v>
          </cell>
          <cell r="AN605">
            <v>0</v>
          </cell>
          <cell r="AO605">
            <v>0.72775400000000012</v>
          </cell>
          <cell r="AP605">
            <v>0.88785988000000016</v>
          </cell>
          <cell r="AQ605">
            <v>1.06</v>
          </cell>
          <cell r="AR605">
            <v>1</v>
          </cell>
          <cell r="AS605">
            <v>100</v>
          </cell>
          <cell r="AT605">
            <v>106</v>
          </cell>
          <cell r="AY605" t="str">
            <v/>
          </cell>
          <cell r="BB605">
            <v>0.43504350435043504</v>
          </cell>
          <cell r="BC605">
            <v>29</v>
          </cell>
          <cell r="BD605">
            <v>10</v>
          </cell>
          <cell r="BE605">
            <v>5</v>
          </cell>
          <cell r="CC605" t="str">
            <v/>
          </cell>
          <cell r="CD605" t="str">
            <v/>
          </cell>
          <cell r="CE605" t="str">
            <v/>
          </cell>
          <cell r="CF605" t="str">
            <v/>
          </cell>
          <cell r="CG605" t="str">
            <v/>
          </cell>
          <cell r="CI605" t="str">
            <v/>
          </cell>
          <cell r="CJ605" t="str">
            <v/>
          </cell>
          <cell r="CK605" t="str">
            <v/>
          </cell>
          <cell r="CL605">
            <v>1.7666666666666668</v>
          </cell>
          <cell r="CM605">
            <v>1</v>
          </cell>
          <cell r="CN605">
            <v>2.95</v>
          </cell>
          <cell r="CO605">
            <v>1.8900000000000001</v>
          </cell>
          <cell r="CP605">
            <v>0.64067796610169492</v>
          </cell>
          <cell r="CQ605">
            <v>5</v>
          </cell>
          <cell r="CR605">
            <v>2.8</v>
          </cell>
          <cell r="CS605">
            <v>1.7399999999999998</v>
          </cell>
          <cell r="CT605">
            <v>0.62142857142857133</v>
          </cell>
          <cell r="CU605">
            <v>20</v>
          </cell>
          <cell r="CV605">
            <v>1.8</v>
          </cell>
          <cell r="CW605">
            <v>0.74</v>
          </cell>
          <cell r="CX605">
            <v>0.41111111111111109</v>
          </cell>
          <cell r="CY605">
            <v>1</v>
          </cell>
          <cell r="CZ605">
            <v>5</v>
          </cell>
        </row>
        <row r="606">
          <cell r="E606" t="str">
            <v>02010103</v>
          </cell>
          <cell r="F606" t="str">
            <v>CAVALLETTO LATERALE ACC 290MM C/VITE</v>
          </cell>
          <cell r="G606" t="str">
            <v>URSUS</v>
          </cell>
          <cell r="H606" t="str">
            <v>85290CV01</v>
          </cell>
          <cell r="K606">
            <v>0.79125000000000001</v>
          </cell>
          <cell r="AK606" t="str">
            <v>URSUS</v>
          </cell>
          <cell r="AL606" t="str">
            <v>85290CV01</v>
          </cell>
          <cell r="AM606">
            <v>0</v>
          </cell>
          <cell r="AN606">
            <v>0</v>
          </cell>
          <cell r="AO606">
            <v>0.79125000000000001</v>
          </cell>
          <cell r="AP606">
            <v>0.96532499999999999</v>
          </cell>
          <cell r="AQ606">
            <v>1.06</v>
          </cell>
          <cell r="AR606">
            <v>19</v>
          </cell>
          <cell r="AS606">
            <v>48</v>
          </cell>
          <cell r="AT606">
            <v>50.88</v>
          </cell>
          <cell r="AY606" t="str">
            <v/>
          </cell>
          <cell r="BB606">
            <v>0.46504650465046504</v>
          </cell>
          <cell r="BC606">
            <v>31</v>
          </cell>
          <cell r="BD606">
            <v>10</v>
          </cell>
          <cell r="BE606">
            <v>5</v>
          </cell>
          <cell r="CC606" t="str">
            <v/>
          </cell>
          <cell r="CD606" t="str">
            <v/>
          </cell>
          <cell r="CE606" t="str">
            <v/>
          </cell>
          <cell r="CF606" t="str">
            <v/>
          </cell>
          <cell r="CG606" t="str">
            <v/>
          </cell>
          <cell r="CI606" t="str">
            <v/>
          </cell>
          <cell r="CJ606" t="str">
            <v/>
          </cell>
          <cell r="CK606" t="str">
            <v/>
          </cell>
          <cell r="CL606">
            <v>1.7666666666666668</v>
          </cell>
          <cell r="CM606">
            <v>1</v>
          </cell>
          <cell r="CN606">
            <v>2.95</v>
          </cell>
          <cell r="CO606">
            <v>1.8900000000000001</v>
          </cell>
          <cell r="CP606">
            <v>0.64067796610169492</v>
          </cell>
          <cell r="CQ606">
            <v>5</v>
          </cell>
          <cell r="CR606">
            <v>2.8</v>
          </cell>
          <cell r="CS606">
            <v>1.7399999999999998</v>
          </cell>
          <cell r="CT606">
            <v>0.62142857142857133</v>
          </cell>
          <cell r="CU606">
            <v>20</v>
          </cell>
          <cell r="CV606">
            <v>1.8</v>
          </cell>
          <cell r="CW606">
            <v>0.74</v>
          </cell>
          <cell r="CX606">
            <v>0.41111111111111109</v>
          </cell>
          <cell r="CY606">
            <v>1</v>
          </cell>
          <cell r="CZ606">
            <v>5</v>
          </cell>
        </row>
        <row r="607">
          <cell r="E607" t="str">
            <v>02010200</v>
          </cell>
          <cell r="F607" t="str">
            <v>CAVALLETTO LATERALE ALU 265MM NERO C/VITE C/PIEDINO</v>
          </cell>
          <cell r="G607" t="str">
            <v>URSUS</v>
          </cell>
          <cell r="H607" t="str">
            <v xml:space="preserve">71235NV12 </v>
          </cell>
          <cell r="K607">
            <v>1.1499999999999999</v>
          </cell>
          <cell r="AK607" t="str">
            <v>URSUS</v>
          </cell>
          <cell r="AL607" t="str">
            <v xml:space="preserve">71235NV12 </v>
          </cell>
          <cell r="AM607">
            <v>0</v>
          </cell>
          <cell r="AN607">
            <v>0</v>
          </cell>
          <cell r="AO607">
            <v>1.1499999999999999</v>
          </cell>
          <cell r="AP607">
            <v>1.4029999999999998</v>
          </cell>
          <cell r="AQ607">
            <v>1.1499999999999999</v>
          </cell>
          <cell r="AR607">
            <v>-2</v>
          </cell>
          <cell r="AS607">
            <v>34</v>
          </cell>
          <cell r="AT607">
            <v>39.099999999999994</v>
          </cell>
          <cell r="AY607" t="str">
            <v/>
          </cell>
          <cell r="BB607">
            <v>0.72007200720072007</v>
          </cell>
          <cell r="BC607">
            <v>30</v>
          </cell>
          <cell r="BD607">
            <v>10</v>
          </cell>
          <cell r="BE607">
            <v>8</v>
          </cell>
          <cell r="CB607">
            <v>421890140</v>
          </cell>
          <cell r="CC607">
            <v>1</v>
          </cell>
          <cell r="CD607">
            <v>4.0599999999999996</v>
          </cell>
          <cell r="CE607">
            <v>10</v>
          </cell>
          <cell r="CF607">
            <v>3.65</v>
          </cell>
          <cell r="CG607">
            <v>9.9</v>
          </cell>
          <cell r="CH607">
            <v>307750065</v>
          </cell>
          <cell r="CI607">
            <v>10</v>
          </cell>
          <cell r="CJ607">
            <v>2.0499999999999998</v>
          </cell>
          <cell r="CK607">
            <v>6.5</v>
          </cell>
          <cell r="CL607">
            <v>1.9166666666666665</v>
          </cell>
          <cell r="CM607">
            <v>1</v>
          </cell>
          <cell r="CN607">
            <v>3.5</v>
          </cell>
          <cell r="CO607">
            <v>2.35</v>
          </cell>
          <cell r="CP607">
            <v>0.67142857142857149</v>
          </cell>
          <cell r="CQ607">
            <v>5</v>
          </cell>
          <cell r="CR607">
            <v>3.3</v>
          </cell>
          <cell r="CS607">
            <v>2.15</v>
          </cell>
          <cell r="CT607">
            <v>0.65151515151515149</v>
          </cell>
          <cell r="CU607">
            <v>10</v>
          </cell>
          <cell r="CV607">
            <v>2</v>
          </cell>
          <cell r="CW607">
            <v>0.85000000000000009</v>
          </cell>
          <cell r="CX607">
            <v>0.42500000000000004</v>
          </cell>
          <cell r="CY607">
            <v>1</v>
          </cell>
          <cell r="CZ607">
            <v>9.9</v>
          </cell>
        </row>
        <row r="608">
          <cell r="E608" t="str">
            <v>02010201</v>
          </cell>
          <cell r="F608" t="str">
            <v>CAVALLETTO LATERALE ALU 285MM NERO C/VITE C/PIEDINO</v>
          </cell>
          <cell r="G608" t="str">
            <v>URSUS</v>
          </cell>
          <cell r="H608" t="str">
            <v xml:space="preserve">71255NV12 </v>
          </cell>
          <cell r="K608">
            <v>1.2144315999999999</v>
          </cell>
          <cell r="AK608" t="str">
            <v>URSUS</v>
          </cell>
          <cell r="AL608" t="str">
            <v xml:space="preserve">71255NV12 </v>
          </cell>
          <cell r="AM608">
            <v>0</v>
          </cell>
          <cell r="AN608">
            <v>0</v>
          </cell>
          <cell r="AO608">
            <v>1.2144315999999999</v>
          </cell>
          <cell r="AP608">
            <v>1.4816065519999999</v>
          </cell>
          <cell r="AQ608">
            <v>1.2144315999999999</v>
          </cell>
          <cell r="AR608">
            <v>7</v>
          </cell>
          <cell r="AS608">
            <v>0</v>
          </cell>
          <cell r="AT608">
            <v>0</v>
          </cell>
          <cell r="AY608" t="str">
            <v/>
          </cell>
          <cell r="BB608">
            <v>0.72007200720072007</v>
          </cell>
          <cell r="BC608">
            <v>30</v>
          </cell>
          <cell r="BD608">
            <v>10</v>
          </cell>
          <cell r="BE608">
            <v>8</v>
          </cell>
          <cell r="CB608">
            <v>421890140</v>
          </cell>
          <cell r="CC608">
            <v>1</v>
          </cell>
          <cell r="CD608">
            <v>4.0599999999999996</v>
          </cell>
          <cell r="CE608">
            <v>10</v>
          </cell>
          <cell r="CF608">
            <v>3.65</v>
          </cell>
          <cell r="CG608">
            <v>9.9</v>
          </cell>
          <cell r="CH608">
            <v>307750065</v>
          </cell>
          <cell r="CI608">
            <v>10</v>
          </cell>
          <cell r="CJ608">
            <v>2.0499999999999998</v>
          </cell>
          <cell r="CK608">
            <v>6.5</v>
          </cell>
          <cell r="CL608">
            <v>2.0240526666666665</v>
          </cell>
          <cell r="CM608">
            <v>1</v>
          </cell>
          <cell r="CN608">
            <v>3.5</v>
          </cell>
          <cell r="CO608">
            <v>2.2855683999999998</v>
          </cell>
          <cell r="CP608">
            <v>0.65301954285714281</v>
          </cell>
          <cell r="CQ608">
            <v>5</v>
          </cell>
          <cell r="CR608">
            <v>3.3</v>
          </cell>
          <cell r="CS608">
            <v>2.0855683999999997</v>
          </cell>
          <cell r="CT608">
            <v>0.63199042424242413</v>
          </cell>
          <cell r="CU608">
            <v>10</v>
          </cell>
          <cell r="CV608">
            <v>2</v>
          </cell>
          <cell r="CW608">
            <v>0.78556840000000006</v>
          </cell>
          <cell r="CX608">
            <v>0.39278420000000003</v>
          </cell>
          <cell r="CY608">
            <v>1</v>
          </cell>
          <cell r="CZ608">
            <v>9.9</v>
          </cell>
        </row>
        <row r="609">
          <cell r="E609" t="str">
            <v>02010202</v>
          </cell>
          <cell r="F609" t="str">
            <v>CAVALLETTO LATERALE ALU CARRO POST NERO</v>
          </cell>
          <cell r="G609" t="str">
            <v>RMS</v>
          </cell>
          <cell r="H609">
            <v>421890021</v>
          </cell>
          <cell r="I609" t="str">
            <v>TW</v>
          </cell>
          <cell r="J609">
            <v>10</v>
          </cell>
          <cell r="K609">
            <v>4.8348000000000004</v>
          </cell>
          <cell r="L609" t="str">
            <v>MANDELLI</v>
          </cell>
          <cell r="M609">
            <v>307750140</v>
          </cell>
          <cell r="P609">
            <v>4.53</v>
          </cell>
          <cell r="AK609" t="str">
            <v>MANDELLI</v>
          </cell>
          <cell r="AL609">
            <v>307750140</v>
          </cell>
          <cell r="AM609">
            <v>0</v>
          </cell>
          <cell r="AN609">
            <v>0</v>
          </cell>
          <cell r="AO609">
            <v>4.53</v>
          </cell>
          <cell r="AP609">
            <v>5.5266000000000002</v>
          </cell>
          <cell r="AQ609">
            <v>5</v>
          </cell>
          <cell r="AR609">
            <v>1</v>
          </cell>
          <cell r="AS609">
            <v>6</v>
          </cell>
          <cell r="AT609">
            <v>30</v>
          </cell>
          <cell r="AY609" t="str">
            <v/>
          </cell>
          <cell r="BB609">
            <v>1.4041404140414042</v>
          </cell>
          <cell r="BC609">
            <v>45</v>
          </cell>
          <cell r="BD609">
            <v>13</v>
          </cell>
          <cell r="BE609">
            <v>8</v>
          </cell>
          <cell r="CB609">
            <v>421890021</v>
          </cell>
          <cell r="CC609">
            <v>1</v>
          </cell>
          <cell r="CD609">
            <v>6.81</v>
          </cell>
          <cell r="CE609">
            <v>10</v>
          </cell>
          <cell r="CF609">
            <v>6.13</v>
          </cell>
          <cell r="CG609">
            <v>13.9</v>
          </cell>
          <cell r="CH609">
            <v>307750140</v>
          </cell>
          <cell r="CI609">
            <v>1</v>
          </cell>
          <cell r="CJ609">
            <v>5.61</v>
          </cell>
          <cell r="CK609">
            <v>15</v>
          </cell>
          <cell r="CL609">
            <v>8.3333333333333339</v>
          </cell>
          <cell r="CM609">
            <v>1</v>
          </cell>
          <cell r="CN609">
            <v>7.9</v>
          </cell>
          <cell r="CO609">
            <v>2.9000000000000004</v>
          </cell>
          <cell r="CP609">
            <v>0.36708860759493672</v>
          </cell>
          <cell r="CS609">
            <v>-5</v>
          </cell>
          <cell r="CT609" t="e">
            <v>#DIV/0!</v>
          </cell>
          <cell r="CW609">
            <v>-5</v>
          </cell>
          <cell r="CX609" t="e">
            <v>#DIV/0!</v>
          </cell>
          <cell r="CY609">
            <v>1</v>
          </cell>
          <cell r="CZ609">
            <v>13.9</v>
          </cell>
        </row>
        <row r="610">
          <cell r="E610" t="str">
            <v>02010300</v>
          </cell>
          <cell r="F610" t="str">
            <v>CAVALLETTO LATERALE REG. ALU NERO C/VITE</v>
          </cell>
          <cell r="G610" t="str">
            <v>URSUS</v>
          </cell>
          <cell r="H610" t="str">
            <v>84NV001</v>
          </cell>
          <cell r="K610">
            <v>1.5387808000000001</v>
          </cell>
          <cell r="AK610" t="str">
            <v>URSUS</v>
          </cell>
          <cell r="AL610" t="str">
            <v>84NV001</v>
          </cell>
          <cell r="AM610">
            <v>0</v>
          </cell>
          <cell r="AN610">
            <v>0</v>
          </cell>
          <cell r="AO610">
            <v>1.5387808000000001</v>
          </cell>
          <cell r="AP610">
            <v>1.877312576</v>
          </cell>
          <cell r="AQ610">
            <v>2.02</v>
          </cell>
          <cell r="AR610">
            <v>155</v>
          </cell>
          <cell r="AS610">
            <v>104</v>
          </cell>
          <cell r="AT610">
            <v>210.08</v>
          </cell>
          <cell r="AY610" t="str">
            <v/>
          </cell>
          <cell r="BB610">
            <v>0.72007200720072007</v>
          </cell>
          <cell r="BC610">
            <v>30</v>
          </cell>
          <cell r="BD610">
            <v>10</v>
          </cell>
          <cell r="BE610">
            <v>8</v>
          </cell>
          <cell r="CB610">
            <v>421890090</v>
          </cell>
          <cell r="CC610">
            <v>1</v>
          </cell>
          <cell r="CD610">
            <v>3.71</v>
          </cell>
          <cell r="CE610">
            <v>10</v>
          </cell>
          <cell r="CF610">
            <v>3.34</v>
          </cell>
          <cell r="CG610">
            <v>8.9</v>
          </cell>
          <cell r="CH610">
            <v>307750020</v>
          </cell>
          <cell r="CI610">
            <v>1</v>
          </cell>
          <cell r="CJ610">
            <v>1.97</v>
          </cell>
          <cell r="CK610">
            <v>6</v>
          </cell>
          <cell r="CL610">
            <v>3.3666666666666667</v>
          </cell>
          <cell r="CM610">
            <v>1</v>
          </cell>
          <cell r="CN610">
            <v>3.5</v>
          </cell>
          <cell r="CO610">
            <v>1.48</v>
          </cell>
          <cell r="CP610">
            <v>0.42285714285714288</v>
          </cell>
          <cell r="CQ610">
            <v>5</v>
          </cell>
          <cell r="CR610">
            <v>3.25</v>
          </cell>
          <cell r="CS610">
            <v>1.23</v>
          </cell>
          <cell r="CT610">
            <v>0.37846153846153846</v>
          </cell>
          <cell r="CU610">
            <v>10</v>
          </cell>
          <cell r="CV610">
            <v>3.1</v>
          </cell>
          <cell r="CW610">
            <v>1.08</v>
          </cell>
          <cell r="CX610">
            <v>0.34838709677419355</v>
          </cell>
          <cell r="CY610">
            <v>1</v>
          </cell>
          <cell r="CZ610">
            <v>8.9</v>
          </cell>
        </row>
        <row r="611">
          <cell r="E611" t="str">
            <v>02010301</v>
          </cell>
          <cell r="F611" t="str">
            <v>CAVALLETTO LATERALE REG. ALU QUEEN NERO C/VITE</v>
          </cell>
          <cell r="G611" t="str">
            <v>URSUS</v>
          </cell>
          <cell r="H611" t="str">
            <v>77VN00S</v>
          </cell>
          <cell r="K611">
            <v>2.9617499999999999</v>
          </cell>
          <cell r="AK611" t="str">
            <v>URSUS</v>
          </cell>
          <cell r="AL611" t="str">
            <v>77VN00S</v>
          </cell>
          <cell r="AM611">
            <v>0</v>
          </cell>
          <cell r="AN611">
            <v>0</v>
          </cell>
          <cell r="AO611">
            <v>2.9617499999999999</v>
          </cell>
          <cell r="AP611">
            <v>3.6133349999999997</v>
          </cell>
          <cell r="AQ611">
            <v>2.9617499999999999</v>
          </cell>
          <cell r="AR611">
            <v>1</v>
          </cell>
          <cell r="AS611">
            <v>12</v>
          </cell>
          <cell r="AT611">
            <v>35.540999999999997</v>
          </cell>
          <cell r="AY611" t="str">
            <v/>
          </cell>
          <cell r="BB611">
            <v>1.1551155115511551</v>
          </cell>
          <cell r="BC611">
            <v>35</v>
          </cell>
          <cell r="BD611">
            <v>10</v>
          </cell>
          <cell r="BE611">
            <v>11</v>
          </cell>
          <cell r="CB611">
            <v>421890161</v>
          </cell>
          <cell r="CC611">
            <v>1</v>
          </cell>
          <cell r="CD611">
            <v>8.43</v>
          </cell>
          <cell r="CE611">
            <v>10</v>
          </cell>
          <cell r="CF611">
            <v>7.59</v>
          </cell>
          <cell r="CG611">
            <v>18.899999999999999</v>
          </cell>
          <cell r="CH611">
            <v>307750130</v>
          </cell>
          <cell r="CI611">
            <v>1</v>
          </cell>
          <cell r="CJ611">
            <v>5.68</v>
          </cell>
          <cell r="CK611">
            <v>15</v>
          </cell>
          <cell r="CL611">
            <v>4.9362500000000002</v>
          </cell>
          <cell r="CM611">
            <v>1</v>
          </cell>
          <cell r="CN611">
            <v>7.6</v>
          </cell>
          <cell r="CO611">
            <v>4.6382499999999993</v>
          </cell>
          <cell r="CP611">
            <v>0.61029605263157893</v>
          </cell>
          <cell r="CQ611">
            <v>5</v>
          </cell>
          <cell r="CR611">
            <v>7.2</v>
          </cell>
          <cell r="CS611">
            <v>4.2382500000000007</v>
          </cell>
          <cell r="CT611">
            <v>0.58864583333333342</v>
          </cell>
          <cell r="CU611">
            <v>10</v>
          </cell>
          <cell r="CV611">
            <v>6.85</v>
          </cell>
          <cell r="CW611">
            <v>3.8882499999999998</v>
          </cell>
          <cell r="CX611">
            <v>0.56762773722627735</v>
          </cell>
          <cell r="CY611">
            <v>1</v>
          </cell>
          <cell r="CZ611">
            <v>18.899999999999999</v>
          </cell>
        </row>
        <row r="612">
          <cell r="E612" t="str">
            <v>02010302</v>
          </cell>
          <cell r="F612" t="str">
            <v>CAVALLETTO LARETALE REG. ALU QUEENREAR NERO FORI40MM C/VITI</v>
          </cell>
          <cell r="G612" t="str">
            <v>URSUS</v>
          </cell>
          <cell r="H612" t="str">
            <v>77VN01R</v>
          </cell>
          <cell r="K612">
            <v>3.7</v>
          </cell>
          <cell r="AK612" t="str">
            <v>URSUS</v>
          </cell>
          <cell r="AL612" t="str">
            <v>77VN01R</v>
          </cell>
          <cell r="AM612">
            <v>0</v>
          </cell>
          <cell r="AN612">
            <v>0</v>
          </cell>
          <cell r="AO612">
            <v>3.7</v>
          </cell>
          <cell r="AP612">
            <v>4.5140000000000002</v>
          </cell>
          <cell r="AQ612">
            <v>3.7</v>
          </cell>
          <cell r="AS612">
            <v>51</v>
          </cell>
          <cell r="AT612">
            <v>188.70000000000002</v>
          </cell>
          <cell r="AY612" t="str">
            <v/>
          </cell>
          <cell r="BB612">
            <v>1.1551155115511551</v>
          </cell>
          <cell r="BC612">
            <v>35</v>
          </cell>
          <cell r="BD612">
            <v>10</v>
          </cell>
          <cell r="BE612">
            <v>11</v>
          </cell>
          <cell r="CB612">
            <v>421890251</v>
          </cell>
          <cell r="CC612">
            <v>1</v>
          </cell>
          <cell r="CD612">
            <v>9.9700000000000006</v>
          </cell>
          <cell r="CE612">
            <v>1</v>
          </cell>
          <cell r="CF612">
            <v>9.9700000000000006</v>
          </cell>
          <cell r="CG612">
            <v>20.9</v>
          </cell>
          <cell r="CH612">
            <v>307750125</v>
          </cell>
          <cell r="CI612">
            <v>1</v>
          </cell>
          <cell r="CJ612">
            <v>9.2799999999999994</v>
          </cell>
          <cell r="CK612">
            <v>20</v>
          </cell>
          <cell r="CL612">
            <v>6.166666666666667</v>
          </cell>
          <cell r="CM612">
            <v>1</v>
          </cell>
          <cell r="CN612">
            <v>9.4499999999999993</v>
          </cell>
          <cell r="CO612">
            <v>5.7499999999999991</v>
          </cell>
          <cell r="CP612">
            <v>0.60846560846560838</v>
          </cell>
          <cell r="CQ612">
            <v>5</v>
          </cell>
          <cell r="CR612">
            <v>8.98</v>
          </cell>
          <cell r="CS612">
            <v>5.28</v>
          </cell>
          <cell r="CT612">
            <v>0.58797327394209353</v>
          </cell>
          <cell r="CU612">
            <v>10</v>
          </cell>
          <cell r="CV612">
            <v>8.5</v>
          </cell>
          <cell r="CW612">
            <v>4.8</v>
          </cell>
          <cell r="CX612">
            <v>0.56470588235294117</v>
          </cell>
          <cell r="CY612">
            <v>1</v>
          </cell>
          <cell r="CZ612">
            <v>20.9</v>
          </cell>
        </row>
        <row r="613">
          <cell r="E613" t="str">
            <v>02010400</v>
          </cell>
          <cell r="F613" t="str">
            <v>CAVALLETTO CENTRALE ACC DOPPO STELO FISSO</v>
          </cell>
          <cell r="G613" t="str">
            <v>FBC</v>
          </cell>
          <cell r="H613" t="str">
            <v>CVL0005</v>
          </cell>
          <cell r="K613">
            <v>3.6154999999999999</v>
          </cell>
          <cell r="L613" t="str">
            <v>MESSINGSCHLAGER</v>
          </cell>
          <cell r="M613">
            <v>430772</v>
          </cell>
          <cell r="P613">
            <v>3.86</v>
          </cell>
          <cell r="AK613" t="str">
            <v>FBC</v>
          </cell>
          <cell r="AL613" t="str">
            <v>CVL0005</v>
          </cell>
          <cell r="AM613">
            <v>0</v>
          </cell>
          <cell r="AN613">
            <v>0</v>
          </cell>
          <cell r="AO613">
            <v>3.6154999999999999</v>
          </cell>
          <cell r="AP613">
            <v>4.4109099999999994</v>
          </cell>
          <cell r="AQ613">
            <v>3.86</v>
          </cell>
          <cell r="AS613">
            <v>6</v>
          </cell>
          <cell r="AT613">
            <v>23.16</v>
          </cell>
          <cell r="AY613" t="str">
            <v/>
          </cell>
          <cell r="BB613">
            <v>2.6402640264026402</v>
          </cell>
          <cell r="BC613">
            <v>40</v>
          </cell>
          <cell r="BD613">
            <v>22</v>
          </cell>
          <cell r="BE613">
            <v>10</v>
          </cell>
          <cell r="CC613" t="str">
            <v/>
          </cell>
          <cell r="CD613" t="str">
            <v/>
          </cell>
          <cell r="CE613" t="str">
            <v/>
          </cell>
          <cell r="CF613" t="str">
            <v/>
          </cell>
          <cell r="CG613" t="str">
            <v/>
          </cell>
          <cell r="CH613">
            <v>307750015</v>
          </cell>
          <cell r="CI613">
            <v>1</v>
          </cell>
          <cell r="CJ613">
            <v>5.34</v>
          </cell>
          <cell r="CK613">
            <v>15</v>
          </cell>
          <cell r="CL613">
            <v>6.4333333333333336</v>
          </cell>
          <cell r="CM613">
            <v>1</v>
          </cell>
          <cell r="CN613">
            <v>6.5</v>
          </cell>
          <cell r="CO613">
            <v>2.64</v>
          </cell>
          <cell r="CP613">
            <v>0.4061538461538462</v>
          </cell>
          <cell r="CS613">
            <v>-3.86</v>
          </cell>
          <cell r="CT613" t="e">
            <v>#DIV/0!</v>
          </cell>
          <cell r="CW613">
            <v>-3.86</v>
          </cell>
          <cell r="CX613" t="e">
            <v>#DIV/0!</v>
          </cell>
          <cell r="CY613">
            <v>1</v>
          </cell>
          <cell r="CZ613">
            <v>15</v>
          </cell>
        </row>
        <row r="614">
          <cell r="E614" t="str">
            <v>02010401</v>
          </cell>
          <cell r="F614" t="str">
            <v>CAVALLETTO CENTRALE ALU DOPPIO STELO REG 24/28</v>
          </cell>
          <cell r="G614" t="str">
            <v>RMS</v>
          </cell>
          <cell r="H614">
            <v>421890201</v>
          </cell>
          <cell r="J614">
            <v>10</v>
          </cell>
          <cell r="K614">
            <v>6.47</v>
          </cell>
          <cell r="L614" t="str">
            <v>MESSINGSCHLAGER</v>
          </cell>
          <cell r="M614">
            <v>430770</v>
          </cell>
          <cell r="P614">
            <v>5.94</v>
          </cell>
          <cell r="Q614" t="str">
            <v>MANDELLI</v>
          </cell>
          <cell r="R614">
            <v>307750030</v>
          </cell>
          <cell r="T614">
            <v>1</v>
          </cell>
          <cell r="U614">
            <v>6.01</v>
          </cell>
          <cell r="AK614" t="str">
            <v>MESSINGSCHLAGER</v>
          </cell>
          <cell r="AL614">
            <v>430770</v>
          </cell>
          <cell r="AM614">
            <v>0</v>
          </cell>
          <cell r="AN614">
            <v>0</v>
          </cell>
          <cell r="AO614">
            <v>5.94</v>
          </cell>
          <cell r="AP614">
            <v>7.2468000000000004</v>
          </cell>
          <cell r="AQ614">
            <v>8.6999999999999993</v>
          </cell>
          <cell r="AS614">
            <v>6</v>
          </cell>
          <cell r="AT614">
            <v>52.199999999999996</v>
          </cell>
          <cell r="AY614" t="str">
            <v/>
          </cell>
          <cell r="BB614">
            <v>3.307830783078308</v>
          </cell>
          <cell r="BC614">
            <v>35</v>
          </cell>
          <cell r="BD614">
            <v>21</v>
          </cell>
          <cell r="BE614">
            <v>15</v>
          </cell>
          <cell r="CB614">
            <v>421890201</v>
          </cell>
          <cell r="CC614">
            <v>1</v>
          </cell>
          <cell r="CD614">
            <v>9.66</v>
          </cell>
          <cell r="CE614">
            <v>10</v>
          </cell>
          <cell r="CF614">
            <v>8.69</v>
          </cell>
          <cell r="CG614">
            <v>19.899999999999999</v>
          </cell>
          <cell r="CH614">
            <v>307750030</v>
          </cell>
          <cell r="CI614">
            <v>1</v>
          </cell>
          <cell r="CJ614">
            <v>7.23</v>
          </cell>
          <cell r="CK614">
            <v>18</v>
          </cell>
          <cell r="CL614">
            <v>14.5</v>
          </cell>
          <cell r="CM614">
            <v>1</v>
          </cell>
          <cell r="CN614">
            <v>11.5</v>
          </cell>
          <cell r="CO614">
            <v>2.8000000000000007</v>
          </cell>
          <cell r="CP614">
            <v>0.24347826086956528</v>
          </cell>
          <cell r="CS614">
            <v>-8.6999999999999993</v>
          </cell>
          <cell r="CT614" t="e">
            <v>#DIV/0!</v>
          </cell>
          <cell r="CW614">
            <v>-8.6999999999999993</v>
          </cell>
          <cell r="CX614" t="e">
            <v>#DIV/0!</v>
          </cell>
          <cell r="CY614">
            <v>1</v>
          </cell>
          <cell r="CZ614">
            <v>19.899999999999999</v>
          </cell>
        </row>
        <row r="615">
          <cell r="E615" t="str">
            <v>02010402</v>
          </cell>
          <cell r="F615" t="str">
            <v>PIASTRA E VITE PER CAVALLETTO</v>
          </cell>
          <cell r="G615" t="str">
            <v>RMS</v>
          </cell>
          <cell r="H615">
            <v>421899000</v>
          </cell>
          <cell r="J615">
            <v>10</v>
          </cell>
          <cell r="K615">
            <v>0.81600000000000006</v>
          </cell>
          <cell r="AK615" t="str">
            <v>RMS</v>
          </cell>
          <cell r="AL615">
            <v>421899000</v>
          </cell>
          <cell r="AM615">
            <v>0</v>
          </cell>
          <cell r="AN615">
            <v>10</v>
          </cell>
          <cell r="AO615">
            <v>0.81600000000000006</v>
          </cell>
          <cell r="AP615">
            <v>0.99552000000000007</v>
          </cell>
          <cell r="AQ615">
            <v>0.81600000000000006</v>
          </cell>
          <cell r="AR615">
            <v>180</v>
          </cell>
          <cell r="AS615">
            <v>180</v>
          </cell>
          <cell r="AT615">
            <v>146.88000000000002</v>
          </cell>
          <cell r="AY615" t="str">
            <v/>
          </cell>
          <cell r="BB615">
            <v>0.30003000300030003</v>
          </cell>
          <cell r="BC615">
            <v>10</v>
          </cell>
          <cell r="BD615">
            <v>10</v>
          </cell>
          <cell r="BE615">
            <v>10</v>
          </cell>
          <cell r="CB615">
            <v>421899000</v>
          </cell>
          <cell r="CC615">
            <v>10</v>
          </cell>
          <cell r="CD615">
            <v>1.26</v>
          </cell>
          <cell r="CE615">
            <v>1</v>
          </cell>
          <cell r="CF615">
            <v>1.26</v>
          </cell>
          <cell r="CG615">
            <v>2.9</v>
          </cell>
          <cell r="CH615">
            <v>307750005</v>
          </cell>
          <cell r="CI615">
            <v>10</v>
          </cell>
          <cell r="CJ615">
            <v>0.68</v>
          </cell>
          <cell r="CK615">
            <v>2.5</v>
          </cell>
          <cell r="CL615">
            <v>1.36</v>
          </cell>
          <cell r="CM615">
            <v>1</v>
          </cell>
          <cell r="CN615">
            <v>1.5</v>
          </cell>
          <cell r="CO615">
            <v>0.68399999999999994</v>
          </cell>
          <cell r="CP615">
            <v>0.45599999999999996</v>
          </cell>
          <cell r="CQ615">
            <v>10</v>
          </cell>
          <cell r="CR615">
            <v>1</v>
          </cell>
          <cell r="CS615">
            <v>0.18399999999999994</v>
          </cell>
          <cell r="CT615">
            <v>0.18399999999999994</v>
          </cell>
          <cell r="CW615">
            <v>-0.81600000000000006</v>
          </cell>
          <cell r="CX615" t="e">
            <v>#DIV/0!</v>
          </cell>
          <cell r="CY615">
            <v>1</v>
          </cell>
          <cell r="CZ615">
            <v>2.9</v>
          </cell>
        </row>
        <row r="616">
          <cell r="E616" t="str">
            <v>02010500</v>
          </cell>
          <cell r="F616" t="str">
            <v>CESTINO ANTERIORE OVALE MAGLIA FINE NERO</v>
          </cell>
          <cell r="G616" t="str">
            <v>BUECHEL</v>
          </cell>
          <cell r="H616" t="str">
            <v>C730B</v>
          </cell>
          <cell r="K616">
            <v>1.8156000000000001</v>
          </cell>
          <cell r="L616" t="str">
            <v>RMS</v>
          </cell>
          <cell r="M616">
            <v>588160071</v>
          </cell>
          <cell r="N616" t="str">
            <v>CN</v>
          </cell>
          <cell r="P616">
            <v>2.5099999999999998</v>
          </cell>
          <cell r="AK616" t="str">
            <v>BUECHEL</v>
          </cell>
          <cell r="AL616" t="str">
            <v>C730B</v>
          </cell>
          <cell r="AM616">
            <v>0</v>
          </cell>
          <cell r="AN616">
            <v>0</v>
          </cell>
          <cell r="AO616">
            <v>1.8156000000000001</v>
          </cell>
          <cell r="AP616">
            <v>2.2150319999999999</v>
          </cell>
          <cell r="AQ616">
            <v>2.5499999999999998</v>
          </cell>
          <cell r="AR616">
            <v>116</v>
          </cell>
          <cell r="AS616">
            <v>4</v>
          </cell>
          <cell r="AT616">
            <v>10.199999999999999</v>
          </cell>
          <cell r="AY616" t="str">
            <v/>
          </cell>
          <cell r="BB616">
            <v>9.5049504950495045</v>
          </cell>
          <cell r="BC616">
            <v>45</v>
          </cell>
          <cell r="BD616">
            <v>32</v>
          </cell>
          <cell r="BE616">
            <v>22</v>
          </cell>
          <cell r="CB616">
            <v>588160071</v>
          </cell>
          <cell r="CC616">
            <v>1</v>
          </cell>
          <cell r="CD616">
            <v>3.43</v>
          </cell>
          <cell r="CE616">
            <v>20</v>
          </cell>
          <cell r="CF616">
            <v>3.09</v>
          </cell>
          <cell r="CG616">
            <v>9.9</v>
          </cell>
          <cell r="CH616">
            <v>307800230</v>
          </cell>
          <cell r="CI616">
            <v>5</v>
          </cell>
          <cell r="CJ616">
            <v>2.35</v>
          </cell>
          <cell r="CK616">
            <v>9</v>
          </cell>
          <cell r="CL616">
            <v>4.25</v>
          </cell>
          <cell r="CM616">
            <v>1</v>
          </cell>
          <cell r="CN616">
            <v>3.9</v>
          </cell>
          <cell r="CO616">
            <v>1.35</v>
          </cell>
          <cell r="CP616">
            <v>0.3461538461538462</v>
          </cell>
          <cell r="CQ616">
            <v>5</v>
          </cell>
          <cell r="CR616">
            <v>3.7</v>
          </cell>
          <cell r="CS616">
            <v>1.1500000000000004</v>
          </cell>
          <cell r="CT616">
            <v>0.31081081081081091</v>
          </cell>
          <cell r="CU616">
            <v>20</v>
          </cell>
          <cell r="CV616">
            <v>3.5</v>
          </cell>
          <cell r="CW616">
            <v>0.95000000000000018</v>
          </cell>
          <cell r="CX616">
            <v>0.27142857142857146</v>
          </cell>
          <cell r="CY616">
            <v>1</v>
          </cell>
          <cell r="CZ616">
            <v>9.9</v>
          </cell>
        </row>
        <row r="617">
          <cell r="E617" t="str">
            <v>02010501</v>
          </cell>
          <cell r="F617" t="str">
            <v>CESTINO ANTERIORE OVALE MAGLIA FINE C/GANCIO NERO</v>
          </cell>
          <cell r="G617" t="str">
            <v>BUECHEL</v>
          </cell>
          <cell r="H617" t="str">
            <v>C750B</v>
          </cell>
          <cell r="K617">
            <v>1.1840400000000002</v>
          </cell>
          <cell r="L617" t="str">
            <v>MANDELLI</v>
          </cell>
          <cell r="M617">
            <v>307800020</v>
          </cell>
          <cell r="P617">
            <v>3.2825000000000002</v>
          </cell>
          <cell r="AK617" t="str">
            <v>BUECHEL</v>
          </cell>
          <cell r="AL617" t="str">
            <v>C750B</v>
          </cell>
          <cell r="AM617">
            <v>0</v>
          </cell>
          <cell r="AN617">
            <v>0</v>
          </cell>
          <cell r="AO617">
            <v>1.1840400000000002</v>
          </cell>
          <cell r="AP617">
            <v>1.4445288000000003</v>
          </cell>
          <cell r="AQ617">
            <v>3.28</v>
          </cell>
          <cell r="AR617">
            <v>19</v>
          </cell>
          <cell r="AS617">
            <v>54</v>
          </cell>
          <cell r="AT617">
            <v>177.11999999999998</v>
          </cell>
          <cell r="AY617" t="str">
            <v/>
          </cell>
          <cell r="BB617">
            <v>15.121512151215121</v>
          </cell>
          <cell r="BC617">
            <v>45</v>
          </cell>
          <cell r="BD617">
            <v>32</v>
          </cell>
          <cell r="BE617">
            <v>35</v>
          </cell>
          <cell r="CB617">
            <v>588160051</v>
          </cell>
          <cell r="CC617">
            <v>1</v>
          </cell>
          <cell r="CD617">
            <v>4.28</v>
          </cell>
          <cell r="CE617">
            <v>10</v>
          </cell>
          <cell r="CF617">
            <v>3.85</v>
          </cell>
          <cell r="CG617">
            <v>11.9</v>
          </cell>
          <cell r="CH617">
            <v>307800020</v>
          </cell>
          <cell r="CI617">
            <v>1</v>
          </cell>
          <cell r="CJ617">
            <v>2.9</v>
          </cell>
          <cell r="CK617">
            <v>11</v>
          </cell>
          <cell r="CL617">
            <v>5.4666666666666668</v>
          </cell>
          <cell r="CM617">
            <v>1</v>
          </cell>
          <cell r="CN617">
            <v>4.95</v>
          </cell>
          <cell r="CO617">
            <v>1.6700000000000004</v>
          </cell>
          <cell r="CP617">
            <v>0.33737373737373744</v>
          </cell>
          <cell r="CQ617">
            <v>10</v>
          </cell>
          <cell r="CR617">
            <v>4.7</v>
          </cell>
          <cell r="CS617">
            <v>1.4200000000000004</v>
          </cell>
          <cell r="CT617">
            <v>0.30212765957446813</v>
          </cell>
          <cell r="CW617">
            <v>-3.28</v>
          </cell>
          <cell r="CX617" t="e">
            <v>#DIV/0!</v>
          </cell>
          <cell r="CY617">
            <v>1</v>
          </cell>
          <cell r="CZ617">
            <v>11.9</v>
          </cell>
        </row>
        <row r="618">
          <cell r="E618" t="str">
            <v>02010502</v>
          </cell>
          <cell r="F618" t="str">
            <v>CESTINO ANTERIORE QUADRO ATTACCO STERZO</v>
          </cell>
          <cell r="G618" t="str">
            <v>RMS</v>
          </cell>
          <cell r="H618">
            <v>588160031</v>
          </cell>
          <cell r="J618">
            <v>20</v>
          </cell>
          <cell r="K618">
            <v>2.5918199999999998</v>
          </cell>
          <cell r="AK618" t="str">
            <v>RMS</v>
          </cell>
          <cell r="AL618">
            <v>588160031</v>
          </cell>
          <cell r="AM618">
            <v>0</v>
          </cell>
          <cell r="AN618">
            <v>20</v>
          </cell>
          <cell r="AO618">
            <v>2.5918199999999998</v>
          </cell>
          <cell r="AP618">
            <v>3.1620203999999998</v>
          </cell>
          <cell r="AQ618">
            <v>2.5918199999999998</v>
          </cell>
          <cell r="AR618">
            <v>3</v>
          </cell>
          <cell r="AS618">
            <v>0</v>
          </cell>
          <cell r="AT618">
            <v>0</v>
          </cell>
          <cell r="AY618" t="str">
            <v/>
          </cell>
          <cell r="BB618">
            <v>7.8757875787578762</v>
          </cell>
          <cell r="BC618">
            <v>35</v>
          </cell>
          <cell r="BD618">
            <v>30</v>
          </cell>
          <cell r="BE618">
            <v>25</v>
          </cell>
          <cell r="CB618">
            <v>588160031</v>
          </cell>
          <cell r="CC618">
            <v>1</v>
          </cell>
          <cell r="CD618">
            <v>4.96</v>
          </cell>
          <cell r="CE618">
            <v>20</v>
          </cell>
          <cell r="CF618">
            <v>4.46</v>
          </cell>
          <cell r="CG618">
            <v>10.9</v>
          </cell>
          <cell r="CH618">
            <v>307800190</v>
          </cell>
          <cell r="CI618">
            <v>1</v>
          </cell>
          <cell r="CJ618">
            <v>4.0999999999999996</v>
          </cell>
          <cell r="CK618">
            <v>14</v>
          </cell>
          <cell r="CL618">
            <v>4.3197000000000001</v>
          </cell>
          <cell r="CM618">
            <v>1</v>
          </cell>
          <cell r="CN618">
            <v>4.5</v>
          </cell>
          <cell r="CO618">
            <v>1.9081800000000002</v>
          </cell>
          <cell r="CP618">
            <v>0.42404000000000003</v>
          </cell>
          <cell r="CQ618">
            <v>10</v>
          </cell>
          <cell r="CR618">
            <v>4.0999999999999996</v>
          </cell>
          <cell r="CS618">
            <v>1.5081799999999999</v>
          </cell>
          <cell r="CT618">
            <v>0.36784878048780489</v>
          </cell>
          <cell r="CW618">
            <v>-2.5918199999999998</v>
          </cell>
          <cell r="CX618" t="e">
            <v>#DIV/0!</v>
          </cell>
          <cell r="CY618">
            <v>1</v>
          </cell>
          <cell r="CZ618">
            <v>10.9</v>
          </cell>
        </row>
        <row r="619">
          <cell r="E619" t="str">
            <v>02010503</v>
          </cell>
          <cell r="F619" t="str">
            <v>CESTINO ANTERIORE CON FISSAGGIO CLIP</v>
          </cell>
          <cell r="G619" t="str">
            <v>FBC</v>
          </cell>
          <cell r="H619" t="str">
            <v>CST014</v>
          </cell>
          <cell r="K619">
            <v>3.62</v>
          </cell>
          <cell r="AK619" t="str">
            <v>FBC</v>
          </cell>
          <cell r="AL619" t="str">
            <v>CST014</v>
          </cell>
          <cell r="AM619">
            <v>0</v>
          </cell>
          <cell r="AN619">
            <v>0</v>
          </cell>
          <cell r="AO619">
            <v>3.62</v>
          </cell>
          <cell r="AP619">
            <v>4.4164000000000003</v>
          </cell>
          <cell r="AQ619">
            <v>3.62</v>
          </cell>
          <cell r="AS619">
            <v>0</v>
          </cell>
          <cell r="AT619">
            <v>0</v>
          </cell>
          <cell r="AY619" t="str">
            <v/>
          </cell>
          <cell r="BB619">
            <v>7.8757875787578762</v>
          </cell>
          <cell r="BC619">
            <v>35</v>
          </cell>
          <cell r="BD619">
            <v>30</v>
          </cell>
          <cell r="BE619">
            <v>25</v>
          </cell>
          <cell r="CB619">
            <v>588160161</v>
          </cell>
          <cell r="CC619">
            <v>1</v>
          </cell>
          <cell r="CD619">
            <v>14.51</v>
          </cell>
          <cell r="CE619">
            <v>10</v>
          </cell>
          <cell r="CF619">
            <v>13.06</v>
          </cell>
          <cell r="CG619">
            <v>28.9</v>
          </cell>
          <cell r="CH619">
            <v>307800135</v>
          </cell>
          <cell r="CI619">
            <v>1</v>
          </cell>
          <cell r="CJ619">
            <v>5.64</v>
          </cell>
          <cell r="CK619">
            <v>16</v>
          </cell>
          <cell r="CL619">
            <v>6.0333333333333341</v>
          </cell>
          <cell r="CM619">
            <v>1</v>
          </cell>
          <cell r="CN619">
            <v>9.9</v>
          </cell>
          <cell r="CO619">
            <v>6.28</v>
          </cell>
          <cell r="CP619">
            <v>0.63434343434343432</v>
          </cell>
          <cell r="CQ619">
            <v>10</v>
          </cell>
          <cell r="CR619">
            <v>9.4</v>
          </cell>
          <cell r="CS619">
            <v>5.78</v>
          </cell>
          <cell r="CT619">
            <v>0.61489361702127665</v>
          </cell>
          <cell r="CW619">
            <v>-3.62</v>
          </cell>
          <cell r="CX619" t="e">
            <v>#DIV/0!</v>
          </cell>
          <cell r="CY619">
            <v>1</v>
          </cell>
          <cell r="CZ619">
            <v>18</v>
          </cell>
        </row>
        <row r="620">
          <cell r="E620" t="str">
            <v>02010504</v>
          </cell>
          <cell r="F620" t="str">
            <v>CESTINO ANTERIORE QUADRO MAGLIA FINE NERO</v>
          </cell>
          <cell r="G620" t="str">
            <v>MANDELLI</v>
          </cell>
          <cell r="H620">
            <v>307800660</v>
          </cell>
          <cell r="J620">
            <v>1</v>
          </cell>
          <cell r="K620">
            <v>2.5</v>
          </cell>
          <cell r="AK620" t="str">
            <v>MANDELLI</v>
          </cell>
          <cell r="AL620">
            <v>307800660</v>
          </cell>
          <cell r="AM620">
            <v>0</v>
          </cell>
          <cell r="AN620">
            <v>1</v>
          </cell>
          <cell r="AO620">
            <v>2.5</v>
          </cell>
          <cell r="AP620">
            <v>3.05</v>
          </cell>
          <cell r="AQ620">
            <v>2.5</v>
          </cell>
          <cell r="AR620">
            <v>-1</v>
          </cell>
          <cell r="AS620">
            <v>19</v>
          </cell>
          <cell r="AT620">
            <v>47.5</v>
          </cell>
          <cell r="BB620">
            <v>7.8757875787578762</v>
          </cell>
          <cell r="BC620">
            <v>35</v>
          </cell>
          <cell r="BD620">
            <v>30</v>
          </cell>
          <cell r="BE620">
            <v>25</v>
          </cell>
          <cell r="CC620" t="str">
            <v/>
          </cell>
          <cell r="CD620" t="str">
            <v/>
          </cell>
          <cell r="CE620" t="str">
            <v/>
          </cell>
          <cell r="CF620" t="str">
            <v/>
          </cell>
          <cell r="CG620" t="str">
            <v/>
          </cell>
          <cell r="CH620">
            <v>307800660</v>
          </cell>
          <cell r="CI620">
            <v>1</v>
          </cell>
          <cell r="CJ620">
            <v>2.4</v>
          </cell>
          <cell r="CK620">
            <v>8</v>
          </cell>
          <cell r="CL620">
            <v>4.166666666666667</v>
          </cell>
          <cell r="CM620">
            <v>1</v>
          </cell>
          <cell r="CN620">
            <v>3.85</v>
          </cell>
          <cell r="CO620">
            <v>1.35</v>
          </cell>
          <cell r="CP620">
            <v>0.35064935064935066</v>
          </cell>
          <cell r="CQ620">
            <v>10</v>
          </cell>
          <cell r="CR620">
            <v>3.55</v>
          </cell>
          <cell r="CS620">
            <v>1.0499999999999998</v>
          </cell>
          <cell r="CT620">
            <v>0.29577464788732388</v>
          </cell>
          <cell r="CW620">
            <v>-2.5</v>
          </cell>
          <cell r="CX620" t="e">
            <v>#DIV/0!</v>
          </cell>
          <cell r="CY620">
            <v>1</v>
          </cell>
          <cell r="CZ620">
            <v>8</v>
          </cell>
        </row>
        <row r="621">
          <cell r="E621" t="str">
            <v>02010600</v>
          </cell>
          <cell r="F621" t="str">
            <v>CESTINO ANTERIORE OVALE MAGLIA LARGA</v>
          </cell>
          <cell r="G621" t="str">
            <v>RMS</v>
          </cell>
          <cell r="H621">
            <v>588160131</v>
          </cell>
          <cell r="J621">
            <v>20</v>
          </cell>
          <cell r="K621">
            <v>3.8658000000000001</v>
          </cell>
          <cell r="AK621" t="str">
            <v>RMS</v>
          </cell>
          <cell r="AL621">
            <v>588160131</v>
          </cell>
          <cell r="AM621">
            <v>0</v>
          </cell>
          <cell r="AN621">
            <v>20</v>
          </cell>
          <cell r="AO621">
            <v>3.8658000000000001</v>
          </cell>
          <cell r="AP621">
            <v>4.7162759999999997</v>
          </cell>
          <cell r="AQ621">
            <v>3.8658000000000001</v>
          </cell>
          <cell r="AS621">
            <v>4</v>
          </cell>
          <cell r="AT621">
            <v>15.463200000000001</v>
          </cell>
          <cell r="AY621" t="str">
            <v/>
          </cell>
          <cell r="BB621">
            <v>9.5049504950495045</v>
          </cell>
          <cell r="BC621">
            <v>45</v>
          </cell>
          <cell r="BD621">
            <v>32</v>
          </cell>
          <cell r="BE621">
            <v>22</v>
          </cell>
          <cell r="CB621">
            <v>588160131</v>
          </cell>
          <cell r="CC621">
            <v>1</v>
          </cell>
          <cell r="CD621">
            <v>5.51</v>
          </cell>
          <cell r="CE621">
            <v>20</v>
          </cell>
          <cell r="CF621">
            <v>4.8499999999999996</v>
          </cell>
          <cell r="CG621">
            <v>11.9</v>
          </cell>
          <cell r="CH621">
            <v>307800235</v>
          </cell>
          <cell r="CI621">
            <v>1</v>
          </cell>
          <cell r="CJ621">
            <v>3.66</v>
          </cell>
          <cell r="CK621">
            <v>11</v>
          </cell>
          <cell r="CL621">
            <v>6.4430000000000005</v>
          </cell>
          <cell r="CM621">
            <v>1</v>
          </cell>
          <cell r="CN621">
            <v>6.45</v>
          </cell>
          <cell r="CO621">
            <v>2.5842000000000001</v>
          </cell>
          <cell r="CP621">
            <v>0.40065116279069768</v>
          </cell>
          <cell r="CQ621">
            <v>10</v>
          </cell>
          <cell r="CR621">
            <v>6.1</v>
          </cell>
          <cell r="CS621">
            <v>2.2341999999999995</v>
          </cell>
          <cell r="CT621">
            <v>0.36626229508196717</v>
          </cell>
          <cell r="CW621">
            <v>-3.8658000000000001</v>
          </cell>
          <cell r="CX621" t="e">
            <v>#DIV/0!</v>
          </cell>
          <cell r="CY621">
            <v>1</v>
          </cell>
          <cell r="CZ621">
            <v>11.9</v>
          </cell>
        </row>
        <row r="622">
          <cell r="E622" t="str">
            <v>02010601</v>
          </cell>
          <cell r="F622" t="str">
            <v>CESTINO ANTERIORE MAGLIA LARGA RINFORZATO IN FERRO</v>
          </cell>
          <cell r="G622" t="str">
            <v>RMS</v>
          </cell>
          <cell r="H622">
            <v>588160131</v>
          </cell>
          <cell r="J622">
            <v>20</v>
          </cell>
          <cell r="K622">
            <v>3.8658000000000001</v>
          </cell>
          <cell r="AK622" t="str">
            <v>RMS</v>
          </cell>
          <cell r="AL622">
            <v>588160131</v>
          </cell>
          <cell r="AM622">
            <v>0</v>
          </cell>
          <cell r="AN622">
            <v>20</v>
          </cell>
          <cell r="AO622">
            <v>3.8658000000000001</v>
          </cell>
          <cell r="AP622">
            <v>4.7162759999999997</v>
          </cell>
          <cell r="AQ622">
            <v>3.8658000000000001</v>
          </cell>
          <cell r="AR622">
            <v>-1</v>
          </cell>
          <cell r="AS622">
            <v>0</v>
          </cell>
          <cell r="AT622">
            <v>0</v>
          </cell>
          <cell r="AY622" t="str">
            <v/>
          </cell>
          <cell r="BB622">
            <v>7.8757875787578762</v>
          </cell>
          <cell r="BC622">
            <v>35</v>
          </cell>
          <cell r="BD622">
            <v>30</v>
          </cell>
          <cell r="BE622">
            <v>25</v>
          </cell>
          <cell r="CB622">
            <v>588160131</v>
          </cell>
          <cell r="CC622">
            <v>1</v>
          </cell>
          <cell r="CD622">
            <v>5.51</v>
          </cell>
          <cell r="CE622">
            <v>20</v>
          </cell>
          <cell r="CF622">
            <v>4.8499999999999996</v>
          </cell>
          <cell r="CG622">
            <v>11.9</v>
          </cell>
          <cell r="CH622">
            <v>307800235</v>
          </cell>
          <cell r="CI622">
            <v>1</v>
          </cell>
          <cell r="CJ622">
            <v>3.66</v>
          </cell>
          <cell r="CK622">
            <v>11</v>
          </cell>
          <cell r="CL622">
            <v>6.4430000000000005</v>
          </cell>
          <cell r="CM622">
            <v>1</v>
          </cell>
          <cell r="CN622">
            <v>6.45</v>
          </cell>
          <cell r="CO622">
            <v>2.5842000000000001</v>
          </cell>
          <cell r="CP622">
            <v>0.40065116279069768</v>
          </cell>
          <cell r="CQ622">
            <v>10</v>
          </cell>
          <cell r="CR622">
            <v>6.1</v>
          </cell>
          <cell r="CS622">
            <v>2.2341999999999995</v>
          </cell>
          <cell r="CT622">
            <v>0.36626229508196717</v>
          </cell>
          <cell r="CW622">
            <v>-3.8658000000000001</v>
          </cell>
          <cell r="CX622" t="e">
            <v>#DIV/0!</v>
          </cell>
          <cell r="CY622">
            <v>1</v>
          </cell>
          <cell r="CZ622">
            <v>11.9</v>
          </cell>
        </row>
        <row r="623">
          <cell r="E623" t="str">
            <v>02010602</v>
          </cell>
          <cell r="F623" t="str">
            <v>CESTINO ANTERIORE OVALE MAGLIA LARGA C/GANCI</v>
          </cell>
          <cell r="G623" t="str">
            <v>MANDELLI</v>
          </cell>
          <cell r="H623">
            <v>307800065</v>
          </cell>
          <cell r="K623">
            <v>3.6360000000000001</v>
          </cell>
          <cell r="L623" t="str">
            <v>BUECHEL</v>
          </cell>
          <cell r="M623" t="str">
            <v>C750BWM</v>
          </cell>
          <cell r="P623">
            <v>2.23</v>
          </cell>
          <cell r="AK623" t="str">
            <v>BUECHEL</v>
          </cell>
          <cell r="AL623" t="str">
            <v>C750BWM</v>
          </cell>
          <cell r="AM623">
            <v>0</v>
          </cell>
          <cell r="AN623">
            <v>0</v>
          </cell>
          <cell r="AO623">
            <v>2.23</v>
          </cell>
          <cell r="AP623">
            <v>2.7206000000000001</v>
          </cell>
          <cell r="AQ623">
            <v>3.64</v>
          </cell>
          <cell r="AR623">
            <v>-43</v>
          </cell>
          <cell r="AS623">
            <v>17</v>
          </cell>
          <cell r="AT623">
            <v>61.88</v>
          </cell>
          <cell r="AY623" t="str">
            <v/>
          </cell>
          <cell r="BB623">
            <v>15.121512151215121</v>
          </cell>
          <cell r="BC623">
            <v>45</v>
          </cell>
          <cell r="BD623">
            <v>32</v>
          </cell>
          <cell r="BE623">
            <v>35</v>
          </cell>
          <cell r="CB623">
            <v>588160141</v>
          </cell>
          <cell r="CC623">
            <v>1</v>
          </cell>
          <cell r="CD623">
            <v>7.36</v>
          </cell>
          <cell r="CE623">
            <v>20</v>
          </cell>
          <cell r="CF623">
            <v>6.48</v>
          </cell>
          <cell r="CG623">
            <v>15.9</v>
          </cell>
          <cell r="CH623">
            <v>307800065</v>
          </cell>
          <cell r="CI623">
            <v>1</v>
          </cell>
          <cell r="CJ623">
            <v>3.78</v>
          </cell>
          <cell r="CK623">
            <v>12</v>
          </cell>
          <cell r="CL623">
            <v>6.0666666666666673</v>
          </cell>
          <cell r="CM623">
            <v>1</v>
          </cell>
          <cell r="CN623">
            <v>6.85</v>
          </cell>
          <cell r="CO623">
            <v>3.2099999999999995</v>
          </cell>
          <cell r="CP623">
            <v>0.46861313868613136</v>
          </cell>
          <cell r="CQ623">
            <v>10</v>
          </cell>
          <cell r="CR623">
            <v>6.05</v>
          </cell>
          <cell r="CS623">
            <v>2.4099999999999997</v>
          </cell>
          <cell r="CT623">
            <v>0.39834710743801649</v>
          </cell>
          <cell r="CW623">
            <v>-3.64</v>
          </cell>
          <cell r="CX623" t="e">
            <v>#DIV/0!</v>
          </cell>
          <cell r="CY623">
            <v>1</v>
          </cell>
          <cell r="CZ623">
            <v>15.9</v>
          </cell>
        </row>
        <row r="624">
          <cell r="E624" t="str">
            <v>02010700</v>
          </cell>
          <cell r="F624" t="str">
            <v>CASSETTA LEGNO MARRONE</v>
          </cell>
          <cell r="G624" t="str">
            <v>RMS</v>
          </cell>
          <cell r="H624">
            <v>588160247</v>
          </cell>
          <cell r="J624">
            <v>3</v>
          </cell>
          <cell r="K624">
            <v>20.1144</v>
          </cell>
          <cell r="AK624" t="str">
            <v>RMS</v>
          </cell>
          <cell r="AL624">
            <v>588160247</v>
          </cell>
          <cell r="AM624">
            <v>0</v>
          </cell>
          <cell r="AN624">
            <v>3</v>
          </cell>
          <cell r="AO624">
            <v>20.1144</v>
          </cell>
          <cell r="AP624">
            <v>24.539567999999999</v>
          </cell>
          <cell r="AQ624">
            <v>20.1144</v>
          </cell>
          <cell r="AS624">
            <v>0</v>
          </cell>
          <cell r="AT624">
            <v>0</v>
          </cell>
          <cell r="AY624" t="str">
            <v/>
          </cell>
          <cell r="BB624">
            <v>9.4509450945094517</v>
          </cell>
          <cell r="BC624">
            <v>45</v>
          </cell>
          <cell r="BD624">
            <v>35</v>
          </cell>
          <cell r="BE624">
            <v>20</v>
          </cell>
          <cell r="CB624">
            <v>588160247</v>
          </cell>
          <cell r="CC624">
            <v>1</v>
          </cell>
          <cell r="CD624">
            <v>27.36</v>
          </cell>
          <cell r="CE624">
            <v>3</v>
          </cell>
          <cell r="CF624">
            <v>24.63</v>
          </cell>
          <cell r="CG624">
            <v>56.9</v>
          </cell>
          <cell r="CI624" t="str">
            <v/>
          </cell>
          <cell r="CJ624" t="str">
            <v/>
          </cell>
          <cell r="CK624" t="str">
            <v/>
          </cell>
          <cell r="CL624">
            <v>33.524000000000001</v>
          </cell>
          <cell r="CM624">
            <v>1</v>
          </cell>
          <cell r="CN624">
            <v>33.5</v>
          </cell>
          <cell r="CO624">
            <v>13.3856</v>
          </cell>
          <cell r="CP624">
            <v>0.39957014925373135</v>
          </cell>
          <cell r="CS624">
            <v>-20.1144</v>
          </cell>
          <cell r="CT624" t="e">
            <v>#DIV/0!</v>
          </cell>
          <cell r="CW624">
            <v>-20.1144</v>
          </cell>
          <cell r="CX624" t="e">
            <v>#DIV/0!</v>
          </cell>
          <cell r="CY624">
            <v>1</v>
          </cell>
          <cell r="CZ624">
            <v>56.9</v>
          </cell>
        </row>
        <row r="625">
          <cell r="E625" t="str">
            <v>02010701</v>
          </cell>
          <cell r="F625" t="str">
            <v>CASSETTA LEGNO NATURALE</v>
          </cell>
          <cell r="G625" t="str">
            <v>RMS</v>
          </cell>
          <cell r="H625">
            <v>588160240</v>
          </cell>
          <cell r="J625">
            <v>3</v>
          </cell>
          <cell r="K625">
            <v>20.1144</v>
          </cell>
          <cell r="AK625" t="str">
            <v>RMS</v>
          </cell>
          <cell r="AL625">
            <v>588160240</v>
          </cell>
          <cell r="AM625">
            <v>0</v>
          </cell>
          <cell r="AN625">
            <v>3</v>
          </cell>
          <cell r="AO625">
            <v>20.1144</v>
          </cell>
          <cell r="AP625">
            <v>24.539567999999999</v>
          </cell>
          <cell r="AQ625">
            <v>20.1144</v>
          </cell>
          <cell r="AS625">
            <v>2</v>
          </cell>
          <cell r="AT625">
            <v>40.2288</v>
          </cell>
          <cell r="AY625" t="str">
            <v/>
          </cell>
          <cell r="BB625">
            <v>9.4509450945094517</v>
          </cell>
          <cell r="BC625">
            <v>45</v>
          </cell>
          <cell r="BD625">
            <v>35</v>
          </cell>
          <cell r="BE625">
            <v>20</v>
          </cell>
          <cell r="CB625">
            <v>588160240</v>
          </cell>
          <cell r="CC625">
            <v>1</v>
          </cell>
          <cell r="CD625">
            <v>22.29</v>
          </cell>
          <cell r="CE625">
            <v>3</v>
          </cell>
          <cell r="CF625">
            <v>20.059999999999999</v>
          </cell>
          <cell r="CG625">
            <v>45.9</v>
          </cell>
          <cell r="CI625" t="str">
            <v/>
          </cell>
          <cell r="CJ625" t="str">
            <v/>
          </cell>
          <cell r="CK625" t="str">
            <v/>
          </cell>
          <cell r="CL625">
            <v>33.524000000000001</v>
          </cell>
          <cell r="CM625">
            <v>1</v>
          </cell>
          <cell r="CN625">
            <v>33.5</v>
          </cell>
          <cell r="CO625">
            <v>13.3856</v>
          </cell>
          <cell r="CP625">
            <v>0.39957014925373135</v>
          </cell>
          <cell r="CS625">
            <v>-20.1144</v>
          </cell>
          <cell r="CT625" t="e">
            <v>#DIV/0!</v>
          </cell>
          <cell r="CW625">
            <v>-20.1144</v>
          </cell>
          <cell r="CX625" t="e">
            <v>#DIV/0!</v>
          </cell>
          <cell r="CY625">
            <v>1</v>
          </cell>
          <cell r="CZ625">
            <v>56.9</v>
          </cell>
        </row>
        <row r="626">
          <cell r="E626" t="str">
            <v>02010800</v>
          </cell>
          <cell r="F626" t="str">
            <v>CESTINO ANTERIORE RETTANGOLARE VIMINI SCURO C/COPERCHIO</v>
          </cell>
          <cell r="G626" t="str">
            <v>RMS</v>
          </cell>
          <cell r="H626">
            <v>588160237</v>
          </cell>
          <cell r="J626">
            <v>3</v>
          </cell>
          <cell r="K626">
            <v>17.989999999999998</v>
          </cell>
          <cell r="AK626" t="str">
            <v>RMS</v>
          </cell>
          <cell r="AL626">
            <v>588160237</v>
          </cell>
          <cell r="AM626">
            <v>0</v>
          </cell>
          <cell r="AN626">
            <v>3</v>
          </cell>
          <cell r="AO626">
            <v>17.989999999999998</v>
          </cell>
          <cell r="AP626">
            <v>21.947799999999997</v>
          </cell>
          <cell r="AQ626">
            <v>17.989999999999998</v>
          </cell>
          <cell r="AS626">
            <v>1</v>
          </cell>
          <cell r="AT626">
            <v>17.989999999999998</v>
          </cell>
          <cell r="AY626" t="str">
            <v/>
          </cell>
          <cell r="BB626">
            <v>14.176417641764177</v>
          </cell>
          <cell r="BC626">
            <v>45</v>
          </cell>
          <cell r="BD626">
            <v>35</v>
          </cell>
          <cell r="BE626">
            <v>30</v>
          </cell>
          <cell r="CB626">
            <v>588160237</v>
          </cell>
          <cell r="CC626">
            <v>1</v>
          </cell>
          <cell r="CD626">
            <v>35.67</v>
          </cell>
          <cell r="CE626">
            <v>3</v>
          </cell>
          <cell r="CF626">
            <v>32.1</v>
          </cell>
          <cell r="CG626">
            <v>69.900000000000006</v>
          </cell>
          <cell r="CH626">
            <v>307800650</v>
          </cell>
          <cell r="CI626">
            <v>1</v>
          </cell>
          <cell r="CJ626">
            <v>30.98</v>
          </cell>
          <cell r="CK626">
            <v>72</v>
          </cell>
          <cell r="CL626">
            <v>29.983333333333331</v>
          </cell>
          <cell r="CM626">
            <v>1</v>
          </cell>
          <cell r="CN626">
            <v>42</v>
          </cell>
          <cell r="CO626">
            <v>24.01</v>
          </cell>
          <cell r="CP626">
            <v>0.57166666666666666</v>
          </cell>
          <cell r="CS626">
            <v>-17.989999999999998</v>
          </cell>
          <cell r="CT626" t="e">
            <v>#DIV/0!</v>
          </cell>
          <cell r="CW626">
            <v>-17.989999999999998</v>
          </cell>
          <cell r="CX626" t="e">
            <v>#DIV/0!</v>
          </cell>
          <cell r="CY626">
            <v>1</v>
          </cell>
          <cell r="CZ626">
            <v>69.900000000000006</v>
          </cell>
        </row>
        <row r="627">
          <cell r="E627" t="str">
            <v>02010801</v>
          </cell>
          <cell r="F627" t="str">
            <v>CESTINO ANTERIORE RETTANGOLARE VIMINI CHIARO C/COPERCHIO</v>
          </cell>
          <cell r="G627" t="str">
            <v>RMS</v>
          </cell>
          <cell r="H627">
            <v>588160230</v>
          </cell>
          <cell r="J627">
            <v>3</v>
          </cell>
          <cell r="K627">
            <v>17.989999999999998</v>
          </cell>
          <cell r="AK627" t="str">
            <v>RMS</v>
          </cell>
          <cell r="AL627">
            <v>588160230</v>
          </cell>
          <cell r="AM627">
            <v>0</v>
          </cell>
          <cell r="AN627">
            <v>3</v>
          </cell>
          <cell r="AO627">
            <v>17.989999999999998</v>
          </cell>
          <cell r="AP627">
            <v>21.947799999999997</v>
          </cell>
          <cell r="AQ627">
            <v>17.989999999999998</v>
          </cell>
          <cell r="AS627">
            <v>3</v>
          </cell>
          <cell r="AT627">
            <v>53.97</v>
          </cell>
          <cell r="AY627" t="str">
            <v/>
          </cell>
          <cell r="BB627">
            <v>14.176417641764177</v>
          </cell>
          <cell r="BC627">
            <v>45</v>
          </cell>
          <cell r="BD627">
            <v>35</v>
          </cell>
          <cell r="BE627">
            <v>30</v>
          </cell>
          <cell r="CB627">
            <v>588160230</v>
          </cell>
          <cell r="CC627">
            <v>1</v>
          </cell>
          <cell r="CD627">
            <v>29.72</v>
          </cell>
          <cell r="CE627">
            <v>3</v>
          </cell>
          <cell r="CF627">
            <v>26.74</v>
          </cell>
          <cell r="CG627">
            <v>61.9</v>
          </cell>
          <cell r="CH627">
            <v>307800650</v>
          </cell>
          <cell r="CI627">
            <v>1</v>
          </cell>
          <cell r="CJ627">
            <v>30.98</v>
          </cell>
          <cell r="CK627">
            <v>72</v>
          </cell>
          <cell r="CL627">
            <v>29.983333333333331</v>
          </cell>
          <cell r="CM627">
            <v>1</v>
          </cell>
          <cell r="CN627">
            <v>42</v>
          </cell>
          <cell r="CO627">
            <v>24.01</v>
          </cell>
          <cell r="CP627">
            <v>0.57166666666666666</v>
          </cell>
          <cell r="CS627">
            <v>-17.989999999999998</v>
          </cell>
          <cell r="CT627" t="e">
            <v>#DIV/0!</v>
          </cell>
          <cell r="CW627">
            <v>-17.989999999999998</v>
          </cell>
          <cell r="CX627" t="e">
            <v>#DIV/0!</v>
          </cell>
          <cell r="CY627">
            <v>1</v>
          </cell>
          <cell r="CZ627">
            <v>69.900000000000006</v>
          </cell>
        </row>
        <row r="628">
          <cell r="E628" t="str">
            <v>02010900</v>
          </cell>
          <cell r="F628" t="str">
            <v>CESTINO ANTERIORE OVALE MAXI VIMINI MARRONE</v>
          </cell>
          <cell r="G628" t="str">
            <v>RMS</v>
          </cell>
          <cell r="H628">
            <v>588160207</v>
          </cell>
          <cell r="J628">
            <v>6</v>
          </cell>
          <cell r="K628">
            <v>10.28</v>
          </cell>
          <cell r="AK628" t="str">
            <v>RMS</v>
          </cell>
          <cell r="AL628">
            <v>588160207</v>
          </cell>
          <cell r="AM628">
            <v>0</v>
          </cell>
          <cell r="AN628">
            <v>6</v>
          </cell>
          <cell r="AO628">
            <v>10.28</v>
          </cell>
          <cell r="AP628">
            <v>12.541599999999999</v>
          </cell>
          <cell r="AQ628">
            <v>10.28</v>
          </cell>
          <cell r="AR628">
            <v>-1</v>
          </cell>
          <cell r="AS628">
            <v>0</v>
          </cell>
          <cell r="AT628">
            <v>0</v>
          </cell>
          <cell r="AY628" t="str">
            <v/>
          </cell>
          <cell r="BA628">
            <v>0.7</v>
          </cell>
          <cell r="BB628">
            <v>9.0309030903090317</v>
          </cell>
          <cell r="BC628">
            <v>43</v>
          </cell>
          <cell r="BD628">
            <v>35</v>
          </cell>
          <cell r="BE628">
            <v>20</v>
          </cell>
          <cell r="CB628">
            <v>588160207</v>
          </cell>
          <cell r="CC628">
            <v>1</v>
          </cell>
          <cell r="CD628">
            <v>19.940000000000001</v>
          </cell>
          <cell r="CE628">
            <v>6</v>
          </cell>
          <cell r="CF628">
            <v>17.95</v>
          </cell>
          <cell r="CG628">
            <v>40.9</v>
          </cell>
          <cell r="CI628" t="str">
            <v/>
          </cell>
          <cell r="CJ628" t="str">
            <v/>
          </cell>
          <cell r="CK628" t="str">
            <v/>
          </cell>
          <cell r="CL628">
            <v>17.133333333333333</v>
          </cell>
          <cell r="CM628">
            <v>1</v>
          </cell>
          <cell r="CN628">
            <v>24.9</v>
          </cell>
          <cell r="CO628">
            <v>14.62</v>
          </cell>
          <cell r="CP628">
            <v>0.58714859437750999</v>
          </cell>
          <cell r="CS628">
            <v>-10.28</v>
          </cell>
          <cell r="CT628" t="e">
            <v>#DIV/0!</v>
          </cell>
          <cell r="CW628">
            <v>-10.28</v>
          </cell>
          <cell r="CX628" t="e">
            <v>#DIV/0!</v>
          </cell>
          <cell r="CY628">
            <v>1</v>
          </cell>
          <cell r="CZ628">
            <v>40.9</v>
          </cell>
        </row>
        <row r="629">
          <cell r="E629" t="str">
            <v>02010901</v>
          </cell>
          <cell r="F629" t="str">
            <v>CESTINO ANTERIORE OVALE MAXI VIMINI NATURALE</v>
          </cell>
          <cell r="G629" t="str">
            <v>RMS</v>
          </cell>
          <cell r="H629">
            <v>588160200</v>
          </cell>
          <cell r="J629">
            <v>6</v>
          </cell>
          <cell r="K629">
            <v>10.28</v>
          </cell>
          <cell r="AK629" t="str">
            <v>RMS</v>
          </cell>
          <cell r="AL629">
            <v>588160200</v>
          </cell>
          <cell r="AM629">
            <v>0</v>
          </cell>
          <cell r="AN629">
            <v>6</v>
          </cell>
          <cell r="AO629">
            <v>10.28</v>
          </cell>
          <cell r="AP629">
            <v>12.541599999999999</v>
          </cell>
          <cell r="AQ629">
            <v>10.28</v>
          </cell>
          <cell r="AS629">
            <v>1</v>
          </cell>
          <cell r="AT629">
            <v>10.28</v>
          </cell>
          <cell r="AY629" t="str">
            <v/>
          </cell>
          <cell r="BA629">
            <v>0.7</v>
          </cell>
          <cell r="BB629">
            <v>9.0309030903090317</v>
          </cell>
          <cell r="BC629">
            <v>43</v>
          </cell>
          <cell r="BD629">
            <v>35</v>
          </cell>
          <cell r="BE629">
            <v>20</v>
          </cell>
          <cell r="CB629">
            <v>588160200</v>
          </cell>
          <cell r="CC629">
            <v>1</v>
          </cell>
          <cell r="CD629">
            <v>20.309999999999999</v>
          </cell>
          <cell r="CE629">
            <v>6</v>
          </cell>
          <cell r="CF629">
            <v>18.28</v>
          </cell>
          <cell r="CG629">
            <v>40.9</v>
          </cell>
          <cell r="CH629">
            <v>307800410</v>
          </cell>
          <cell r="CI629">
            <v>1</v>
          </cell>
          <cell r="CJ629">
            <v>12.22</v>
          </cell>
          <cell r="CK629">
            <v>30</v>
          </cell>
          <cell r="CL629">
            <v>17.133333333333333</v>
          </cell>
          <cell r="CM629">
            <v>1</v>
          </cell>
          <cell r="CN629">
            <v>24.9</v>
          </cell>
          <cell r="CO629">
            <v>14.62</v>
          </cell>
          <cell r="CP629">
            <v>0.58714859437750999</v>
          </cell>
          <cell r="CS629">
            <v>-10.28</v>
          </cell>
          <cell r="CT629" t="e">
            <v>#DIV/0!</v>
          </cell>
          <cell r="CW629">
            <v>-10.28</v>
          </cell>
          <cell r="CX629" t="e">
            <v>#DIV/0!</v>
          </cell>
          <cell r="CY629">
            <v>1</v>
          </cell>
          <cell r="CZ629">
            <v>40.9</v>
          </cell>
        </row>
        <row r="630">
          <cell r="E630" t="str">
            <v>02011000</v>
          </cell>
          <cell r="F630" t="str">
            <v>CESTINO ANTERIORE OVALE VIMINI BIANCO</v>
          </cell>
          <cell r="G630" t="str">
            <v>RMS</v>
          </cell>
          <cell r="H630">
            <v>588160195</v>
          </cell>
          <cell r="J630">
            <v>12</v>
          </cell>
          <cell r="K630">
            <v>7.57</v>
          </cell>
          <cell r="AK630" t="str">
            <v>RMS</v>
          </cell>
          <cell r="AL630">
            <v>588160195</v>
          </cell>
          <cell r="AM630">
            <v>0</v>
          </cell>
          <cell r="AN630">
            <v>12</v>
          </cell>
          <cell r="AO630">
            <v>7.57</v>
          </cell>
          <cell r="AP630">
            <v>9.2354000000000003</v>
          </cell>
          <cell r="AQ630">
            <v>7.57</v>
          </cell>
          <cell r="AS630">
            <v>8</v>
          </cell>
          <cell r="AT630">
            <v>60.56</v>
          </cell>
          <cell r="AY630" t="str">
            <v/>
          </cell>
          <cell r="BA630">
            <v>0.6</v>
          </cell>
          <cell r="BB630">
            <v>7.2268226822682271</v>
          </cell>
          <cell r="BC630">
            <v>37</v>
          </cell>
          <cell r="BD630">
            <v>31</v>
          </cell>
          <cell r="BE630">
            <v>21</v>
          </cell>
          <cell r="CB630">
            <v>588160195</v>
          </cell>
          <cell r="CC630">
            <v>1</v>
          </cell>
          <cell r="CD630">
            <v>15.48</v>
          </cell>
          <cell r="CE630">
            <v>12</v>
          </cell>
          <cell r="CF630">
            <v>13.63</v>
          </cell>
          <cell r="CG630">
            <v>30.9</v>
          </cell>
          <cell r="CI630" t="str">
            <v/>
          </cell>
          <cell r="CJ630" t="str">
            <v/>
          </cell>
          <cell r="CK630" t="str">
            <v/>
          </cell>
          <cell r="CL630">
            <v>12.616666666666667</v>
          </cell>
          <cell r="CM630">
            <v>1</v>
          </cell>
          <cell r="CN630">
            <v>19.399999999999999</v>
          </cell>
          <cell r="CO630">
            <v>11.829999999999998</v>
          </cell>
          <cell r="CP630">
            <v>0.60979381443298963</v>
          </cell>
          <cell r="CS630">
            <v>-7.57</v>
          </cell>
          <cell r="CT630" t="e">
            <v>#DIV/0!</v>
          </cell>
          <cell r="CW630">
            <v>-7.57</v>
          </cell>
          <cell r="CX630" t="e">
            <v>#DIV/0!</v>
          </cell>
          <cell r="CY630">
            <v>1</v>
          </cell>
          <cell r="CZ630">
            <v>31.9</v>
          </cell>
        </row>
        <row r="631">
          <cell r="E631" t="str">
            <v>02011001</v>
          </cell>
          <cell r="F631" t="str">
            <v>CESTINO ANTERIORE OVALE VIMINI MARRONE</v>
          </cell>
          <cell r="G631" t="str">
            <v>RMS</v>
          </cell>
          <cell r="H631">
            <v>588160197</v>
          </cell>
          <cell r="J631">
            <v>10</v>
          </cell>
          <cell r="K631">
            <v>10.6386</v>
          </cell>
          <cell r="AK631" t="str">
            <v>RMS</v>
          </cell>
          <cell r="AL631">
            <v>588160197</v>
          </cell>
          <cell r="AM631">
            <v>0</v>
          </cell>
          <cell r="AN631">
            <v>10</v>
          </cell>
          <cell r="AO631">
            <v>10.6386</v>
          </cell>
          <cell r="AP631">
            <v>12.979092</v>
          </cell>
          <cell r="AQ631">
            <v>10.6386</v>
          </cell>
          <cell r="AS631">
            <v>7</v>
          </cell>
          <cell r="AT631">
            <v>74.470200000000006</v>
          </cell>
          <cell r="AY631" t="str">
            <v/>
          </cell>
          <cell r="BA631">
            <v>0.6</v>
          </cell>
          <cell r="BB631">
            <v>7.2268226822682271</v>
          </cell>
          <cell r="BC631">
            <v>37</v>
          </cell>
          <cell r="BD631">
            <v>31</v>
          </cell>
          <cell r="BE631">
            <v>21</v>
          </cell>
          <cell r="CB631">
            <v>588160197</v>
          </cell>
          <cell r="CC631">
            <v>1</v>
          </cell>
          <cell r="CD631">
            <v>15.84</v>
          </cell>
          <cell r="CE631">
            <v>10</v>
          </cell>
          <cell r="CF631">
            <v>13.94</v>
          </cell>
          <cell r="CG631">
            <v>31.9</v>
          </cell>
          <cell r="CI631" t="str">
            <v/>
          </cell>
          <cell r="CJ631" t="str">
            <v/>
          </cell>
          <cell r="CK631" t="str">
            <v/>
          </cell>
          <cell r="CL631">
            <v>17.731000000000002</v>
          </cell>
          <cell r="CM631">
            <v>1</v>
          </cell>
          <cell r="CN631">
            <v>19.399999999999999</v>
          </cell>
          <cell r="CO631">
            <v>8.7613999999999983</v>
          </cell>
          <cell r="CP631">
            <v>0.45161855670103085</v>
          </cell>
          <cell r="CS631">
            <v>-10.6386</v>
          </cell>
          <cell r="CT631" t="e">
            <v>#DIV/0!</v>
          </cell>
          <cell r="CW631">
            <v>-10.6386</v>
          </cell>
          <cell r="CX631" t="e">
            <v>#DIV/0!</v>
          </cell>
          <cell r="CY631">
            <v>1</v>
          </cell>
          <cell r="CZ631">
            <v>31.9</v>
          </cell>
        </row>
        <row r="632">
          <cell r="E632" t="str">
            <v>02011002</v>
          </cell>
          <cell r="F632" t="str">
            <v>CESTINO ANTERIORE OVALE VIMINI NATURALE</v>
          </cell>
          <cell r="G632" t="str">
            <v>RMS</v>
          </cell>
          <cell r="H632">
            <v>588160190</v>
          </cell>
          <cell r="J632">
            <v>12</v>
          </cell>
          <cell r="K632">
            <v>7.57</v>
          </cell>
          <cell r="AK632" t="str">
            <v>RMS</v>
          </cell>
          <cell r="AL632">
            <v>588160190</v>
          </cell>
          <cell r="AM632">
            <v>0</v>
          </cell>
          <cell r="AN632">
            <v>12</v>
          </cell>
          <cell r="AO632">
            <v>7.57</v>
          </cell>
          <cell r="AP632">
            <v>9.2354000000000003</v>
          </cell>
          <cell r="AQ632">
            <v>7.57</v>
          </cell>
          <cell r="AS632">
            <v>7</v>
          </cell>
          <cell r="AT632">
            <v>52.99</v>
          </cell>
          <cell r="AY632" t="str">
            <v/>
          </cell>
          <cell r="BA632">
            <v>0.6</v>
          </cell>
          <cell r="BB632">
            <v>7.2268226822682271</v>
          </cell>
          <cell r="BC632">
            <v>37</v>
          </cell>
          <cell r="BD632">
            <v>31</v>
          </cell>
          <cell r="BE632">
            <v>21</v>
          </cell>
          <cell r="CB632">
            <v>588160190</v>
          </cell>
          <cell r="CC632">
            <v>1</v>
          </cell>
          <cell r="CD632">
            <v>14.87</v>
          </cell>
          <cell r="CE632">
            <v>12</v>
          </cell>
          <cell r="CF632">
            <v>13.09</v>
          </cell>
          <cell r="CG632">
            <v>30.9</v>
          </cell>
          <cell r="CH632">
            <v>307800405</v>
          </cell>
          <cell r="CI632">
            <v>1</v>
          </cell>
          <cell r="CJ632">
            <v>11.83</v>
          </cell>
          <cell r="CK632">
            <v>29</v>
          </cell>
          <cell r="CL632">
            <v>12.616666666666667</v>
          </cell>
          <cell r="CM632">
            <v>1</v>
          </cell>
          <cell r="CN632">
            <v>19.399999999999999</v>
          </cell>
          <cell r="CO632">
            <v>11.829999999999998</v>
          </cell>
          <cell r="CP632">
            <v>0.60979381443298963</v>
          </cell>
          <cell r="CS632">
            <v>-7.57</v>
          </cell>
          <cell r="CT632" t="e">
            <v>#DIV/0!</v>
          </cell>
          <cell r="CW632">
            <v>-7.57</v>
          </cell>
          <cell r="CX632" t="e">
            <v>#DIV/0!</v>
          </cell>
          <cell r="CY632">
            <v>1</v>
          </cell>
          <cell r="CZ632">
            <v>31.9</v>
          </cell>
        </row>
        <row r="633">
          <cell r="E633" t="str">
            <v>02011003</v>
          </cell>
          <cell r="F633" t="str">
            <v>CESTINO ANTERIORE OVALE VIMINI NERO</v>
          </cell>
          <cell r="G633" t="str">
            <v>RMS</v>
          </cell>
          <cell r="H633">
            <v>588160191</v>
          </cell>
          <cell r="J633">
            <v>12</v>
          </cell>
          <cell r="K633">
            <v>7.57</v>
          </cell>
          <cell r="AK633" t="str">
            <v>RMS</v>
          </cell>
          <cell r="AL633">
            <v>588160191</v>
          </cell>
          <cell r="AM633">
            <v>0</v>
          </cell>
          <cell r="AN633">
            <v>12</v>
          </cell>
          <cell r="AO633">
            <v>7.57</v>
          </cell>
          <cell r="AP633">
            <v>9.2354000000000003</v>
          </cell>
          <cell r="AQ633">
            <v>7.57</v>
          </cell>
          <cell r="AS633">
            <v>10</v>
          </cell>
          <cell r="AT633">
            <v>75.7</v>
          </cell>
          <cell r="AY633" t="str">
            <v/>
          </cell>
          <cell r="BA633">
            <v>0.6</v>
          </cell>
          <cell r="BB633">
            <v>7.2268226822682271</v>
          </cell>
          <cell r="BC633">
            <v>37</v>
          </cell>
          <cell r="BD633">
            <v>31</v>
          </cell>
          <cell r="BE633">
            <v>21</v>
          </cell>
          <cell r="CB633">
            <v>588160191</v>
          </cell>
          <cell r="CC633">
            <v>1</v>
          </cell>
          <cell r="CD633">
            <v>15.48</v>
          </cell>
          <cell r="CE633">
            <v>12</v>
          </cell>
          <cell r="CF633">
            <v>13.63</v>
          </cell>
          <cell r="CG633">
            <v>30.9</v>
          </cell>
          <cell r="CI633" t="str">
            <v/>
          </cell>
          <cell r="CJ633" t="str">
            <v/>
          </cell>
          <cell r="CK633" t="str">
            <v/>
          </cell>
          <cell r="CL633">
            <v>12.616666666666667</v>
          </cell>
          <cell r="CM633">
            <v>1</v>
          </cell>
          <cell r="CN633">
            <v>19.399999999999999</v>
          </cell>
          <cell r="CO633">
            <v>11.829999999999998</v>
          </cell>
          <cell r="CP633">
            <v>0.60979381443298963</v>
          </cell>
          <cell r="CS633">
            <v>-7.57</v>
          </cell>
          <cell r="CT633" t="e">
            <v>#DIV/0!</v>
          </cell>
          <cell r="CW633">
            <v>-7.57</v>
          </cell>
          <cell r="CX633" t="e">
            <v>#DIV/0!</v>
          </cell>
          <cell r="CY633">
            <v>1</v>
          </cell>
          <cell r="CZ633">
            <v>31.9</v>
          </cell>
        </row>
        <row r="634">
          <cell r="E634" t="str">
            <v>02011100</v>
          </cell>
          <cell r="F634" t="str">
            <v>CESTINO ANTERIORE PLAZA C/MANIGLIA</v>
          </cell>
          <cell r="G634" t="str">
            <v>BELLELLI</v>
          </cell>
          <cell r="H634" t="str">
            <v>01PLZ000000</v>
          </cell>
          <cell r="I634" t="str">
            <v>IT</v>
          </cell>
          <cell r="K634">
            <v>9.83</v>
          </cell>
          <cell r="AK634" t="str">
            <v>BELLELLI</v>
          </cell>
          <cell r="AL634" t="str">
            <v>01PLZ000000</v>
          </cell>
          <cell r="AM634" t="str">
            <v>IT</v>
          </cell>
          <cell r="AN634">
            <v>0</v>
          </cell>
          <cell r="AO634">
            <v>9.83</v>
          </cell>
          <cell r="AP634">
            <v>11.992599999999999</v>
          </cell>
          <cell r="AQ634">
            <v>0</v>
          </cell>
          <cell r="AS634">
            <v>0</v>
          </cell>
          <cell r="AT634">
            <v>0</v>
          </cell>
          <cell r="AY634" t="str">
            <v/>
          </cell>
          <cell r="BB634">
            <v>0</v>
          </cell>
          <cell r="CC634" t="str">
            <v/>
          </cell>
          <cell r="CD634" t="str">
            <v/>
          </cell>
          <cell r="CE634" t="str">
            <v/>
          </cell>
          <cell r="CF634" t="str">
            <v/>
          </cell>
          <cell r="CG634" t="str">
            <v/>
          </cell>
          <cell r="CI634" t="str">
            <v/>
          </cell>
          <cell r="CJ634" t="str">
            <v/>
          </cell>
          <cell r="CK634" t="str">
            <v/>
          </cell>
          <cell r="CL634">
            <v>0</v>
          </cell>
          <cell r="CM634">
            <v>1</v>
          </cell>
          <cell r="CO634">
            <v>0</v>
          </cell>
          <cell r="CP634" t="e">
            <v>#DIV/0!</v>
          </cell>
          <cell r="CS634">
            <v>0</v>
          </cell>
          <cell r="CT634" t="e">
            <v>#DIV/0!</v>
          </cell>
          <cell r="CW634">
            <v>0</v>
          </cell>
          <cell r="CX634" t="e">
            <v>#DIV/0!</v>
          </cell>
          <cell r="CY634">
            <v>1</v>
          </cell>
        </row>
        <row r="635">
          <cell r="E635" t="str">
            <v>02011200</v>
          </cell>
          <cell r="F635" t="str">
            <v>CESTINO ANTERIORE JUNIOR PLASTICA LILLA</v>
          </cell>
          <cell r="G635" t="str">
            <v>RMS</v>
          </cell>
          <cell r="H635">
            <v>588160119</v>
          </cell>
          <cell r="J635">
            <v>5</v>
          </cell>
          <cell r="K635">
            <v>3.43</v>
          </cell>
          <cell r="AK635" t="str">
            <v>RMS</v>
          </cell>
          <cell r="AL635">
            <v>588160119</v>
          </cell>
          <cell r="AM635">
            <v>0</v>
          </cell>
          <cell r="AN635">
            <v>5</v>
          </cell>
          <cell r="AO635">
            <v>3.43</v>
          </cell>
          <cell r="AP635">
            <v>4.1846000000000005</v>
          </cell>
          <cell r="AQ635">
            <v>3.43</v>
          </cell>
          <cell r="AS635">
            <v>2</v>
          </cell>
          <cell r="AT635">
            <v>6.86</v>
          </cell>
          <cell r="AY635" t="str">
            <v/>
          </cell>
          <cell r="BB635">
            <v>2.8082808280828084</v>
          </cell>
          <cell r="BC635">
            <v>26</v>
          </cell>
          <cell r="BD635">
            <v>20</v>
          </cell>
          <cell r="BE635">
            <v>18</v>
          </cell>
          <cell r="CB635">
            <v>588160119</v>
          </cell>
          <cell r="CC635">
            <v>1</v>
          </cell>
          <cell r="CD635">
            <v>5.4</v>
          </cell>
          <cell r="CE635">
            <v>5</v>
          </cell>
          <cell r="CF635">
            <v>4.8600000000000003</v>
          </cell>
          <cell r="CG635">
            <v>11.9</v>
          </cell>
          <cell r="CI635" t="str">
            <v/>
          </cell>
          <cell r="CJ635" t="str">
            <v/>
          </cell>
          <cell r="CK635" t="str">
            <v/>
          </cell>
          <cell r="CL635">
            <v>5.7166666666666668</v>
          </cell>
          <cell r="CM635">
            <v>1</v>
          </cell>
          <cell r="CN635">
            <v>6.95</v>
          </cell>
          <cell r="CO635">
            <v>3.52</v>
          </cell>
          <cell r="CP635">
            <v>0.5064748201438849</v>
          </cell>
          <cell r="CS635">
            <v>-3.43</v>
          </cell>
          <cell r="CT635" t="e">
            <v>#DIV/0!</v>
          </cell>
          <cell r="CW635">
            <v>-3.43</v>
          </cell>
          <cell r="CX635" t="e">
            <v>#DIV/0!</v>
          </cell>
          <cell r="CY635">
            <v>1</v>
          </cell>
          <cell r="CZ635">
            <v>11.9</v>
          </cell>
        </row>
        <row r="636">
          <cell r="E636" t="str">
            <v>02011201</v>
          </cell>
          <cell r="F636" t="str">
            <v>CESTINO ANTERIORE JUNIOR PLASTICA ROSA</v>
          </cell>
          <cell r="G636" t="str">
            <v>RMS</v>
          </cell>
          <cell r="H636">
            <v>588160113</v>
          </cell>
          <cell r="K636">
            <v>3.43</v>
          </cell>
          <cell r="AK636" t="str">
            <v>RMS</v>
          </cell>
          <cell r="AL636">
            <v>588160113</v>
          </cell>
          <cell r="AM636">
            <v>0</v>
          </cell>
          <cell r="AN636">
            <v>0</v>
          </cell>
          <cell r="AO636">
            <v>3.43</v>
          </cell>
          <cell r="AP636">
            <v>4.1846000000000005</v>
          </cell>
          <cell r="AQ636">
            <v>3.43</v>
          </cell>
          <cell r="AS636">
            <v>0</v>
          </cell>
          <cell r="AT636">
            <v>0</v>
          </cell>
          <cell r="AY636" t="str">
            <v/>
          </cell>
          <cell r="BB636">
            <v>2.8082808280828084</v>
          </cell>
          <cell r="BC636">
            <v>26</v>
          </cell>
          <cell r="BD636">
            <v>20</v>
          </cell>
          <cell r="BE636">
            <v>18</v>
          </cell>
          <cell r="CB636">
            <v>588160113</v>
          </cell>
          <cell r="CC636">
            <v>1</v>
          </cell>
          <cell r="CD636">
            <v>5.43</v>
          </cell>
          <cell r="CE636">
            <v>1</v>
          </cell>
          <cell r="CF636">
            <v>5.43</v>
          </cell>
          <cell r="CG636">
            <v>11.9</v>
          </cell>
          <cell r="CH636">
            <v>307800140</v>
          </cell>
          <cell r="CI636">
            <v>4</v>
          </cell>
          <cell r="CJ636">
            <v>2.16</v>
          </cell>
          <cell r="CK636">
            <v>7</v>
          </cell>
          <cell r="CL636">
            <v>5.7166666666666668</v>
          </cell>
          <cell r="CM636">
            <v>1</v>
          </cell>
          <cell r="CN636">
            <v>6.95</v>
          </cell>
          <cell r="CO636">
            <v>3.52</v>
          </cell>
          <cell r="CP636">
            <v>0.5064748201438849</v>
          </cell>
          <cell r="CS636">
            <v>-3.43</v>
          </cell>
          <cell r="CT636" t="e">
            <v>#DIV/0!</v>
          </cell>
          <cell r="CW636">
            <v>-3.43</v>
          </cell>
          <cell r="CX636" t="e">
            <v>#DIV/0!</v>
          </cell>
          <cell r="CY636">
            <v>1</v>
          </cell>
          <cell r="CZ636">
            <v>11.9</v>
          </cell>
        </row>
        <row r="637">
          <cell r="E637" t="str">
            <v>02011300</v>
          </cell>
          <cell r="F637" t="str">
            <v>CESTINO ANTERIORE JUNIOR FERRO BIANCO</v>
          </cell>
          <cell r="G637" t="str">
            <v>FBC</v>
          </cell>
          <cell r="H637" t="str">
            <v>CST007</v>
          </cell>
          <cell r="K637">
            <v>1.8900000000000001</v>
          </cell>
          <cell r="L637" t="str">
            <v>MANDELLI</v>
          </cell>
          <cell r="M637">
            <v>307800685</v>
          </cell>
          <cell r="P637">
            <v>2.42</v>
          </cell>
          <cell r="AK637" t="str">
            <v>FBC</v>
          </cell>
          <cell r="AL637" t="str">
            <v>CST007</v>
          </cell>
          <cell r="AM637">
            <v>0</v>
          </cell>
          <cell r="AN637">
            <v>0</v>
          </cell>
          <cell r="AO637">
            <v>1.8900000000000001</v>
          </cell>
          <cell r="AP637">
            <v>2.3058000000000001</v>
          </cell>
          <cell r="AQ637">
            <v>2.42</v>
          </cell>
          <cell r="AR637">
            <v>-1</v>
          </cell>
          <cell r="AS637">
            <v>17</v>
          </cell>
          <cell r="AT637">
            <v>41.14</v>
          </cell>
          <cell r="AY637" t="str">
            <v/>
          </cell>
          <cell r="BB637">
            <v>5.4605460546054605</v>
          </cell>
          <cell r="BC637">
            <v>26</v>
          </cell>
          <cell r="BD637">
            <v>20</v>
          </cell>
          <cell r="BE637">
            <v>35</v>
          </cell>
          <cell r="CB637">
            <v>588160025</v>
          </cell>
          <cell r="CC637">
            <v>1</v>
          </cell>
          <cell r="CD637">
            <v>4.07</v>
          </cell>
          <cell r="CE637">
            <v>10</v>
          </cell>
          <cell r="CF637">
            <v>3.67</v>
          </cell>
          <cell r="CG637">
            <v>8.9</v>
          </cell>
          <cell r="CH637">
            <v>307800125</v>
          </cell>
          <cell r="CI637">
            <v>1</v>
          </cell>
          <cell r="CJ637">
            <v>2.06</v>
          </cell>
          <cell r="CK637">
            <v>7</v>
          </cell>
          <cell r="CL637">
            <v>4.0333333333333332</v>
          </cell>
          <cell r="CM637">
            <v>1</v>
          </cell>
          <cell r="CN637">
            <v>3.8</v>
          </cell>
          <cell r="CO637">
            <v>1.38</v>
          </cell>
          <cell r="CP637">
            <v>0.36315789473684207</v>
          </cell>
          <cell r="CQ637">
            <v>10</v>
          </cell>
          <cell r="CR637">
            <v>3.5</v>
          </cell>
          <cell r="CS637">
            <v>1.08</v>
          </cell>
          <cell r="CT637">
            <v>0.30857142857142861</v>
          </cell>
          <cell r="CW637">
            <v>-2.42</v>
          </cell>
          <cell r="CX637" t="e">
            <v>#DIV/0!</v>
          </cell>
          <cell r="CY637">
            <v>1</v>
          </cell>
          <cell r="CZ637">
            <v>8.9</v>
          </cell>
        </row>
        <row r="638">
          <cell r="E638" t="str">
            <v>02011301</v>
          </cell>
          <cell r="F638" t="str">
            <v>CESTINO ANTERIORE JUNIOR FERRO ROSA</v>
          </cell>
          <cell r="G638" t="str">
            <v>FBC</v>
          </cell>
          <cell r="H638" t="str">
            <v>CST007</v>
          </cell>
          <cell r="K638">
            <v>1.8900000000000001</v>
          </cell>
          <cell r="AK638" t="str">
            <v>FBC</v>
          </cell>
          <cell r="AL638" t="str">
            <v>CST007</v>
          </cell>
          <cell r="AM638">
            <v>0</v>
          </cell>
          <cell r="AN638">
            <v>0</v>
          </cell>
          <cell r="AO638">
            <v>1.8900000000000001</v>
          </cell>
          <cell r="AP638">
            <v>2.3058000000000001</v>
          </cell>
          <cell r="AQ638">
            <v>1.8900000000000001</v>
          </cell>
          <cell r="AS638">
            <v>0</v>
          </cell>
          <cell r="AT638">
            <v>0</v>
          </cell>
          <cell r="AY638" t="str">
            <v/>
          </cell>
          <cell r="BB638">
            <v>5.4605460546054605</v>
          </cell>
          <cell r="BC638">
            <v>26</v>
          </cell>
          <cell r="BD638">
            <v>20</v>
          </cell>
          <cell r="BE638">
            <v>35</v>
          </cell>
          <cell r="CB638">
            <v>588160023</v>
          </cell>
          <cell r="CC638">
            <v>1</v>
          </cell>
          <cell r="CD638">
            <v>4.24</v>
          </cell>
          <cell r="CE638">
            <v>10</v>
          </cell>
          <cell r="CF638">
            <v>3.82</v>
          </cell>
          <cell r="CG638">
            <v>8.9</v>
          </cell>
          <cell r="CH638">
            <v>307800130</v>
          </cell>
          <cell r="CI638">
            <v>1</v>
          </cell>
          <cell r="CJ638">
            <v>2.0699999999999998</v>
          </cell>
          <cell r="CK638">
            <v>7</v>
          </cell>
          <cell r="CL638">
            <v>3.1500000000000004</v>
          </cell>
          <cell r="CM638">
            <v>1</v>
          </cell>
          <cell r="CN638">
            <v>3.8</v>
          </cell>
          <cell r="CO638">
            <v>1.9099999999999997</v>
          </cell>
          <cell r="CP638">
            <v>0.50263157894736832</v>
          </cell>
          <cell r="CQ638">
            <v>10</v>
          </cell>
          <cell r="CR638">
            <v>3.5</v>
          </cell>
          <cell r="CS638">
            <v>1.6099999999999999</v>
          </cell>
          <cell r="CT638">
            <v>0.45999999999999996</v>
          </cell>
          <cell r="CW638">
            <v>-1.8900000000000001</v>
          </cell>
          <cell r="CX638" t="e">
            <v>#DIV/0!</v>
          </cell>
          <cell r="CY638">
            <v>1</v>
          </cell>
          <cell r="CZ638">
            <v>8.9</v>
          </cell>
        </row>
        <row r="639">
          <cell r="E639" t="str">
            <v>02011400</v>
          </cell>
          <cell r="F639" t="str">
            <v>CESTINO POSTERIORE MAGLIA LARGA</v>
          </cell>
          <cell r="G639" t="str">
            <v>RMS</v>
          </cell>
          <cell r="H639">
            <v>588160151</v>
          </cell>
          <cell r="J639">
            <v>20</v>
          </cell>
          <cell r="K639">
            <v>5.3448000000000002</v>
          </cell>
          <cell r="L639" t="str">
            <v>MANDELLI</v>
          </cell>
          <cell r="M639">
            <v>307800530</v>
          </cell>
          <cell r="P639">
            <v>4.3248000000000006</v>
          </cell>
          <cell r="AK639" t="str">
            <v>MANDELLI</v>
          </cell>
          <cell r="AL639">
            <v>307800530</v>
          </cell>
          <cell r="AM639">
            <v>0</v>
          </cell>
          <cell r="AN639">
            <v>0</v>
          </cell>
          <cell r="AO639">
            <v>4.3248000000000006</v>
          </cell>
          <cell r="AP639">
            <v>5.2762560000000009</v>
          </cell>
          <cell r="AQ639">
            <v>5.3448000000000002</v>
          </cell>
          <cell r="AS639">
            <v>1</v>
          </cell>
          <cell r="AT639">
            <v>5.3448000000000002</v>
          </cell>
          <cell r="AY639" t="str">
            <v/>
          </cell>
          <cell r="BB639">
            <v>9.1521152115211528</v>
          </cell>
          <cell r="BC639">
            <v>31</v>
          </cell>
          <cell r="BD639">
            <v>41</v>
          </cell>
          <cell r="BE639">
            <v>24</v>
          </cell>
          <cell r="BF639">
            <v>8005586195999</v>
          </cell>
          <cell r="CB639">
            <v>588160151</v>
          </cell>
          <cell r="CC639">
            <v>1</v>
          </cell>
          <cell r="CD639">
            <v>7.51</v>
          </cell>
          <cell r="CE639">
            <v>20</v>
          </cell>
          <cell r="CF639">
            <v>6.61</v>
          </cell>
          <cell r="CG639">
            <v>16.899999999999999</v>
          </cell>
          <cell r="CH639">
            <v>307800530</v>
          </cell>
          <cell r="CI639">
            <v>1</v>
          </cell>
          <cell r="CJ639">
            <v>4.24</v>
          </cell>
          <cell r="CK639">
            <v>14</v>
          </cell>
          <cell r="CL639">
            <v>8.9080000000000013</v>
          </cell>
          <cell r="CM639">
            <v>1</v>
          </cell>
          <cell r="CN639">
            <v>8.9</v>
          </cell>
          <cell r="CO639">
            <v>3.5552000000000001</v>
          </cell>
          <cell r="CP639">
            <v>0.39946067415730335</v>
          </cell>
          <cell r="CS639">
            <v>-5.3448000000000002</v>
          </cell>
          <cell r="CT639" t="e">
            <v>#DIV/0!</v>
          </cell>
          <cell r="CW639">
            <v>-5.3448000000000002</v>
          </cell>
          <cell r="CX639" t="e">
            <v>#DIV/0!</v>
          </cell>
          <cell r="CY639">
            <v>1</v>
          </cell>
          <cell r="CZ639">
            <v>16.899999999999999</v>
          </cell>
        </row>
        <row r="640">
          <cell r="E640" t="str">
            <v>02011401</v>
          </cell>
          <cell r="F640" t="str">
            <v>CESTINO POSTERIORE RETTANGOLARE MAGLIA FINE NERO</v>
          </cell>
          <cell r="G640" t="str">
            <v>BUECHEL</v>
          </cell>
          <cell r="H640" t="str">
            <v>C800B</v>
          </cell>
          <cell r="K640">
            <v>2.5632000000000001</v>
          </cell>
          <cell r="AK640" t="str">
            <v>BUECHEL</v>
          </cell>
          <cell r="AL640" t="str">
            <v>C800B</v>
          </cell>
          <cell r="AM640">
            <v>0</v>
          </cell>
          <cell r="AN640">
            <v>0</v>
          </cell>
          <cell r="AO640">
            <v>2.5632000000000001</v>
          </cell>
          <cell r="AP640">
            <v>3.1271040000000001</v>
          </cell>
          <cell r="AQ640">
            <v>2.5632000000000001</v>
          </cell>
          <cell r="AR640">
            <v>2</v>
          </cell>
          <cell r="AS640">
            <v>0</v>
          </cell>
          <cell r="AT640">
            <v>0</v>
          </cell>
          <cell r="AY640" t="str">
            <v/>
          </cell>
          <cell r="BB640">
            <v>9.1521152115211528</v>
          </cell>
          <cell r="BC640">
            <v>31</v>
          </cell>
          <cell r="BD640">
            <v>41</v>
          </cell>
          <cell r="BE640">
            <v>24</v>
          </cell>
          <cell r="CB640">
            <v>588160061</v>
          </cell>
          <cell r="CC640">
            <v>1</v>
          </cell>
          <cell r="CD640">
            <v>8.33</v>
          </cell>
          <cell r="CE640">
            <v>20</v>
          </cell>
          <cell r="CF640">
            <v>7.5</v>
          </cell>
          <cell r="CG640">
            <v>17.899999999999999</v>
          </cell>
          <cell r="CH640">
            <v>307800015</v>
          </cell>
          <cell r="CI640">
            <v>1</v>
          </cell>
          <cell r="CJ640">
            <v>3.85</v>
          </cell>
          <cell r="CK640">
            <v>12</v>
          </cell>
          <cell r="CL640">
            <v>4.2720000000000002</v>
          </cell>
          <cell r="CM640">
            <v>1</v>
          </cell>
          <cell r="CN640">
            <v>7.9</v>
          </cell>
          <cell r="CO640">
            <v>5.3368000000000002</v>
          </cell>
          <cell r="CP640">
            <v>0.67554430379746833</v>
          </cell>
          <cell r="CQ640">
            <v>10</v>
          </cell>
          <cell r="CR640">
            <v>7.1</v>
          </cell>
          <cell r="CS640">
            <v>4.5367999999999995</v>
          </cell>
          <cell r="CT640">
            <v>0.63898591549295769</v>
          </cell>
          <cell r="CU640">
            <v>20</v>
          </cell>
          <cell r="CV640">
            <v>5.9</v>
          </cell>
          <cell r="CW640">
            <v>3.3368000000000002</v>
          </cell>
          <cell r="CX640">
            <v>0.56555932203389836</v>
          </cell>
          <cell r="CY640">
            <v>1</v>
          </cell>
          <cell r="CZ640">
            <v>17.899999999999999</v>
          </cell>
        </row>
        <row r="641">
          <cell r="E641" t="str">
            <v>02011500</v>
          </cell>
          <cell r="F641" t="str">
            <v>LUCCHETTO A SPIRALE 10X1200 BLU</v>
          </cell>
          <cell r="G641" t="str">
            <v>MANDELLI</v>
          </cell>
          <cell r="H641">
            <v>307500615</v>
          </cell>
          <cell r="J641">
            <v>1</v>
          </cell>
          <cell r="K641">
            <v>2.95</v>
          </cell>
          <cell r="L641" t="str">
            <v>FBC</v>
          </cell>
          <cell r="M641" t="str">
            <v>LCC005</v>
          </cell>
          <cell r="O641">
            <v>1</v>
          </cell>
          <cell r="P641">
            <v>2.145</v>
          </cell>
          <cell r="AK641" t="str">
            <v>FBC</v>
          </cell>
          <cell r="AL641" t="str">
            <v>LCC005</v>
          </cell>
          <cell r="AM641">
            <v>0</v>
          </cell>
          <cell r="AN641">
            <v>1</v>
          </cell>
          <cell r="AO641">
            <v>2.145</v>
          </cell>
          <cell r="AP641">
            <v>2.6168999999999998</v>
          </cell>
          <cell r="AQ641">
            <v>1.7222400000000002</v>
          </cell>
          <cell r="AS641">
            <v>0</v>
          </cell>
          <cell r="AT641">
            <v>0</v>
          </cell>
          <cell r="AY641" t="str">
            <v/>
          </cell>
          <cell r="BB641">
            <v>0.50405040504050402</v>
          </cell>
          <cell r="BC641">
            <v>21</v>
          </cell>
          <cell r="BD641">
            <v>16</v>
          </cell>
          <cell r="BE641">
            <v>5</v>
          </cell>
          <cell r="CB641">
            <v>588002790</v>
          </cell>
          <cell r="CC641">
            <v>1</v>
          </cell>
          <cell r="CD641">
            <v>5.34</v>
          </cell>
          <cell r="CE641">
            <v>6</v>
          </cell>
          <cell r="CF641">
            <v>4.8099999999999996</v>
          </cell>
          <cell r="CG641">
            <v>9.9</v>
          </cell>
          <cell r="CH641">
            <v>307500615</v>
          </cell>
          <cell r="CI641">
            <v>1</v>
          </cell>
          <cell r="CJ641">
            <v>3.23</v>
          </cell>
          <cell r="CK641">
            <v>9.5</v>
          </cell>
          <cell r="CL641">
            <v>2.8704000000000005</v>
          </cell>
          <cell r="CM641">
            <v>1</v>
          </cell>
          <cell r="CN641">
            <v>5</v>
          </cell>
          <cell r="CO641">
            <v>3.2777599999999998</v>
          </cell>
          <cell r="CP641">
            <v>0.65555199999999991</v>
          </cell>
          <cell r="CQ641">
            <v>6</v>
          </cell>
          <cell r="CR641">
            <v>4.75</v>
          </cell>
          <cell r="CS641">
            <v>3.0277599999999998</v>
          </cell>
          <cell r="CT641">
            <v>0.6374231578947368</v>
          </cell>
          <cell r="CU641">
            <v>12</v>
          </cell>
          <cell r="CV641">
            <v>4.5</v>
          </cell>
          <cell r="CW641">
            <v>2.7777599999999998</v>
          </cell>
          <cell r="CX641">
            <v>0.61727999999999994</v>
          </cell>
          <cell r="CY641">
            <v>1</v>
          </cell>
          <cell r="CZ641">
            <v>9.9</v>
          </cell>
        </row>
        <row r="642">
          <cell r="E642" t="str">
            <v>02011501</v>
          </cell>
          <cell r="F642" t="str">
            <v>LUCCHETTO A SPIRALE 10X1200 ROSA</v>
          </cell>
          <cell r="G642" t="str">
            <v>MANDELLI</v>
          </cell>
          <cell r="H642">
            <v>307500625</v>
          </cell>
          <cell r="J642">
            <v>1</v>
          </cell>
          <cell r="K642">
            <v>2.91</v>
          </cell>
          <cell r="L642" t="str">
            <v>FBC</v>
          </cell>
          <cell r="M642" t="str">
            <v>LCC005</v>
          </cell>
          <cell r="O642">
            <v>1</v>
          </cell>
          <cell r="P642">
            <v>2.145</v>
          </cell>
          <cell r="AK642" t="str">
            <v>FBC</v>
          </cell>
          <cell r="AL642" t="str">
            <v>LCC005</v>
          </cell>
          <cell r="AM642">
            <v>0</v>
          </cell>
          <cell r="AN642">
            <v>1</v>
          </cell>
          <cell r="AO642">
            <v>2.145</v>
          </cell>
          <cell r="AP642">
            <v>2.6168999999999998</v>
          </cell>
          <cell r="AQ642">
            <v>1.7222400000000002</v>
          </cell>
          <cell r="AS642">
            <v>0</v>
          </cell>
          <cell r="AT642">
            <v>0</v>
          </cell>
          <cell r="AY642" t="str">
            <v/>
          </cell>
          <cell r="BB642">
            <v>0.50405040504050402</v>
          </cell>
          <cell r="BC642">
            <v>21</v>
          </cell>
          <cell r="BD642">
            <v>16</v>
          </cell>
          <cell r="BE642">
            <v>5</v>
          </cell>
          <cell r="CB642">
            <v>588002798</v>
          </cell>
          <cell r="CC642">
            <v>1</v>
          </cell>
          <cell r="CD642">
            <v>5.34</v>
          </cell>
          <cell r="CE642">
            <v>6</v>
          </cell>
          <cell r="CF642">
            <v>4.8099999999999996</v>
          </cell>
          <cell r="CG642">
            <v>9.9</v>
          </cell>
          <cell r="CH642">
            <v>307500625</v>
          </cell>
          <cell r="CI642">
            <v>1</v>
          </cell>
          <cell r="CJ642">
            <v>3.15</v>
          </cell>
          <cell r="CK642">
            <v>9.5</v>
          </cell>
          <cell r="CL642">
            <v>2.8704000000000005</v>
          </cell>
          <cell r="CM642">
            <v>1</v>
          </cell>
          <cell r="CN642">
            <v>5</v>
          </cell>
          <cell r="CO642">
            <v>3.2777599999999998</v>
          </cell>
          <cell r="CP642">
            <v>0.65555199999999991</v>
          </cell>
          <cell r="CQ642">
            <v>6</v>
          </cell>
          <cell r="CR642">
            <v>4.75</v>
          </cell>
          <cell r="CS642">
            <v>3.0277599999999998</v>
          </cell>
          <cell r="CT642">
            <v>0.6374231578947368</v>
          </cell>
          <cell r="CU642">
            <v>12</v>
          </cell>
          <cell r="CV642">
            <v>4.5</v>
          </cell>
          <cell r="CW642">
            <v>2.7777599999999998</v>
          </cell>
          <cell r="CX642">
            <v>0.61727999999999994</v>
          </cell>
          <cell r="CY642">
            <v>1</v>
          </cell>
          <cell r="CZ642">
            <v>9.9</v>
          </cell>
        </row>
        <row r="643">
          <cell r="E643" t="str">
            <v>02011502</v>
          </cell>
          <cell r="F643" t="str">
            <v>LUCCHETTO A SPIRALE 10X1200 ROSSO</v>
          </cell>
          <cell r="G643" t="str">
            <v>MANDELLI</v>
          </cell>
          <cell r="H643">
            <v>307500605</v>
          </cell>
          <cell r="J643">
            <v>1</v>
          </cell>
          <cell r="K643">
            <v>2.78</v>
          </cell>
          <cell r="L643" t="str">
            <v>FBC</v>
          </cell>
          <cell r="M643" t="str">
            <v>LCC005</v>
          </cell>
          <cell r="O643">
            <v>1</v>
          </cell>
          <cell r="P643">
            <v>2.145</v>
          </cell>
          <cell r="AK643" t="str">
            <v>FBC</v>
          </cell>
          <cell r="AL643" t="str">
            <v>LCC005</v>
          </cell>
          <cell r="AM643">
            <v>0</v>
          </cell>
          <cell r="AN643">
            <v>1</v>
          </cell>
          <cell r="AO643">
            <v>2.145</v>
          </cell>
          <cell r="AP643">
            <v>2.6168999999999998</v>
          </cell>
          <cell r="AQ643">
            <v>1.7222400000000002</v>
          </cell>
          <cell r="AS643">
            <v>0</v>
          </cell>
          <cell r="AT643">
            <v>0</v>
          </cell>
          <cell r="AY643" t="str">
            <v/>
          </cell>
          <cell r="BB643">
            <v>0.50405040504050402</v>
          </cell>
          <cell r="BC643">
            <v>21</v>
          </cell>
          <cell r="BD643">
            <v>16</v>
          </cell>
          <cell r="BE643">
            <v>5</v>
          </cell>
          <cell r="CB643">
            <v>588002793</v>
          </cell>
          <cell r="CC643">
            <v>1</v>
          </cell>
          <cell r="CD643">
            <v>5.34</v>
          </cell>
          <cell r="CE643">
            <v>6</v>
          </cell>
          <cell r="CF643">
            <v>4.8099999999999996</v>
          </cell>
          <cell r="CG643">
            <v>9.9</v>
          </cell>
          <cell r="CH643">
            <v>307500605</v>
          </cell>
          <cell r="CI643">
            <v>1</v>
          </cell>
          <cell r="CJ643">
            <v>3.15</v>
          </cell>
          <cell r="CK643">
            <v>9.5</v>
          </cell>
          <cell r="CL643">
            <v>2.8704000000000005</v>
          </cell>
          <cell r="CM643">
            <v>1</v>
          </cell>
          <cell r="CN643">
            <v>5</v>
          </cell>
          <cell r="CO643">
            <v>3.2777599999999998</v>
          </cell>
          <cell r="CP643">
            <v>0.65555199999999991</v>
          </cell>
          <cell r="CQ643">
            <v>6</v>
          </cell>
          <cell r="CR643">
            <v>4.75</v>
          </cell>
          <cell r="CS643">
            <v>3.0277599999999998</v>
          </cell>
          <cell r="CT643">
            <v>0.6374231578947368</v>
          </cell>
          <cell r="CU643">
            <v>12</v>
          </cell>
          <cell r="CV643">
            <v>4.5</v>
          </cell>
          <cell r="CW643">
            <v>2.7777599999999998</v>
          </cell>
          <cell r="CX643">
            <v>0.61727999999999994</v>
          </cell>
          <cell r="CY643">
            <v>1</v>
          </cell>
          <cell r="CZ643">
            <v>9.9</v>
          </cell>
        </row>
        <row r="644">
          <cell r="E644" t="str">
            <v>02011503</v>
          </cell>
          <cell r="F644" t="str">
            <v>LUCCHETTO A SPIRALE 10X1200 NERO</v>
          </cell>
          <cell r="G644" t="str">
            <v>MANDELLI</v>
          </cell>
          <cell r="H644">
            <v>307500620</v>
          </cell>
          <cell r="J644">
            <v>1</v>
          </cell>
          <cell r="K644">
            <v>2.94</v>
          </cell>
          <cell r="L644" t="str">
            <v>FBC</v>
          </cell>
          <cell r="M644" t="str">
            <v>LCC005</v>
          </cell>
          <cell r="O644">
            <v>1</v>
          </cell>
          <cell r="P644">
            <v>2.145</v>
          </cell>
          <cell r="AK644" t="str">
            <v>FBC</v>
          </cell>
          <cell r="AL644" t="str">
            <v>LCC005</v>
          </cell>
          <cell r="AM644">
            <v>0</v>
          </cell>
          <cell r="AN644">
            <v>1</v>
          </cell>
          <cell r="AO644">
            <v>2.145</v>
          </cell>
          <cell r="AP644">
            <v>2.6168999999999998</v>
          </cell>
          <cell r="AQ644">
            <v>1.7222400000000002</v>
          </cell>
          <cell r="AS644">
            <v>0</v>
          </cell>
          <cell r="AT644">
            <v>0</v>
          </cell>
          <cell r="AY644" t="str">
            <v/>
          </cell>
          <cell r="BB644">
            <v>0.50405040504050402</v>
          </cell>
          <cell r="BC644">
            <v>21</v>
          </cell>
          <cell r="BD644">
            <v>16</v>
          </cell>
          <cell r="BE644">
            <v>5</v>
          </cell>
          <cell r="CB644">
            <v>588002796</v>
          </cell>
          <cell r="CC644">
            <v>1</v>
          </cell>
          <cell r="CD644">
            <v>5.49</v>
          </cell>
          <cell r="CE644">
            <v>6</v>
          </cell>
          <cell r="CF644">
            <v>4.9400000000000004</v>
          </cell>
          <cell r="CG644">
            <v>9.9</v>
          </cell>
          <cell r="CH644">
            <v>307500620</v>
          </cell>
          <cell r="CI644">
            <v>1</v>
          </cell>
          <cell r="CJ644">
            <v>3.34</v>
          </cell>
          <cell r="CK644">
            <v>9.5</v>
          </cell>
          <cell r="CL644">
            <v>2.8704000000000005</v>
          </cell>
          <cell r="CM644">
            <v>1</v>
          </cell>
          <cell r="CN644">
            <v>5</v>
          </cell>
          <cell r="CO644">
            <v>3.2777599999999998</v>
          </cell>
          <cell r="CP644">
            <v>0.65555199999999991</v>
          </cell>
          <cell r="CQ644">
            <v>6</v>
          </cell>
          <cell r="CR644">
            <v>4.75</v>
          </cell>
          <cell r="CS644">
            <v>3.0277599999999998</v>
          </cell>
          <cell r="CT644">
            <v>0.6374231578947368</v>
          </cell>
          <cell r="CU644">
            <v>12</v>
          </cell>
          <cell r="CV644">
            <v>4.5</v>
          </cell>
          <cell r="CW644">
            <v>2.7777599999999998</v>
          </cell>
          <cell r="CX644">
            <v>0.61727999999999994</v>
          </cell>
          <cell r="CY644">
            <v>1</v>
          </cell>
          <cell r="CZ644">
            <v>9.9</v>
          </cell>
        </row>
        <row r="645">
          <cell r="E645" t="str">
            <v>02011504</v>
          </cell>
          <cell r="F645" t="str">
            <v>LUCCHETTO A SPIRALE BUECHEL 10X1000 NERO C/ATTACCO</v>
          </cell>
          <cell r="G645" t="str">
            <v>BUECHEL</v>
          </cell>
          <cell r="H645" t="str">
            <v>L10X1000</v>
          </cell>
          <cell r="I645" t="str">
            <v>CN</v>
          </cell>
          <cell r="J645">
            <v>80</v>
          </cell>
          <cell r="K645">
            <v>1.26</v>
          </cell>
          <cell r="L645" t="str">
            <v>MANDELLI</v>
          </cell>
          <cell r="M645">
            <v>307500855</v>
          </cell>
          <cell r="P645">
            <v>2.31</v>
          </cell>
          <cell r="AK645" t="str">
            <v>BUECHEL</v>
          </cell>
          <cell r="AL645" t="str">
            <v>L10X1000</v>
          </cell>
          <cell r="AM645" t="str">
            <v>CN</v>
          </cell>
          <cell r="AN645">
            <v>80</v>
          </cell>
          <cell r="AO645">
            <v>1.26</v>
          </cell>
          <cell r="AP645">
            <v>1.5371999999999999</v>
          </cell>
          <cell r="AQ645">
            <v>1.7222400000000002</v>
          </cell>
          <cell r="AR645">
            <v>-9</v>
          </cell>
          <cell r="AS645">
            <v>65</v>
          </cell>
          <cell r="AT645">
            <v>111.94560000000001</v>
          </cell>
          <cell r="AY645" t="str">
            <v/>
          </cell>
          <cell r="BB645">
            <v>0.50405040504050402</v>
          </cell>
          <cell r="BC645">
            <v>21</v>
          </cell>
          <cell r="BD645">
            <v>16</v>
          </cell>
          <cell r="BE645">
            <v>5</v>
          </cell>
          <cell r="CB645">
            <v>588002721</v>
          </cell>
          <cell r="CC645">
            <v>12</v>
          </cell>
          <cell r="CD645">
            <v>3.06</v>
          </cell>
          <cell r="CE645">
            <v>24</v>
          </cell>
          <cell r="CF645">
            <v>2.75</v>
          </cell>
          <cell r="CG645">
            <v>6.9</v>
          </cell>
          <cell r="CH645">
            <v>307500855</v>
          </cell>
          <cell r="CI645">
            <v>1</v>
          </cell>
          <cell r="CJ645">
            <v>2.4900000000000002</v>
          </cell>
          <cell r="CK645">
            <v>7.5</v>
          </cell>
          <cell r="CL645">
            <v>2.8704000000000005</v>
          </cell>
          <cell r="CM645">
            <v>1</v>
          </cell>
          <cell r="CN645">
            <v>3.05</v>
          </cell>
          <cell r="CO645">
            <v>1.3277599999999996</v>
          </cell>
          <cell r="CP645">
            <v>0.43533114754098351</v>
          </cell>
          <cell r="CQ645">
            <v>12</v>
          </cell>
          <cell r="CR645">
            <v>2.9</v>
          </cell>
          <cell r="CS645">
            <v>1.1777599999999997</v>
          </cell>
          <cell r="CT645">
            <v>0.40612413793103441</v>
          </cell>
          <cell r="CU645">
            <v>24</v>
          </cell>
          <cell r="CV645">
            <v>2.6</v>
          </cell>
          <cell r="CW645">
            <v>0.87775999999999987</v>
          </cell>
          <cell r="CX645">
            <v>0.33759999999999996</v>
          </cell>
          <cell r="CY645">
            <v>1</v>
          </cell>
          <cell r="CZ645">
            <v>7.5</v>
          </cell>
        </row>
        <row r="646">
          <cell r="E646" t="str">
            <v>02011505</v>
          </cell>
          <cell r="F646" t="str">
            <v>LUCCHETTO A SPIRALE SEKURA 10X1850 COMBINAZIONE KB205</v>
          </cell>
          <cell r="G646" t="str">
            <v>BUECHEL</v>
          </cell>
          <cell r="H646">
            <v>60500205</v>
          </cell>
          <cell r="I646" t="str">
            <v>CN</v>
          </cell>
          <cell r="J646">
            <v>1</v>
          </cell>
          <cell r="K646">
            <v>4.0540500000000002</v>
          </cell>
          <cell r="AK646" t="str">
            <v>BUECHEL</v>
          </cell>
          <cell r="AL646">
            <v>60500205</v>
          </cell>
          <cell r="AM646" t="str">
            <v>CN</v>
          </cell>
          <cell r="AN646">
            <v>1</v>
          </cell>
          <cell r="AO646">
            <v>4.0540500000000002</v>
          </cell>
          <cell r="AP646">
            <v>4.9459410000000004</v>
          </cell>
          <cell r="AQ646">
            <v>4.1100000000000003</v>
          </cell>
          <cell r="AS646">
            <v>20</v>
          </cell>
          <cell r="AT646">
            <v>82.2</v>
          </cell>
          <cell r="BB646">
            <v>0.50405040504050402</v>
          </cell>
          <cell r="BC646">
            <v>21</v>
          </cell>
          <cell r="BD646">
            <v>16</v>
          </cell>
          <cell r="BE646">
            <v>5</v>
          </cell>
          <cell r="BF646">
            <v>4960500206004</v>
          </cell>
          <cell r="CB646">
            <v>588005281</v>
          </cell>
          <cell r="CC646">
            <v>1</v>
          </cell>
          <cell r="CD646">
            <v>13.07</v>
          </cell>
          <cell r="CE646">
            <v>1</v>
          </cell>
          <cell r="CF646">
            <v>13.07</v>
          </cell>
          <cell r="CG646">
            <v>22</v>
          </cell>
          <cell r="CH646">
            <v>307500815</v>
          </cell>
          <cell r="CI646">
            <v>1</v>
          </cell>
          <cell r="CJ646">
            <v>3</v>
          </cell>
          <cell r="CK646">
            <v>8.5</v>
          </cell>
          <cell r="CL646">
            <v>6.8500000000000005</v>
          </cell>
          <cell r="CM646">
            <v>1</v>
          </cell>
          <cell r="CN646">
            <v>6.5</v>
          </cell>
          <cell r="CO646">
            <v>2.3899999999999997</v>
          </cell>
          <cell r="CP646">
            <v>0.36769230769230765</v>
          </cell>
          <cell r="CQ646">
            <v>12</v>
          </cell>
          <cell r="CR646">
            <v>6.2</v>
          </cell>
          <cell r="CS646">
            <v>2.09</v>
          </cell>
          <cell r="CT646">
            <v>0.33709677419354833</v>
          </cell>
          <cell r="CU646">
            <v>24</v>
          </cell>
          <cell r="CV646">
            <v>5.85</v>
          </cell>
          <cell r="CW646">
            <v>1.7399999999999993</v>
          </cell>
          <cell r="CX646">
            <v>0.29743589743589732</v>
          </cell>
          <cell r="CY646">
            <v>1</v>
          </cell>
          <cell r="CZ646">
            <v>11</v>
          </cell>
        </row>
        <row r="647">
          <cell r="E647" t="str">
            <v>02011600</v>
          </cell>
          <cell r="F647" t="str">
            <v>LUCCHETTO A SPIRALE BUECHEL 12X1200 NERO</v>
          </cell>
          <cell r="G647" t="str">
            <v>BUECHEL</v>
          </cell>
          <cell r="H647" t="str">
            <v>L12X1200</v>
          </cell>
          <cell r="K647">
            <v>1.8690000000000002</v>
          </cell>
          <cell r="L647" t="str">
            <v>MANDELLI</v>
          </cell>
          <cell r="M647">
            <v>307500795</v>
          </cell>
          <cell r="P647">
            <v>3.87</v>
          </cell>
          <cell r="AK647" t="str">
            <v>BUECHEL</v>
          </cell>
          <cell r="AL647" t="str">
            <v>L12X1200</v>
          </cell>
          <cell r="AM647">
            <v>0</v>
          </cell>
          <cell r="AN647">
            <v>0</v>
          </cell>
          <cell r="AO647">
            <v>1.8690000000000002</v>
          </cell>
          <cell r="AP647">
            <v>2.2801800000000001</v>
          </cell>
          <cell r="AQ647">
            <v>1.8690000000000002</v>
          </cell>
          <cell r="AR647">
            <v>5</v>
          </cell>
          <cell r="AS647">
            <v>25</v>
          </cell>
          <cell r="AT647">
            <v>46.725000000000009</v>
          </cell>
          <cell r="AY647" t="str">
            <v/>
          </cell>
          <cell r="BB647">
            <v>0.50405040504050402</v>
          </cell>
          <cell r="BC647">
            <v>21</v>
          </cell>
          <cell r="BD647">
            <v>16</v>
          </cell>
          <cell r="BE647">
            <v>5</v>
          </cell>
          <cell r="CB647">
            <v>588002621</v>
          </cell>
          <cell r="CC647">
            <v>6</v>
          </cell>
          <cell r="CD647">
            <v>4.74</v>
          </cell>
          <cell r="CE647">
            <v>36</v>
          </cell>
          <cell r="CF647">
            <v>4.18</v>
          </cell>
          <cell r="CG647">
            <v>9.9</v>
          </cell>
          <cell r="CH647">
            <v>307500795</v>
          </cell>
          <cell r="CI647">
            <v>1</v>
          </cell>
          <cell r="CJ647">
            <v>4.3899999999999997</v>
          </cell>
          <cell r="CK647">
            <v>12</v>
          </cell>
          <cell r="CL647">
            <v>3.1150000000000007</v>
          </cell>
          <cell r="CM647">
            <v>1</v>
          </cell>
          <cell r="CN647">
            <v>4.3499999999999996</v>
          </cell>
          <cell r="CO647">
            <v>2.4809999999999994</v>
          </cell>
          <cell r="CP647">
            <v>0.57034482758620686</v>
          </cell>
          <cell r="CQ647">
            <v>12</v>
          </cell>
          <cell r="CR647">
            <v>4.1500000000000004</v>
          </cell>
          <cell r="CS647">
            <v>2.2810000000000001</v>
          </cell>
          <cell r="CT647">
            <v>0.54963855421686747</v>
          </cell>
          <cell r="CW647">
            <v>-1.8690000000000002</v>
          </cell>
          <cell r="CX647" t="e">
            <v>#DIV/0!</v>
          </cell>
          <cell r="CY647">
            <v>1</v>
          </cell>
          <cell r="CZ647">
            <v>9.9</v>
          </cell>
        </row>
        <row r="648">
          <cell r="E648" t="str">
            <v>02011601</v>
          </cell>
          <cell r="F648" t="str">
            <v>LUCCHETTO A SPIRALE FEIRI 12X1200 NERO</v>
          </cell>
          <cell r="G648" t="str">
            <v>FBC</v>
          </cell>
          <cell r="K648">
            <v>1.228734</v>
          </cell>
          <cell r="AK648" t="str">
            <v>FBC</v>
          </cell>
          <cell r="AL648">
            <v>0</v>
          </cell>
          <cell r="AM648">
            <v>0</v>
          </cell>
          <cell r="AN648">
            <v>0</v>
          </cell>
          <cell r="AO648">
            <v>1.228734</v>
          </cell>
          <cell r="AP648">
            <v>1.49905548</v>
          </cell>
          <cell r="AQ648">
            <v>1.228734</v>
          </cell>
          <cell r="AR648">
            <v>3</v>
          </cell>
          <cell r="AS648">
            <v>59</v>
          </cell>
          <cell r="AT648">
            <v>72.495305999999999</v>
          </cell>
          <cell r="AY648" t="str">
            <v/>
          </cell>
          <cell r="BB648">
            <v>0.50405040504050402</v>
          </cell>
          <cell r="BC648">
            <v>21</v>
          </cell>
          <cell r="BD648">
            <v>16</v>
          </cell>
          <cell r="BE648">
            <v>5</v>
          </cell>
          <cell r="CB648">
            <v>588002621</v>
          </cell>
          <cell r="CC648">
            <v>6</v>
          </cell>
          <cell r="CD648">
            <v>4.74</v>
          </cell>
          <cell r="CE648">
            <v>36</v>
          </cell>
          <cell r="CF648">
            <v>4.18</v>
          </cell>
          <cell r="CG648">
            <v>9.9</v>
          </cell>
          <cell r="CH648">
            <v>307500795</v>
          </cell>
          <cell r="CI648">
            <v>1</v>
          </cell>
          <cell r="CJ648">
            <v>4.3899999999999997</v>
          </cell>
          <cell r="CK648">
            <v>12</v>
          </cell>
          <cell r="CL648">
            <v>2.0478900000000002</v>
          </cell>
          <cell r="CM648">
            <v>1</v>
          </cell>
          <cell r="CN648">
            <v>3.9</v>
          </cell>
          <cell r="CO648">
            <v>2.6712660000000001</v>
          </cell>
          <cell r="CP648">
            <v>0.6849400000000001</v>
          </cell>
          <cell r="CQ648">
            <v>10</v>
          </cell>
          <cell r="CR648">
            <v>3.4</v>
          </cell>
          <cell r="CS648">
            <v>2.1712660000000001</v>
          </cell>
          <cell r="CT648">
            <v>0.63860764705882356</v>
          </cell>
          <cell r="CU648">
            <v>50</v>
          </cell>
          <cell r="CV648">
            <v>3.05</v>
          </cell>
          <cell r="CW648">
            <v>1.8212659999999998</v>
          </cell>
          <cell r="CX648">
            <v>0.59713639344262293</v>
          </cell>
          <cell r="CY648">
            <v>1</v>
          </cell>
          <cell r="CZ648">
            <v>9.9</v>
          </cell>
        </row>
        <row r="649">
          <cell r="E649" t="str">
            <v>02011602</v>
          </cell>
          <cell r="F649" t="str">
            <v>LUCCHETTO A SPIRALE FEIRI 12X900 NERO</v>
          </cell>
          <cell r="G649" t="str">
            <v>FBC</v>
          </cell>
          <cell r="K649">
            <v>1.0218446000000001</v>
          </cell>
          <cell r="AK649" t="str">
            <v>FBC</v>
          </cell>
          <cell r="AL649">
            <v>0</v>
          </cell>
          <cell r="AM649">
            <v>0</v>
          </cell>
          <cell r="AN649">
            <v>0</v>
          </cell>
          <cell r="AO649">
            <v>1.0218446000000001</v>
          </cell>
          <cell r="AP649">
            <v>1.2466504120000002</v>
          </cell>
          <cell r="AQ649">
            <v>1.0218446000000001</v>
          </cell>
          <cell r="AR649">
            <v>2</v>
          </cell>
          <cell r="AS649">
            <v>0</v>
          </cell>
          <cell r="AT649">
            <v>0</v>
          </cell>
          <cell r="AY649" t="str">
            <v/>
          </cell>
          <cell r="BB649">
            <v>0.50405040504050402</v>
          </cell>
          <cell r="BC649">
            <v>21</v>
          </cell>
          <cell r="BD649">
            <v>16</v>
          </cell>
          <cell r="BE649">
            <v>5</v>
          </cell>
          <cell r="CB649">
            <v>588002641</v>
          </cell>
          <cell r="CC649">
            <v>1</v>
          </cell>
          <cell r="CD649">
            <v>4.25</v>
          </cell>
          <cell r="CE649">
            <v>36</v>
          </cell>
          <cell r="CF649">
            <v>3.83</v>
          </cell>
          <cell r="CG649">
            <v>8.9</v>
          </cell>
          <cell r="CH649">
            <v>307500790</v>
          </cell>
          <cell r="CI649">
            <v>1</v>
          </cell>
          <cell r="CJ649">
            <v>3.97</v>
          </cell>
          <cell r="CK649">
            <v>11</v>
          </cell>
          <cell r="CL649">
            <v>1.7030743333333336</v>
          </cell>
          <cell r="CM649">
            <v>1</v>
          </cell>
          <cell r="CN649">
            <v>3.2</v>
          </cell>
          <cell r="CO649">
            <v>2.1781554000000001</v>
          </cell>
          <cell r="CP649">
            <v>0.6806735625</v>
          </cell>
          <cell r="CQ649">
            <v>10</v>
          </cell>
          <cell r="CR649">
            <v>2.8</v>
          </cell>
          <cell r="CS649">
            <v>1.7781553999999997</v>
          </cell>
          <cell r="CT649">
            <v>0.63505549999999999</v>
          </cell>
          <cell r="CU649">
            <v>50</v>
          </cell>
          <cell r="CV649">
            <v>2.5</v>
          </cell>
          <cell r="CW649">
            <v>1.4781553999999999</v>
          </cell>
          <cell r="CX649">
            <v>0.59126215999999998</v>
          </cell>
          <cell r="CY649">
            <v>1</v>
          </cell>
          <cell r="CZ649">
            <v>8.9</v>
          </cell>
        </row>
        <row r="650">
          <cell r="E650" t="str">
            <v>02011603</v>
          </cell>
          <cell r="F650" t="str">
            <v>LUCCHETTO A SPIRALE BTA 12X1500 COMBINAZIONE</v>
          </cell>
          <cell r="G650" t="str">
            <v>RMS</v>
          </cell>
          <cell r="H650">
            <v>588002611</v>
          </cell>
          <cell r="J650">
            <v>10</v>
          </cell>
          <cell r="K650">
            <v>4.4472000000000005</v>
          </cell>
          <cell r="AK650" t="str">
            <v>RMS</v>
          </cell>
          <cell r="AL650">
            <v>588002611</v>
          </cell>
          <cell r="AM650">
            <v>0</v>
          </cell>
          <cell r="AN650">
            <v>10</v>
          </cell>
          <cell r="AO650">
            <v>4.4472000000000005</v>
          </cell>
          <cell r="AP650">
            <v>5.4255840000000006</v>
          </cell>
          <cell r="AQ650">
            <v>4.4472000000000005</v>
          </cell>
          <cell r="AR650">
            <v>2</v>
          </cell>
          <cell r="AS650">
            <v>0</v>
          </cell>
          <cell r="AT650">
            <v>0</v>
          </cell>
          <cell r="AY650" t="str">
            <v/>
          </cell>
          <cell r="BB650">
            <v>0.50405040504050402</v>
          </cell>
          <cell r="BC650">
            <v>21</v>
          </cell>
          <cell r="BD650">
            <v>16</v>
          </cell>
          <cell r="BE650">
            <v>5</v>
          </cell>
          <cell r="CB650">
            <v>588002611</v>
          </cell>
          <cell r="CC650">
            <v>10</v>
          </cell>
          <cell r="CD650">
            <v>6.18</v>
          </cell>
          <cell r="CE650">
            <v>20</v>
          </cell>
          <cell r="CF650">
            <v>5.44</v>
          </cell>
          <cell r="CG650">
            <v>13.9</v>
          </cell>
          <cell r="CH650">
            <v>307500830</v>
          </cell>
          <cell r="CI650">
            <v>1</v>
          </cell>
          <cell r="CJ650">
            <v>3.71</v>
          </cell>
          <cell r="CK650">
            <v>11</v>
          </cell>
          <cell r="CL650">
            <v>7.4120000000000008</v>
          </cell>
          <cell r="CM650">
            <v>1</v>
          </cell>
          <cell r="CN650">
            <v>7.5</v>
          </cell>
          <cell r="CO650">
            <v>3.0527999999999995</v>
          </cell>
          <cell r="CP650">
            <v>0.40703999999999996</v>
          </cell>
          <cell r="CS650">
            <v>-4.4472000000000005</v>
          </cell>
          <cell r="CT650" t="e">
            <v>#DIV/0!</v>
          </cell>
          <cell r="CW650">
            <v>-4.4472000000000005</v>
          </cell>
          <cell r="CX650" t="e">
            <v>#DIV/0!</v>
          </cell>
          <cell r="CY650">
            <v>1</v>
          </cell>
          <cell r="CZ650">
            <v>13.9</v>
          </cell>
        </row>
        <row r="651">
          <cell r="E651" t="str">
            <v>02011604</v>
          </cell>
          <cell r="F651" t="str">
            <v>LUCCHETTO A SPIRALE SEKURA 12X1800 COMBINAZIONE E LUCE KB206</v>
          </cell>
          <cell r="G651" t="str">
            <v>BUECHEL</v>
          </cell>
          <cell r="H651">
            <v>60500206</v>
          </cell>
          <cell r="I651" t="str">
            <v>CN</v>
          </cell>
          <cell r="J651">
            <v>1</v>
          </cell>
          <cell r="AK651" t="str">
            <v>BUECHEL</v>
          </cell>
          <cell r="AL651">
            <v>60500206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4.1100000000000003</v>
          </cell>
          <cell r="AS651">
            <v>0</v>
          </cell>
          <cell r="AT651">
            <v>0</v>
          </cell>
          <cell r="BB651">
            <v>0.50405040504050402</v>
          </cell>
          <cell r="BC651">
            <v>21</v>
          </cell>
          <cell r="BD651">
            <v>16</v>
          </cell>
          <cell r="BE651">
            <v>5</v>
          </cell>
          <cell r="CB651">
            <v>588002611</v>
          </cell>
          <cell r="CC651">
            <v>10</v>
          </cell>
          <cell r="CD651">
            <v>6.18</v>
          </cell>
          <cell r="CE651">
            <v>20</v>
          </cell>
          <cell r="CF651">
            <v>5.44</v>
          </cell>
          <cell r="CG651">
            <v>13.9</v>
          </cell>
          <cell r="CH651">
            <v>307500830</v>
          </cell>
          <cell r="CI651">
            <v>1</v>
          </cell>
          <cell r="CJ651">
            <v>3.71</v>
          </cell>
          <cell r="CK651">
            <v>11</v>
          </cell>
          <cell r="CL651">
            <v>6.8500000000000005</v>
          </cell>
          <cell r="CM651">
            <v>1</v>
          </cell>
          <cell r="CN651">
            <v>9.5</v>
          </cell>
          <cell r="CO651">
            <v>5.39</v>
          </cell>
          <cell r="CP651">
            <v>0.56736842105263152</v>
          </cell>
          <cell r="CQ651">
            <v>12</v>
          </cell>
          <cell r="CR651">
            <v>9</v>
          </cell>
          <cell r="CS651">
            <v>4.8899999999999997</v>
          </cell>
          <cell r="CT651">
            <v>0.54333333333333333</v>
          </cell>
          <cell r="CU651">
            <v>24</v>
          </cell>
          <cell r="CV651">
            <v>8.5</v>
          </cell>
          <cell r="CW651">
            <v>4.3899999999999997</v>
          </cell>
          <cell r="CX651">
            <v>0.51647058823529413</v>
          </cell>
          <cell r="CY651">
            <v>1</v>
          </cell>
          <cell r="CZ651">
            <v>19.5</v>
          </cell>
        </row>
        <row r="652">
          <cell r="E652" t="str">
            <v>02011700</v>
          </cell>
          <cell r="F652" t="str">
            <v>LUCCHETTO A SPIRALE BUECHEL 15X1200 NERO</v>
          </cell>
          <cell r="G652" t="str">
            <v>BUECHEL</v>
          </cell>
          <cell r="H652" t="str">
            <v>L15X1200</v>
          </cell>
          <cell r="K652">
            <v>2.0989800000000001</v>
          </cell>
          <cell r="AK652" t="str">
            <v>BUECHEL</v>
          </cell>
          <cell r="AL652" t="str">
            <v>L15X1200</v>
          </cell>
          <cell r="AM652">
            <v>0</v>
          </cell>
          <cell r="AN652">
            <v>0</v>
          </cell>
          <cell r="AO652">
            <v>2.0989800000000001</v>
          </cell>
          <cell r="AP652">
            <v>2.5607556000000002</v>
          </cell>
          <cell r="AQ652">
            <v>2.0989800000000001</v>
          </cell>
          <cell r="AR652">
            <v>19</v>
          </cell>
          <cell r="AS652">
            <v>0</v>
          </cell>
          <cell r="AT652">
            <v>0</v>
          </cell>
          <cell r="AY652" t="str">
            <v/>
          </cell>
          <cell r="BB652">
            <v>0.50405040504050402</v>
          </cell>
          <cell r="BC652">
            <v>21</v>
          </cell>
          <cell r="BD652">
            <v>16</v>
          </cell>
          <cell r="BE652">
            <v>5</v>
          </cell>
          <cell r="CB652">
            <v>588000971</v>
          </cell>
          <cell r="CC652">
            <v>1</v>
          </cell>
          <cell r="CD652">
            <v>6.06</v>
          </cell>
          <cell r="CE652">
            <v>20</v>
          </cell>
          <cell r="CF652">
            <v>5.45</v>
          </cell>
          <cell r="CG652">
            <v>11.9</v>
          </cell>
          <cell r="CH652">
            <v>307500770</v>
          </cell>
          <cell r="CI652">
            <v>1</v>
          </cell>
          <cell r="CJ652">
            <v>6.55</v>
          </cell>
          <cell r="CK652">
            <v>18</v>
          </cell>
          <cell r="CL652">
            <v>3.4983000000000004</v>
          </cell>
          <cell r="CM652">
            <v>1</v>
          </cell>
          <cell r="CN652">
            <v>5.5</v>
          </cell>
          <cell r="CO652">
            <v>3.4010199999999999</v>
          </cell>
          <cell r="CP652">
            <v>0.61836727272727277</v>
          </cell>
          <cell r="CQ652">
            <v>12</v>
          </cell>
          <cell r="CR652">
            <v>4.9000000000000004</v>
          </cell>
          <cell r="CS652">
            <v>2.8010200000000003</v>
          </cell>
          <cell r="CT652">
            <v>0.57163673469387755</v>
          </cell>
          <cell r="CU652">
            <v>24</v>
          </cell>
          <cell r="CV652">
            <v>4</v>
          </cell>
          <cell r="CW652">
            <v>1.9010199999999999</v>
          </cell>
          <cell r="CX652">
            <v>0.47525499999999998</v>
          </cell>
          <cell r="CY652">
            <v>1</v>
          </cell>
          <cell r="CZ652">
            <v>15</v>
          </cell>
        </row>
        <row r="653">
          <cell r="E653" t="str">
            <v>02011800</v>
          </cell>
          <cell r="F653" t="str">
            <v>LUCCHETTO PITONE 20X1200</v>
          </cell>
          <cell r="G653" t="str">
            <v>RMS</v>
          </cell>
          <cell r="H653">
            <v>588002390</v>
          </cell>
          <cell r="J653">
            <v>24</v>
          </cell>
          <cell r="K653">
            <v>5.2325999999999997</v>
          </cell>
          <cell r="AK653" t="str">
            <v>RMS</v>
          </cell>
          <cell r="AL653">
            <v>588002390</v>
          </cell>
          <cell r="AM653">
            <v>0</v>
          </cell>
          <cell r="AN653">
            <v>24</v>
          </cell>
          <cell r="AO653">
            <v>5.2325999999999997</v>
          </cell>
          <cell r="AP653">
            <v>6.3837719999999996</v>
          </cell>
          <cell r="AQ653">
            <v>6.53</v>
          </cell>
          <cell r="AR653">
            <v>5</v>
          </cell>
          <cell r="AS653">
            <v>22</v>
          </cell>
          <cell r="AT653">
            <v>143.66</v>
          </cell>
          <cell r="AY653" t="str">
            <v/>
          </cell>
          <cell r="BB653">
            <v>2.7002700270027002</v>
          </cell>
          <cell r="BC653">
            <v>30</v>
          </cell>
          <cell r="BD653">
            <v>30</v>
          </cell>
          <cell r="BE653">
            <v>10</v>
          </cell>
          <cell r="CB653">
            <v>588002390</v>
          </cell>
          <cell r="CC653">
            <v>1</v>
          </cell>
          <cell r="CD653">
            <v>7.66</v>
          </cell>
          <cell r="CE653">
            <v>24</v>
          </cell>
          <cell r="CF653">
            <v>6.74</v>
          </cell>
          <cell r="CG653">
            <v>16.899999999999999</v>
          </cell>
          <cell r="CH653">
            <v>307500890</v>
          </cell>
          <cell r="CI653">
            <v>1</v>
          </cell>
          <cell r="CJ653">
            <v>6.08</v>
          </cell>
          <cell r="CK653">
            <v>19</v>
          </cell>
          <cell r="CL653">
            <v>10.883333333333335</v>
          </cell>
          <cell r="CM653">
            <v>1</v>
          </cell>
          <cell r="CN653">
            <v>9.85</v>
          </cell>
          <cell r="CO653">
            <v>3.3199999999999994</v>
          </cell>
          <cell r="CP653">
            <v>0.33705583756345175</v>
          </cell>
          <cell r="CS653">
            <v>-6.53</v>
          </cell>
          <cell r="CT653" t="e">
            <v>#DIV/0!</v>
          </cell>
          <cell r="CW653">
            <v>-6.53</v>
          </cell>
          <cell r="CX653" t="e">
            <v>#DIV/0!</v>
          </cell>
          <cell r="CY653">
            <v>1</v>
          </cell>
          <cell r="CZ653">
            <v>16.899999999999999</v>
          </cell>
        </row>
        <row r="654">
          <cell r="E654" t="str">
            <v>02011900</v>
          </cell>
          <cell r="F654" t="str">
            <v>LUCCHETTO AD ARCO MVTEK 180 X 320 MM DIAMETRO 18MM</v>
          </cell>
          <cell r="G654" t="str">
            <v>MANDELLI</v>
          </cell>
          <cell r="H654">
            <v>307500640</v>
          </cell>
          <cell r="J654">
            <v>1</v>
          </cell>
          <cell r="K654">
            <v>11.21</v>
          </cell>
          <cell r="AK654" t="str">
            <v>MANDELLI</v>
          </cell>
          <cell r="AL654">
            <v>307500640</v>
          </cell>
          <cell r="AM654">
            <v>0</v>
          </cell>
          <cell r="AN654">
            <v>1</v>
          </cell>
          <cell r="AO654">
            <v>11.21</v>
          </cell>
          <cell r="AP654">
            <v>13.676200000000001</v>
          </cell>
          <cell r="AQ654">
            <v>11.21</v>
          </cell>
          <cell r="AR654">
            <v>4</v>
          </cell>
          <cell r="AS654">
            <v>1</v>
          </cell>
          <cell r="AT654">
            <v>11.21</v>
          </cell>
          <cell r="AY654" t="str">
            <v/>
          </cell>
          <cell r="BB654">
            <v>1.0501050105010501</v>
          </cell>
          <cell r="BC654">
            <v>20</v>
          </cell>
          <cell r="BD654">
            <v>35</v>
          </cell>
          <cell r="BE654">
            <v>5</v>
          </cell>
          <cell r="CB654">
            <v>588002780</v>
          </cell>
          <cell r="CC654">
            <v>1</v>
          </cell>
          <cell r="CD654">
            <v>8.66</v>
          </cell>
          <cell r="CE654">
            <v>12</v>
          </cell>
          <cell r="CF654">
            <v>7.8</v>
          </cell>
          <cell r="CG654">
            <v>17.899999999999999</v>
          </cell>
          <cell r="CH654">
            <v>307500640</v>
          </cell>
          <cell r="CI654">
            <v>1</v>
          </cell>
          <cell r="CJ654">
            <v>12.6</v>
          </cell>
          <cell r="CK654">
            <v>33</v>
          </cell>
          <cell r="CL654">
            <v>18.683333333333337</v>
          </cell>
          <cell r="CM654">
            <v>1</v>
          </cell>
          <cell r="CN654">
            <v>17.5</v>
          </cell>
          <cell r="CO654">
            <v>6.2899999999999991</v>
          </cell>
          <cell r="CP654">
            <v>0.35942857142857138</v>
          </cell>
          <cell r="CS654">
            <v>-11.21</v>
          </cell>
          <cell r="CT654" t="e">
            <v>#DIV/0!</v>
          </cell>
          <cell r="CW654">
            <v>-11.21</v>
          </cell>
          <cell r="CX654" t="e">
            <v>#DIV/0!</v>
          </cell>
          <cell r="CY654">
            <v>1</v>
          </cell>
          <cell r="CZ654">
            <v>33</v>
          </cell>
        </row>
        <row r="655">
          <cell r="E655" t="str">
            <v>02011901</v>
          </cell>
          <cell r="F655" t="str">
            <v>LUCCHETTO AD ARCO SEKURA 180 X 320 MM DIAMETRO 14MM KB306</v>
          </cell>
          <cell r="G655" t="str">
            <v>BUECHEL</v>
          </cell>
          <cell r="H655">
            <v>60500306</v>
          </cell>
          <cell r="I655" t="str">
            <v>CN</v>
          </cell>
          <cell r="J655">
            <v>1</v>
          </cell>
          <cell r="K655">
            <v>6.64</v>
          </cell>
          <cell r="AK655" t="str">
            <v>BUECHEL</v>
          </cell>
          <cell r="AL655">
            <v>60500306</v>
          </cell>
          <cell r="AM655" t="str">
            <v>CN</v>
          </cell>
          <cell r="AN655">
            <v>1</v>
          </cell>
          <cell r="AO655">
            <v>6.64</v>
          </cell>
          <cell r="AP655">
            <v>8.1007999999999996</v>
          </cell>
          <cell r="AQ655">
            <v>6.6363527018516679</v>
          </cell>
          <cell r="AS655">
            <v>5</v>
          </cell>
          <cell r="AT655">
            <v>33.181763509258339</v>
          </cell>
          <cell r="BB655">
            <v>1.0501050105010501</v>
          </cell>
          <cell r="BC655">
            <v>20</v>
          </cell>
          <cell r="BD655">
            <v>35</v>
          </cell>
          <cell r="BE655">
            <v>5</v>
          </cell>
          <cell r="BF655">
            <v>4901605003068</v>
          </cell>
          <cell r="CB655">
            <v>588002780</v>
          </cell>
          <cell r="CC655">
            <v>1</v>
          </cell>
          <cell r="CD655">
            <v>8.66</v>
          </cell>
          <cell r="CE655">
            <v>12</v>
          </cell>
          <cell r="CF655">
            <v>7.8</v>
          </cell>
          <cell r="CG655">
            <v>17.899999999999999</v>
          </cell>
          <cell r="CH655">
            <v>307500645</v>
          </cell>
          <cell r="CI655">
            <v>1</v>
          </cell>
          <cell r="CJ655">
            <v>7.4</v>
          </cell>
          <cell r="CK655">
            <v>20</v>
          </cell>
          <cell r="CL655">
            <v>11.060587836419447</v>
          </cell>
          <cell r="CM655">
            <v>1</v>
          </cell>
          <cell r="CN655">
            <v>14.5</v>
          </cell>
          <cell r="CO655">
            <v>7.8636472981483321</v>
          </cell>
          <cell r="CP655">
            <v>0.54232050332057458</v>
          </cell>
          <cell r="CQ655">
            <v>12</v>
          </cell>
          <cell r="CR655">
            <v>13.75</v>
          </cell>
          <cell r="CS655">
            <v>7.1136472981483321</v>
          </cell>
          <cell r="CT655">
            <v>0.51735616713806054</v>
          </cell>
          <cell r="CU655">
            <v>24</v>
          </cell>
          <cell r="CV655">
            <v>13</v>
          </cell>
          <cell r="CW655">
            <v>6.3636472981483321</v>
          </cell>
          <cell r="CX655">
            <v>0.48951133062679475</v>
          </cell>
          <cell r="CY655">
            <v>1</v>
          </cell>
          <cell r="CZ655">
            <v>29.9</v>
          </cell>
        </row>
        <row r="656">
          <cell r="E656" t="str">
            <v>02011902</v>
          </cell>
          <cell r="F656" t="str">
            <v>LUCCHETTO PIEGHEVOLE SEKURA 85 CM KB 501 CON ATTACCO E BORSA</v>
          </cell>
          <cell r="G656" t="str">
            <v>BUECHEL</v>
          </cell>
          <cell r="H656">
            <v>60503853</v>
          </cell>
          <cell r="I656" t="str">
            <v>CN</v>
          </cell>
          <cell r="J656">
            <v>1</v>
          </cell>
          <cell r="K656">
            <v>10.27</v>
          </cell>
          <cell r="AK656" t="str">
            <v>BUECHEL</v>
          </cell>
          <cell r="AL656">
            <v>60503853</v>
          </cell>
          <cell r="AM656" t="str">
            <v>CN</v>
          </cell>
          <cell r="AN656">
            <v>1</v>
          </cell>
          <cell r="AO656">
            <v>10.27</v>
          </cell>
          <cell r="AQ656">
            <v>10.270545848103772</v>
          </cell>
          <cell r="AS656">
            <v>5</v>
          </cell>
          <cell r="AT656">
            <v>51.352729240518862</v>
          </cell>
          <cell r="BB656">
            <v>1.9345934593459346</v>
          </cell>
          <cell r="BC656">
            <v>31</v>
          </cell>
          <cell r="BD656">
            <v>13</v>
          </cell>
          <cell r="BE656">
            <v>16</v>
          </cell>
          <cell r="BF656">
            <v>4260231352552</v>
          </cell>
          <cell r="CB656">
            <v>588002911</v>
          </cell>
          <cell r="CC656">
            <v>1</v>
          </cell>
          <cell r="CD656">
            <v>17.64</v>
          </cell>
          <cell r="CE656">
            <v>12</v>
          </cell>
          <cell r="CF656">
            <v>15.87</v>
          </cell>
          <cell r="CG656">
            <v>32.9</v>
          </cell>
          <cell r="CH656">
            <v>307500935</v>
          </cell>
          <cell r="CI656">
            <v>1</v>
          </cell>
          <cell r="CJ656">
            <v>21.77</v>
          </cell>
          <cell r="CK656">
            <v>48</v>
          </cell>
          <cell r="CL656">
            <v>17.117576413506288</v>
          </cell>
          <cell r="CM656">
            <v>1</v>
          </cell>
          <cell r="CN656">
            <v>20.5</v>
          </cell>
          <cell r="CO656">
            <v>10.229454151896228</v>
          </cell>
          <cell r="CP656">
            <v>0.49899776350713304</v>
          </cell>
          <cell r="CQ656">
            <v>12</v>
          </cell>
          <cell r="CR656">
            <v>19.45</v>
          </cell>
          <cell r="CS656">
            <v>9.1794541518962269</v>
          </cell>
          <cell r="CT656">
            <v>0.471951370277441</v>
          </cell>
          <cell r="CU656">
            <v>24</v>
          </cell>
          <cell r="CV656">
            <v>18.45</v>
          </cell>
          <cell r="CW656">
            <v>8.1794541518962269</v>
          </cell>
          <cell r="CX656">
            <v>0.44333084834125891</v>
          </cell>
          <cell r="CY656">
            <v>1</v>
          </cell>
          <cell r="CZ656">
            <v>48</v>
          </cell>
        </row>
        <row r="657">
          <cell r="E657" t="str">
            <v>02012000</v>
          </cell>
          <cell r="F657" t="str">
            <v>CAMPANELLO MINI A BATTENTE CROMATO</v>
          </cell>
          <cell r="G657" t="str">
            <v>BUECHEL</v>
          </cell>
          <cell r="H657" t="str">
            <v>CMBC</v>
          </cell>
          <cell r="I657" t="str">
            <v>CN</v>
          </cell>
          <cell r="J657">
            <v>200</v>
          </cell>
          <cell r="K657">
            <v>0.21060000000000001</v>
          </cell>
          <cell r="AK657" t="str">
            <v>BUECHEL</v>
          </cell>
          <cell r="AL657" t="str">
            <v>CMBC</v>
          </cell>
          <cell r="AM657" t="str">
            <v>CN</v>
          </cell>
          <cell r="AN657">
            <v>200</v>
          </cell>
          <cell r="AO657">
            <v>0.21060000000000001</v>
          </cell>
          <cell r="AP657">
            <v>0.25693199999999999</v>
          </cell>
          <cell r="AQ657">
            <v>0.24</v>
          </cell>
          <cell r="AR657">
            <v>-16</v>
          </cell>
          <cell r="AS657">
            <v>53</v>
          </cell>
          <cell r="AT657">
            <v>12.719999999999999</v>
          </cell>
          <cell r="AY657" t="str">
            <v/>
          </cell>
          <cell r="BB657">
            <v>4.3204320432043204E-2</v>
          </cell>
          <cell r="BC657">
            <v>6</v>
          </cell>
          <cell r="BD657">
            <v>4</v>
          </cell>
          <cell r="BE657">
            <v>6</v>
          </cell>
          <cell r="CB657">
            <v>588062080</v>
          </cell>
          <cell r="CC657">
            <v>20</v>
          </cell>
          <cell r="CD657">
            <v>0.96</v>
          </cell>
          <cell r="CE657">
            <v>1</v>
          </cell>
          <cell r="CF657">
            <v>0.96</v>
          </cell>
          <cell r="CG657">
            <v>3</v>
          </cell>
          <cell r="CI657" t="str">
            <v/>
          </cell>
          <cell r="CJ657" t="str">
            <v/>
          </cell>
          <cell r="CK657" t="str">
            <v/>
          </cell>
          <cell r="CL657">
            <v>0.4</v>
          </cell>
          <cell r="CM657">
            <v>1</v>
          </cell>
          <cell r="CN657">
            <v>1</v>
          </cell>
          <cell r="CO657">
            <v>0.76</v>
          </cell>
          <cell r="CP657">
            <v>0.76</v>
          </cell>
          <cell r="CQ657">
            <v>20</v>
          </cell>
          <cell r="CR657">
            <v>0.9</v>
          </cell>
          <cell r="CS657">
            <v>0.66</v>
          </cell>
          <cell r="CT657">
            <v>0.73333333333333339</v>
          </cell>
          <cell r="CW657">
            <v>-0.24</v>
          </cell>
          <cell r="CX657" t="e">
            <v>#DIV/0!</v>
          </cell>
          <cell r="CY657">
            <v>1</v>
          </cell>
          <cell r="CZ657">
            <v>3</v>
          </cell>
        </row>
        <row r="658">
          <cell r="E658" t="str">
            <v>02012001</v>
          </cell>
          <cell r="F658" t="str">
            <v>CAMPANELLO MINI A BATTENTE NERO</v>
          </cell>
          <cell r="G658" t="str">
            <v>BUECHEL</v>
          </cell>
          <cell r="H658" t="str">
            <v>CMBN</v>
          </cell>
          <cell r="I658" t="str">
            <v>CN</v>
          </cell>
          <cell r="J658">
            <v>200</v>
          </cell>
          <cell r="K658">
            <v>0.21360000000000001</v>
          </cell>
          <cell r="AK658" t="str">
            <v>BUECHEL</v>
          </cell>
          <cell r="AL658" t="str">
            <v>CMBN</v>
          </cell>
          <cell r="AM658" t="str">
            <v>CN</v>
          </cell>
          <cell r="AN658">
            <v>200</v>
          </cell>
          <cell r="AO658">
            <v>0.21360000000000001</v>
          </cell>
          <cell r="AP658">
            <v>0.26059199999999999</v>
          </cell>
          <cell r="AQ658">
            <v>0.27</v>
          </cell>
          <cell r="AR658">
            <v>13</v>
          </cell>
          <cell r="AS658">
            <v>272</v>
          </cell>
          <cell r="AT658">
            <v>73.44</v>
          </cell>
          <cell r="AY658" t="str">
            <v/>
          </cell>
          <cell r="BB658">
            <v>4.3204320432043204E-2</v>
          </cell>
          <cell r="BC658">
            <v>6</v>
          </cell>
          <cell r="BD658">
            <v>4</v>
          </cell>
          <cell r="BE658">
            <v>6</v>
          </cell>
          <cell r="CB658">
            <v>588062081</v>
          </cell>
          <cell r="CC658">
            <v>20</v>
          </cell>
          <cell r="CD658">
            <v>0.91</v>
          </cell>
          <cell r="CE658">
            <v>1</v>
          </cell>
          <cell r="CF658">
            <v>0.91</v>
          </cell>
          <cell r="CG658">
            <v>3</v>
          </cell>
          <cell r="CH658">
            <v>307600180</v>
          </cell>
          <cell r="CI658">
            <v>20</v>
          </cell>
          <cell r="CJ658">
            <v>0.38</v>
          </cell>
          <cell r="CK658">
            <v>2</v>
          </cell>
          <cell r="CL658">
            <v>0.45000000000000007</v>
          </cell>
          <cell r="CM658">
            <v>1</v>
          </cell>
          <cell r="CN658">
            <v>1</v>
          </cell>
          <cell r="CO658">
            <v>0.73</v>
          </cell>
          <cell r="CP658">
            <v>0.73</v>
          </cell>
          <cell r="CQ658">
            <v>20</v>
          </cell>
          <cell r="CR658">
            <v>0.9</v>
          </cell>
          <cell r="CS658">
            <v>0.63</v>
          </cell>
          <cell r="CT658">
            <v>0.7</v>
          </cell>
          <cell r="CW658">
            <v>-0.27</v>
          </cell>
          <cell r="CX658" t="e">
            <v>#DIV/0!</v>
          </cell>
          <cell r="CY658">
            <v>1</v>
          </cell>
          <cell r="CZ658">
            <v>3</v>
          </cell>
        </row>
        <row r="659">
          <cell r="E659" t="str">
            <v>02012002</v>
          </cell>
          <cell r="F659" t="str">
            <v>CAMPANELLO MINI A BATTENTE COLORI ASSORTITI</v>
          </cell>
          <cell r="G659" t="str">
            <v>RMS</v>
          </cell>
          <cell r="H659">
            <v>588062070</v>
          </cell>
          <cell r="K659">
            <v>0.73439999999999994</v>
          </cell>
          <cell r="AK659" t="str">
            <v>RMS</v>
          </cell>
          <cell r="AL659">
            <v>588062070</v>
          </cell>
          <cell r="AM659">
            <v>0</v>
          </cell>
          <cell r="AN659">
            <v>0</v>
          </cell>
          <cell r="AO659">
            <v>0.73439999999999994</v>
          </cell>
          <cell r="AP659">
            <v>0.89596799999999988</v>
          </cell>
          <cell r="AQ659">
            <v>0.73439999999999994</v>
          </cell>
          <cell r="AS659">
            <v>17</v>
          </cell>
          <cell r="AT659">
            <v>12.4848</v>
          </cell>
          <cell r="AY659" t="str">
            <v/>
          </cell>
          <cell r="BB659">
            <v>4.3204320432043204E-2</v>
          </cell>
          <cell r="BC659">
            <v>6</v>
          </cell>
          <cell r="BD659">
            <v>4</v>
          </cell>
          <cell r="BE659">
            <v>6</v>
          </cell>
          <cell r="CB659">
            <v>588062070</v>
          </cell>
          <cell r="CC659">
            <v>20</v>
          </cell>
          <cell r="CD659">
            <v>0.91</v>
          </cell>
          <cell r="CE659">
            <v>1</v>
          </cell>
          <cell r="CF659">
            <v>0.91</v>
          </cell>
          <cell r="CG659">
            <v>3</v>
          </cell>
          <cell r="CH659">
            <v>307600040</v>
          </cell>
          <cell r="CI659">
            <v>20</v>
          </cell>
          <cell r="CJ659">
            <v>0.57999999999999996</v>
          </cell>
          <cell r="CK659">
            <v>2</v>
          </cell>
          <cell r="CL659">
            <v>1.224</v>
          </cell>
          <cell r="CM659">
            <v>1</v>
          </cell>
          <cell r="CN659">
            <v>1.25</v>
          </cell>
          <cell r="CO659">
            <v>0.51560000000000006</v>
          </cell>
          <cell r="CP659">
            <v>0.41248000000000007</v>
          </cell>
          <cell r="CQ659">
            <v>20</v>
          </cell>
          <cell r="CR659">
            <v>1.1000000000000001</v>
          </cell>
          <cell r="CS659">
            <v>0.36560000000000015</v>
          </cell>
          <cell r="CT659">
            <v>0.33236363636363647</v>
          </cell>
          <cell r="CW659">
            <v>-0.73439999999999994</v>
          </cell>
          <cell r="CX659" t="e">
            <v>#DIV/0!</v>
          </cell>
          <cell r="CY659">
            <v>1</v>
          </cell>
          <cell r="CZ659">
            <v>3</v>
          </cell>
        </row>
        <row r="660">
          <cell r="E660" t="str">
            <v>02012003</v>
          </cell>
          <cell r="F660" t="str">
            <v>CAMPANELLO BTA DIN DIN COLORI ASSORTITI</v>
          </cell>
          <cell r="G660" t="str">
            <v>RMS</v>
          </cell>
          <cell r="H660">
            <v>588062300</v>
          </cell>
          <cell r="K660">
            <v>0.67320000000000002</v>
          </cell>
          <cell r="AK660" t="str">
            <v>RMS</v>
          </cell>
          <cell r="AL660">
            <v>588062300</v>
          </cell>
          <cell r="AM660">
            <v>0</v>
          </cell>
          <cell r="AN660">
            <v>0</v>
          </cell>
          <cell r="AO660">
            <v>0.67320000000000002</v>
          </cell>
          <cell r="AP660">
            <v>0.82130400000000003</v>
          </cell>
          <cell r="AQ660">
            <v>0.67320000000000002</v>
          </cell>
          <cell r="AR660">
            <v>-5</v>
          </cell>
          <cell r="AS660">
            <v>45</v>
          </cell>
          <cell r="AT660">
            <v>30.294</v>
          </cell>
          <cell r="AY660" t="str">
            <v/>
          </cell>
          <cell r="BB660">
            <v>4.3204320432043204E-2</v>
          </cell>
          <cell r="BC660">
            <v>6</v>
          </cell>
          <cell r="BD660">
            <v>4</v>
          </cell>
          <cell r="BE660">
            <v>6</v>
          </cell>
          <cell r="CB660">
            <v>588062300</v>
          </cell>
          <cell r="CC660">
            <v>20</v>
          </cell>
          <cell r="CD660">
            <v>0.79</v>
          </cell>
          <cell r="CE660">
            <v>1</v>
          </cell>
          <cell r="CF660">
            <v>0.79</v>
          </cell>
          <cell r="CG660">
            <v>3</v>
          </cell>
          <cell r="CH660">
            <v>307600040</v>
          </cell>
          <cell r="CI660">
            <v>20</v>
          </cell>
          <cell r="CJ660">
            <v>0.57999999999999996</v>
          </cell>
          <cell r="CK660">
            <v>2</v>
          </cell>
          <cell r="CL660">
            <v>1.1220000000000001</v>
          </cell>
          <cell r="CM660">
            <v>1</v>
          </cell>
          <cell r="CN660">
            <v>1.1499999999999999</v>
          </cell>
          <cell r="CO660">
            <v>0.47679999999999989</v>
          </cell>
          <cell r="CP660">
            <v>0.41460869565217384</v>
          </cell>
          <cell r="CQ660">
            <v>20</v>
          </cell>
          <cell r="CR660">
            <v>1</v>
          </cell>
          <cell r="CS660">
            <v>0.32679999999999998</v>
          </cell>
          <cell r="CT660">
            <v>0.32679999999999998</v>
          </cell>
          <cell r="CW660">
            <v>-0.67320000000000002</v>
          </cell>
          <cell r="CX660" t="e">
            <v>#DIV/0!</v>
          </cell>
          <cell r="CY660">
            <v>1</v>
          </cell>
          <cell r="CZ660">
            <v>3</v>
          </cell>
        </row>
        <row r="661">
          <cell r="E661" t="str">
            <v>02012100</v>
          </cell>
          <cell r="F661" t="str">
            <v>CAMPANELLO JUNIOR FLOWER COLORI ASSORTITI</v>
          </cell>
          <cell r="G661" t="str">
            <v>RMS</v>
          </cell>
          <cell r="H661">
            <v>588062220</v>
          </cell>
          <cell r="J661">
            <v>12</v>
          </cell>
          <cell r="K661">
            <v>0.99960000000000004</v>
          </cell>
          <cell r="AK661" t="str">
            <v>RMS</v>
          </cell>
          <cell r="AL661">
            <v>588062220</v>
          </cell>
          <cell r="AM661">
            <v>0</v>
          </cell>
          <cell r="AN661">
            <v>12</v>
          </cell>
          <cell r="AO661">
            <v>0.99960000000000004</v>
          </cell>
          <cell r="AP661">
            <v>1.2195119999999999</v>
          </cell>
          <cell r="AQ661">
            <v>0.99960000000000004</v>
          </cell>
          <cell r="AS661">
            <v>81</v>
          </cell>
          <cell r="AT661">
            <v>80.967600000000004</v>
          </cell>
          <cell r="AY661" t="str">
            <v/>
          </cell>
          <cell r="BB661">
            <v>8.4008400840084013E-2</v>
          </cell>
          <cell r="BC661">
            <v>8</v>
          </cell>
          <cell r="BD661">
            <v>5</v>
          </cell>
          <cell r="BE661">
            <v>7</v>
          </cell>
          <cell r="CB661">
            <v>588062220</v>
          </cell>
          <cell r="CC661">
            <v>12</v>
          </cell>
          <cell r="CD661">
            <v>1.24</v>
          </cell>
          <cell r="CE661">
            <v>1</v>
          </cell>
          <cell r="CF661">
            <v>1.24</v>
          </cell>
          <cell r="CG661">
            <v>4</v>
          </cell>
          <cell r="CH661">
            <v>307600210</v>
          </cell>
          <cell r="CI661">
            <v>10</v>
          </cell>
          <cell r="CJ661">
            <v>1.1000000000000001</v>
          </cell>
          <cell r="CK661">
            <v>4</v>
          </cell>
          <cell r="CL661">
            <v>1.6660000000000001</v>
          </cell>
          <cell r="CM661">
            <v>1</v>
          </cell>
          <cell r="CN661">
            <v>1.8</v>
          </cell>
          <cell r="CO661">
            <v>0.8004</v>
          </cell>
          <cell r="CP661">
            <v>0.44466666666666665</v>
          </cell>
          <cell r="CQ661">
            <v>12</v>
          </cell>
          <cell r="CR661">
            <v>1.6</v>
          </cell>
          <cell r="CS661">
            <v>0.60040000000000004</v>
          </cell>
          <cell r="CT661">
            <v>0.37525000000000003</v>
          </cell>
          <cell r="CW661">
            <v>-0.99960000000000004</v>
          </cell>
          <cell r="CX661" t="e">
            <v>#DIV/0!</v>
          </cell>
          <cell r="CY661">
            <v>1</v>
          </cell>
          <cell r="CZ661">
            <v>4</v>
          </cell>
        </row>
        <row r="662">
          <cell r="E662" t="str">
            <v>02012101</v>
          </cell>
          <cell r="F662" t="str">
            <v>CAMPANELLO JUNIORS COLORS COLORI ASSORTITI</v>
          </cell>
          <cell r="G662" t="str">
            <v>RMS</v>
          </cell>
          <cell r="H662">
            <v>588062260</v>
          </cell>
          <cell r="J662">
            <v>12</v>
          </cell>
          <cell r="K662">
            <v>1.2342</v>
          </cell>
          <cell r="AK662" t="str">
            <v>RMS</v>
          </cell>
          <cell r="AL662">
            <v>588062260</v>
          </cell>
          <cell r="AM662">
            <v>0</v>
          </cell>
          <cell r="AN662">
            <v>12</v>
          </cell>
          <cell r="AO662">
            <v>1.2342</v>
          </cell>
          <cell r="AP662">
            <v>1.5057239999999998</v>
          </cell>
          <cell r="AQ662">
            <v>1.2342</v>
          </cell>
          <cell r="AS662">
            <v>63</v>
          </cell>
          <cell r="AT662">
            <v>77.754599999999996</v>
          </cell>
          <cell r="AY662" t="str">
            <v/>
          </cell>
          <cell r="BB662">
            <v>4.3204320432043204E-2</v>
          </cell>
          <cell r="BC662">
            <v>6</v>
          </cell>
          <cell r="BD662">
            <v>4</v>
          </cell>
          <cell r="BE662">
            <v>6</v>
          </cell>
          <cell r="CB662">
            <v>588062260</v>
          </cell>
          <cell r="CC662">
            <v>12</v>
          </cell>
          <cell r="CD662">
            <v>1.68</v>
          </cell>
          <cell r="CE662">
            <v>1</v>
          </cell>
          <cell r="CF662">
            <v>1.68</v>
          </cell>
          <cell r="CG662">
            <v>4</v>
          </cell>
          <cell r="CI662" t="str">
            <v/>
          </cell>
          <cell r="CJ662" t="str">
            <v/>
          </cell>
          <cell r="CK662" t="str">
            <v/>
          </cell>
          <cell r="CL662">
            <v>2.0569999999999999</v>
          </cell>
          <cell r="CM662">
            <v>1</v>
          </cell>
          <cell r="CN662">
            <v>2.25</v>
          </cell>
          <cell r="CO662">
            <v>1.0158</v>
          </cell>
          <cell r="CP662">
            <v>0.45146666666666668</v>
          </cell>
          <cell r="CQ662">
            <v>12</v>
          </cell>
          <cell r="CR662">
            <v>2</v>
          </cell>
          <cell r="CS662">
            <v>0.76580000000000004</v>
          </cell>
          <cell r="CT662">
            <v>0.38290000000000002</v>
          </cell>
          <cell r="CW662">
            <v>-1.2342</v>
          </cell>
          <cell r="CX662" t="e">
            <v>#DIV/0!</v>
          </cell>
          <cell r="CY662">
            <v>1</v>
          </cell>
          <cell r="CZ662">
            <v>4</v>
          </cell>
        </row>
        <row r="663">
          <cell r="E663" t="str">
            <v>02012200</v>
          </cell>
          <cell r="F663" t="str">
            <v>CAMPANELLO ALLUMINIO BIANCO/NERO C/LEVA D55</v>
          </cell>
          <cell r="G663" t="str">
            <v>MESSINGSCHLAGER</v>
          </cell>
          <cell r="H663">
            <v>420152</v>
          </cell>
          <cell r="K663">
            <v>0.49</v>
          </cell>
          <cell r="AK663" t="str">
            <v>MESSINGSCHLAGER</v>
          </cell>
          <cell r="AL663">
            <v>420152</v>
          </cell>
          <cell r="AM663">
            <v>0</v>
          </cell>
          <cell r="AN663">
            <v>0</v>
          </cell>
          <cell r="AO663">
            <v>0.49</v>
          </cell>
          <cell r="AP663">
            <v>0.5978</v>
          </cell>
          <cell r="AQ663">
            <v>0.49</v>
          </cell>
          <cell r="AR663">
            <v>7</v>
          </cell>
          <cell r="AS663">
            <v>106</v>
          </cell>
          <cell r="AT663">
            <v>51.94</v>
          </cell>
          <cell r="AY663" t="str">
            <v/>
          </cell>
          <cell r="BB663">
            <v>0.14041404140414041</v>
          </cell>
          <cell r="BC663">
            <v>13</v>
          </cell>
          <cell r="BD663">
            <v>6</v>
          </cell>
          <cell r="BE663">
            <v>6</v>
          </cell>
          <cell r="BF663">
            <v>887539008208</v>
          </cell>
          <cell r="CC663" t="str">
            <v/>
          </cell>
          <cell r="CD663" t="str">
            <v/>
          </cell>
          <cell r="CE663" t="str">
            <v/>
          </cell>
          <cell r="CF663" t="str">
            <v/>
          </cell>
          <cell r="CG663" t="str">
            <v/>
          </cell>
          <cell r="CH663">
            <v>307600430</v>
          </cell>
          <cell r="CI663">
            <v>20</v>
          </cell>
          <cell r="CJ663">
            <v>0.48</v>
          </cell>
          <cell r="CK663">
            <v>2</v>
          </cell>
          <cell r="CL663">
            <v>0.81666666666666665</v>
          </cell>
          <cell r="CM663">
            <v>1</v>
          </cell>
          <cell r="CN663">
            <v>0.9</v>
          </cell>
          <cell r="CO663">
            <v>0.41000000000000003</v>
          </cell>
          <cell r="CP663">
            <v>0.4555555555555556</v>
          </cell>
          <cell r="CQ663">
            <v>10</v>
          </cell>
          <cell r="CR663">
            <v>0.85</v>
          </cell>
          <cell r="CS663">
            <v>0.36</v>
          </cell>
          <cell r="CT663">
            <v>0.42352941176470588</v>
          </cell>
          <cell r="CU663">
            <v>20</v>
          </cell>
          <cell r="CV663">
            <v>0.75</v>
          </cell>
          <cell r="CW663">
            <v>0.26</v>
          </cell>
          <cell r="CX663">
            <v>0.34666666666666668</v>
          </cell>
          <cell r="CY663">
            <v>1</v>
          </cell>
          <cell r="CZ663">
            <v>4.5</v>
          </cell>
        </row>
        <row r="664">
          <cell r="E664" t="str">
            <v>02012201</v>
          </cell>
          <cell r="F664" t="str">
            <v>CAMPANELLO DIN DON ACCIAIO CROMATO D60</v>
          </cell>
          <cell r="G664" t="str">
            <v>BUECHEL</v>
          </cell>
          <cell r="H664" t="str">
            <v>CDD65</v>
          </cell>
          <cell r="K664">
            <v>0.94769999999999999</v>
          </cell>
          <cell r="AK664" t="str">
            <v>BUECHEL</v>
          </cell>
          <cell r="AL664" t="str">
            <v>CDD65</v>
          </cell>
          <cell r="AM664">
            <v>0</v>
          </cell>
          <cell r="AN664">
            <v>0</v>
          </cell>
          <cell r="AO664">
            <v>0.94769999999999999</v>
          </cell>
          <cell r="AP664">
            <v>1.1561939999999999</v>
          </cell>
          <cell r="AQ664">
            <v>0.94769999999999999</v>
          </cell>
          <cell r="AR664">
            <v>-4</v>
          </cell>
          <cell r="AS664">
            <v>56</v>
          </cell>
          <cell r="AT664">
            <v>53.071199999999997</v>
          </cell>
          <cell r="AY664" t="str">
            <v/>
          </cell>
          <cell r="BB664">
            <v>0.14041404140414041</v>
          </cell>
          <cell r="BC664">
            <v>13</v>
          </cell>
          <cell r="BD664">
            <v>6</v>
          </cell>
          <cell r="BE664">
            <v>6</v>
          </cell>
          <cell r="CB664">
            <v>588062060</v>
          </cell>
          <cell r="CC664">
            <v>10</v>
          </cell>
          <cell r="CD664">
            <v>1.1599999999999999</v>
          </cell>
          <cell r="CE664">
            <v>1</v>
          </cell>
          <cell r="CF664">
            <v>1.1599999999999999</v>
          </cell>
          <cell r="CG664">
            <v>4</v>
          </cell>
          <cell r="CH664">
            <v>307600110</v>
          </cell>
          <cell r="CI664">
            <v>10</v>
          </cell>
          <cell r="CJ664">
            <v>0.7</v>
          </cell>
          <cell r="CK664">
            <v>2.5</v>
          </cell>
          <cell r="CL664">
            <v>1.5795000000000001</v>
          </cell>
          <cell r="CM664">
            <v>1</v>
          </cell>
          <cell r="CN664">
            <v>1.6</v>
          </cell>
          <cell r="CO664">
            <v>0.6523000000000001</v>
          </cell>
          <cell r="CP664">
            <v>0.40768750000000004</v>
          </cell>
          <cell r="CQ664">
            <v>10</v>
          </cell>
          <cell r="CR664">
            <v>1.4</v>
          </cell>
          <cell r="CS664">
            <v>0.45229999999999992</v>
          </cell>
          <cell r="CT664">
            <v>0.32307142857142856</v>
          </cell>
          <cell r="CW664">
            <v>-0.94769999999999999</v>
          </cell>
          <cell r="CX664" t="e">
            <v>#DIV/0!</v>
          </cell>
          <cell r="CY664">
            <v>1</v>
          </cell>
          <cell r="CZ664">
            <v>4</v>
          </cell>
        </row>
        <row r="665">
          <cell r="E665" t="str">
            <v>02012300</v>
          </cell>
          <cell r="F665" t="str">
            <v>BORRACCIA 350ML RED + PORTABORRACCIA ACC NERO</v>
          </cell>
          <cell r="G665" t="str">
            <v>MESSINGSCHLAGER</v>
          </cell>
          <cell r="H665">
            <v>340211</v>
          </cell>
          <cell r="K665">
            <v>0.98</v>
          </cell>
          <cell r="AK665" t="str">
            <v>MESSINGSCHLAGER</v>
          </cell>
          <cell r="AL665">
            <v>340211</v>
          </cell>
          <cell r="AM665">
            <v>0</v>
          </cell>
          <cell r="AN665">
            <v>0</v>
          </cell>
          <cell r="AO665">
            <v>0.98</v>
          </cell>
          <cell r="AP665">
            <v>1.1956</v>
          </cell>
          <cell r="AQ665">
            <v>0.98</v>
          </cell>
          <cell r="AS665">
            <v>0</v>
          </cell>
          <cell r="AT665">
            <v>0</v>
          </cell>
          <cell r="AY665" t="str">
            <v/>
          </cell>
          <cell r="BB665">
            <v>0</v>
          </cell>
          <cell r="CB665">
            <v>588180083</v>
          </cell>
          <cell r="CC665">
            <v>10</v>
          </cell>
          <cell r="CD665">
            <v>0.88</v>
          </cell>
          <cell r="CE665">
            <v>10</v>
          </cell>
          <cell r="CF665">
            <v>0.8</v>
          </cell>
          <cell r="CG665">
            <v>2.9</v>
          </cell>
          <cell r="CH665">
            <v>307860220</v>
          </cell>
          <cell r="CI665">
            <v>4</v>
          </cell>
          <cell r="CJ665">
            <v>0.72</v>
          </cell>
          <cell r="CK665">
            <v>3.12</v>
          </cell>
          <cell r="CL665">
            <v>1.6333333333333333</v>
          </cell>
          <cell r="CM665">
            <v>1</v>
          </cell>
          <cell r="CN665">
            <v>1.65</v>
          </cell>
          <cell r="CO665">
            <v>0.66999999999999993</v>
          </cell>
          <cell r="CP665">
            <v>0.40606060606060607</v>
          </cell>
          <cell r="CQ665">
            <v>5</v>
          </cell>
          <cell r="CR665">
            <v>1.5</v>
          </cell>
          <cell r="CS665">
            <v>0.52</v>
          </cell>
          <cell r="CT665">
            <v>0.34666666666666668</v>
          </cell>
          <cell r="CU665">
            <v>10</v>
          </cell>
          <cell r="CV665">
            <v>1.4</v>
          </cell>
          <cell r="CW665">
            <v>0.41999999999999993</v>
          </cell>
          <cell r="CX665">
            <v>0.3</v>
          </cell>
          <cell r="CY665">
            <v>1</v>
          </cell>
          <cell r="CZ665">
            <v>3</v>
          </cell>
        </row>
        <row r="666">
          <cell r="E666" t="str">
            <v>02012301</v>
          </cell>
          <cell r="F666" t="str">
            <v xml:space="preserve">KIT ATTACCO PORTABORRACCIA + BORRACCIA 330 ML - BLU </v>
          </cell>
          <cell r="G666" t="str">
            <v>RMS</v>
          </cell>
          <cell r="H666">
            <v>588180164</v>
          </cell>
          <cell r="K666">
            <v>1.78</v>
          </cell>
          <cell r="AK666" t="str">
            <v>RMS</v>
          </cell>
          <cell r="AL666">
            <v>588180164</v>
          </cell>
          <cell r="AM666">
            <v>0</v>
          </cell>
          <cell r="AN666">
            <v>0</v>
          </cell>
          <cell r="AO666">
            <v>1.78</v>
          </cell>
          <cell r="AP666">
            <v>2.1716000000000002</v>
          </cell>
          <cell r="AQ666">
            <v>1.78</v>
          </cell>
          <cell r="AS666">
            <v>0</v>
          </cell>
          <cell r="AT666">
            <v>0</v>
          </cell>
          <cell r="AY666" t="str">
            <v/>
          </cell>
          <cell r="BB666">
            <v>0.60006000600060005</v>
          </cell>
          <cell r="BC666">
            <v>20</v>
          </cell>
          <cell r="BD666">
            <v>10</v>
          </cell>
          <cell r="BE666">
            <v>10</v>
          </cell>
          <cell r="CB666">
            <v>588180164</v>
          </cell>
          <cell r="CC666">
            <v>1</v>
          </cell>
          <cell r="CD666">
            <v>2.14</v>
          </cell>
          <cell r="CE666">
            <v>10</v>
          </cell>
          <cell r="CF666">
            <v>1.93</v>
          </cell>
          <cell r="CG666">
            <v>4.9000000000000004</v>
          </cell>
          <cell r="CI666" t="str">
            <v/>
          </cell>
          <cell r="CJ666" t="str">
            <v/>
          </cell>
          <cell r="CK666" t="str">
            <v/>
          </cell>
          <cell r="CL666">
            <v>2.9666666666666668</v>
          </cell>
          <cell r="CM666">
            <v>1</v>
          </cell>
          <cell r="CN666">
            <v>3.25</v>
          </cell>
          <cell r="CO666">
            <v>1.47</v>
          </cell>
          <cell r="CP666">
            <v>0.4523076923076923</v>
          </cell>
          <cell r="CS666">
            <v>-1.78</v>
          </cell>
          <cell r="CT666" t="e">
            <v>#DIV/0!</v>
          </cell>
          <cell r="CW666">
            <v>-1.78</v>
          </cell>
          <cell r="CX666" t="e">
            <v>#DIV/0!</v>
          </cell>
          <cell r="CY666">
            <v>1</v>
          </cell>
          <cell r="CZ666">
            <v>5</v>
          </cell>
        </row>
        <row r="667">
          <cell r="E667" t="str">
            <v>02012302</v>
          </cell>
          <cell r="F667" t="str">
            <v xml:space="preserve">KIT ATTACCO PORTABORRACCIA + BORRACCIA 330 ML - ROSA </v>
          </cell>
          <cell r="G667" t="str">
            <v>RMS</v>
          </cell>
          <cell r="H667">
            <v>588180168</v>
          </cell>
          <cell r="K667">
            <v>1.78</v>
          </cell>
          <cell r="AK667" t="str">
            <v>RMS</v>
          </cell>
          <cell r="AL667">
            <v>588180168</v>
          </cell>
          <cell r="AM667">
            <v>0</v>
          </cell>
          <cell r="AN667">
            <v>0</v>
          </cell>
          <cell r="AO667">
            <v>1.78</v>
          </cell>
          <cell r="AP667">
            <v>2.1716000000000002</v>
          </cell>
          <cell r="AQ667">
            <v>1.78</v>
          </cell>
          <cell r="AS667">
            <v>1</v>
          </cell>
          <cell r="AT667">
            <v>1.78</v>
          </cell>
          <cell r="AY667" t="str">
            <v/>
          </cell>
          <cell r="BB667">
            <v>0.60006000600060005</v>
          </cell>
          <cell r="BC667">
            <v>20</v>
          </cell>
          <cell r="BD667">
            <v>10</v>
          </cell>
          <cell r="BE667">
            <v>10</v>
          </cell>
          <cell r="CB667">
            <v>588180168</v>
          </cell>
          <cell r="CC667">
            <v>1</v>
          </cell>
          <cell r="CD667">
            <v>2.14</v>
          </cell>
          <cell r="CE667">
            <v>10</v>
          </cell>
          <cell r="CF667">
            <v>1.93</v>
          </cell>
          <cell r="CG667">
            <v>4.9000000000000004</v>
          </cell>
          <cell r="CI667" t="str">
            <v/>
          </cell>
          <cell r="CJ667" t="str">
            <v/>
          </cell>
          <cell r="CK667" t="str">
            <v/>
          </cell>
          <cell r="CL667">
            <v>2.9666666666666668</v>
          </cell>
          <cell r="CM667">
            <v>1</v>
          </cell>
          <cell r="CN667">
            <v>3.25</v>
          </cell>
          <cell r="CO667">
            <v>1.47</v>
          </cell>
          <cell r="CP667">
            <v>0.4523076923076923</v>
          </cell>
          <cell r="CS667">
            <v>-1.78</v>
          </cell>
          <cell r="CT667" t="e">
            <v>#DIV/0!</v>
          </cell>
          <cell r="CW667">
            <v>-1.78</v>
          </cell>
          <cell r="CX667" t="e">
            <v>#DIV/0!</v>
          </cell>
          <cell r="CY667">
            <v>1</v>
          </cell>
          <cell r="CZ667">
            <v>5</v>
          </cell>
        </row>
        <row r="668">
          <cell r="E668" t="str">
            <v>02012303</v>
          </cell>
          <cell r="F668" t="str">
            <v>BORRACCIA JUNIOR 250 ML BLU</v>
          </cell>
          <cell r="G668" t="str">
            <v>RMS</v>
          </cell>
          <cell r="H668">
            <v>588180084</v>
          </cell>
          <cell r="K668">
            <v>0.57999999999999996</v>
          </cell>
          <cell r="AK668" t="str">
            <v>RMS</v>
          </cell>
          <cell r="AL668">
            <v>588180084</v>
          </cell>
          <cell r="AM668">
            <v>0</v>
          </cell>
          <cell r="AN668">
            <v>0</v>
          </cell>
          <cell r="AO668">
            <v>0.57999999999999996</v>
          </cell>
          <cell r="AP668">
            <v>0.7075999999999999</v>
          </cell>
          <cell r="AQ668">
            <v>0.57999999999999996</v>
          </cell>
          <cell r="AS668">
            <v>0</v>
          </cell>
          <cell r="AT668">
            <v>0</v>
          </cell>
          <cell r="AY668" t="str">
            <v/>
          </cell>
          <cell r="BB668">
            <v>0.60006000600060005</v>
          </cell>
          <cell r="BC668">
            <v>20</v>
          </cell>
          <cell r="BD668">
            <v>10</v>
          </cell>
          <cell r="BE668">
            <v>10</v>
          </cell>
          <cell r="CB668">
            <v>588180084</v>
          </cell>
          <cell r="CC668">
            <v>10</v>
          </cell>
          <cell r="CD668">
            <v>0.88</v>
          </cell>
          <cell r="CE668">
            <v>1</v>
          </cell>
          <cell r="CF668">
            <v>0.88</v>
          </cell>
          <cell r="CG668">
            <v>2.9</v>
          </cell>
          <cell r="CH668">
            <v>307860225</v>
          </cell>
          <cell r="CI668">
            <v>4</v>
          </cell>
          <cell r="CJ668">
            <v>0.95</v>
          </cell>
          <cell r="CK668">
            <v>3</v>
          </cell>
          <cell r="CL668">
            <v>0.96666666666666667</v>
          </cell>
          <cell r="CM668">
            <v>1</v>
          </cell>
          <cell r="CN668">
            <v>1.5</v>
          </cell>
          <cell r="CO668">
            <v>0.92</v>
          </cell>
          <cell r="CP668">
            <v>0.6133333333333334</v>
          </cell>
          <cell r="CS668">
            <v>-0.57999999999999996</v>
          </cell>
          <cell r="CT668" t="e">
            <v>#DIV/0!</v>
          </cell>
          <cell r="CW668">
            <v>-0.57999999999999996</v>
          </cell>
          <cell r="CX668" t="e">
            <v>#DIV/0!</v>
          </cell>
          <cell r="CY668">
            <v>1</v>
          </cell>
          <cell r="CZ668">
            <v>3</v>
          </cell>
        </row>
        <row r="669">
          <cell r="E669" t="str">
            <v>02012304</v>
          </cell>
          <cell r="F669" t="str">
            <v>BORRACCIA JUNIOR 250 ML GIALLO SMILE</v>
          </cell>
          <cell r="G669" t="str">
            <v>MESSINGSCHLAGER</v>
          </cell>
          <cell r="H669">
            <v>340214</v>
          </cell>
          <cell r="K669">
            <v>0.99</v>
          </cell>
          <cell r="AK669" t="str">
            <v>MESSINGSCHLAGER</v>
          </cell>
          <cell r="AL669">
            <v>340214</v>
          </cell>
          <cell r="AM669">
            <v>0</v>
          </cell>
          <cell r="AN669">
            <v>0</v>
          </cell>
          <cell r="AO669">
            <v>0.99</v>
          </cell>
          <cell r="AP669">
            <v>1.2078</v>
          </cell>
          <cell r="AQ669">
            <v>0.99</v>
          </cell>
          <cell r="AS669">
            <v>98</v>
          </cell>
          <cell r="AT669">
            <v>97.02</v>
          </cell>
          <cell r="AY669" t="str">
            <v/>
          </cell>
          <cell r="BB669">
            <v>0.60006000600060005</v>
          </cell>
          <cell r="BC669">
            <v>20</v>
          </cell>
          <cell r="BD669">
            <v>10</v>
          </cell>
          <cell r="BE669">
            <v>10</v>
          </cell>
          <cell r="CB669">
            <v>588180082</v>
          </cell>
          <cell r="CC669">
            <v>10</v>
          </cell>
          <cell r="CD669">
            <v>0.88</v>
          </cell>
          <cell r="CE669">
            <v>1</v>
          </cell>
          <cell r="CF669">
            <v>0.88</v>
          </cell>
          <cell r="CG669">
            <v>2.9</v>
          </cell>
          <cell r="CH669">
            <v>307860235</v>
          </cell>
          <cell r="CI669">
            <v>4</v>
          </cell>
          <cell r="CJ669">
            <v>0.95</v>
          </cell>
          <cell r="CK669">
            <v>3</v>
          </cell>
          <cell r="CL669">
            <v>1.6500000000000001</v>
          </cell>
          <cell r="CM669">
            <v>1</v>
          </cell>
          <cell r="CN669">
            <v>1.65</v>
          </cell>
          <cell r="CO669">
            <v>0.65999999999999992</v>
          </cell>
          <cell r="CP669">
            <v>0.39999999999999997</v>
          </cell>
          <cell r="CS669">
            <v>-0.99</v>
          </cell>
          <cell r="CT669" t="e">
            <v>#DIV/0!</v>
          </cell>
          <cell r="CW669">
            <v>-0.99</v>
          </cell>
          <cell r="CX669" t="e">
            <v>#DIV/0!</v>
          </cell>
          <cell r="CY669">
            <v>1</v>
          </cell>
          <cell r="CZ669">
            <v>3</v>
          </cell>
        </row>
        <row r="670">
          <cell r="E670" t="str">
            <v>02012305</v>
          </cell>
          <cell r="F670" t="str">
            <v>BORRACCIA JUNIOR 250 ML ROSA HORSE</v>
          </cell>
          <cell r="G670" t="str">
            <v>MESSINGSCHLAGER</v>
          </cell>
          <cell r="H670">
            <v>340212</v>
          </cell>
          <cell r="K670">
            <v>0.99</v>
          </cell>
          <cell r="AK670" t="str">
            <v>MESSINGSCHLAGER</v>
          </cell>
          <cell r="AL670">
            <v>340212</v>
          </cell>
          <cell r="AM670">
            <v>0</v>
          </cell>
          <cell r="AN670">
            <v>0</v>
          </cell>
          <cell r="AO670">
            <v>0.99</v>
          </cell>
          <cell r="AP670">
            <v>1.2078</v>
          </cell>
          <cell r="AQ670">
            <v>0.99</v>
          </cell>
          <cell r="AS670">
            <v>79</v>
          </cell>
          <cell r="AT670">
            <v>78.209999999999994</v>
          </cell>
          <cell r="AY670" t="str">
            <v/>
          </cell>
          <cell r="BB670">
            <v>0.60006000600060005</v>
          </cell>
          <cell r="BC670">
            <v>20</v>
          </cell>
          <cell r="BD670">
            <v>10</v>
          </cell>
          <cell r="BE670">
            <v>10</v>
          </cell>
          <cell r="CB670">
            <v>588180088</v>
          </cell>
          <cell r="CC670">
            <v>10</v>
          </cell>
          <cell r="CD670">
            <v>0.88</v>
          </cell>
          <cell r="CE670">
            <v>1</v>
          </cell>
          <cell r="CF670">
            <v>0.88</v>
          </cell>
          <cell r="CG670">
            <v>2.9</v>
          </cell>
          <cell r="CH670">
            <v>307860240</v>
          </cell>
          <cell r="CI670">
            <v>4</v>
          </cell>
          <cell r="CJ670">
            <v>0.95</v>
          </cell>
          <cell r="CK670">
            <v>3</v>
          </cell>
          <cell r="CL670">
            <v>1.6500000000000001</v>
          </cell>
          <cell r="CM670">
            <v>1</v>
          </cell>
          <cell r="CN670">
            <v>1.65</v>
          </cell>
          <cell r="CO670">
            <v>0.65999999999999992</v>
          </cell>
          <cell r="CP670">
            <v>0.39999999999999997</v>
          </cell>
          <cell r="CS670">
            <v>-0.99</v>
          </cell>
          <cell r="CT670" t="e">
            <v>#DIV/0!</v>
          </cell>
          <cell r="CW670">
            <v>-0.99</v>
          </cell>
          <cell r="CX670" t="e">
            <v>#DIV/0!</v>
          </cell>
          <cell r="CY670">
            <v>1</v>
          </cell>
          <cell r="CZ670">
            <v>3</v>
          </cell>
        </row>
        <row r="671">
          <cell r="E671" t="str">
            <v>02012306</v>
          </cell>
          <cell r="F671" t="str">
            <v>BORRACCIA JUNIOR 250 ML ROSSO</v>
          </cell>
          <cell r="G671" t="str">
            <v>RMS</v>
          </cell>
          <cell r="H671">
            <v>588180083</v>
          </cell>
          <cell r="K671">
            <v>0.57999999999999996</v>
          </cell>
          <cell r="AK671" t="str">
            <v>RMS</v>
          </cell>
          <cell r="AL671">
            <v>588180083</v>
          </cell>
          <cell r="AM671">
            <v>0</v>
          </cell>
          <cell r="AN671">
            <v>0</v>
          </cell>
          <cell r="AO671">
            <v>0.57999999999999996</v>
          </cell>
          <cell r="AP671">
            <v>0.7075999999999999</v>
          </cell>
          <cell r="AQ671">
            <v>0.57999999999999996</v>
          </cell>
          <cell r="AS671">
            <v>0</v>
          </cell>
          <cell r="AT671">
            <v>0</v>
          </cell>
          <cell r="AY671" t="str">
            <v/>
          </cell>
          <cell r="BB671">
            <v>0.60006000600060005</v>
          </cell>
          <cell r="BC671">
            <v>20</v>
          </cell>
          <cell r="BD671">
            <v>10</v>
          </cell>
          <cell r="BE671">
            <v>10</v>
          </cell>
          <cell r="CB671">
            <v>588180083</v>
          </cell>
          <cell r="CC671">
            <v>10</v>
          </cell>
          <cell r="CD671">
            <v>0.88</v>
          </cell>
          <cell r="CE671">
            <v>10</v>
          </cell>
          <cell r="CF671">
            <v>0.8</v>
          </cell>
          <cell r="CG671">
            <v>2.9</v>
          </cell>
          <cell r="CH671">
            <v>307860220</v>
          </cell>
          <cell r="CI671">
            <v>4</v>
          </cell>
          <cell r="CJ671">
            <v>0.72</v>
          </cell>
          <cell r="CK671">
            <v>3.12</v>
          </cell>
          <cell r="CL671">
            <v>0.96666666666666667</v>
          </cell>
          <cell r="CM671">
            <v>1</v>
          </cell>
          <cell r="CN671">
            <v>1.5</v>
          </cell>
          <cell r="CO671">
            <v>0.92</v>
          </cell>
          <cell r="CP671">
            <v>0.6133333333333334</v>
          </cell>
          <cell r="CS671">
            <v>-0.57999999999999996</v>
          </cell>
          <cell r="CT671" t="e">
            <v>#DIV/0!</v>
          </cell>
          <cell r="CW671">
            <v>-0.57999999999999996</v>
          </cell>
          <cell r="CX671" t="e">
            <v>#DIV/0!</v>
          </cell>
          <cell r="CY671">
            <v>1</v>
          </cell>
          <cell r="CZ671">
            <v>3</v>
          </cell>
        </row>
        <row r="672">
          <cell r="E672" t="str">
            <v>02012400</v>
          </cell>
          <cell r="F672" t="str">
            <v>BORRACCIA MEDIA 500 ML BIANCA</v>
          </cell>
          <cell r="G672" t="str">
            <v>RMS</v>
          </cell>
          <cell r="H672">
            <v>588180075</v>
          </cell>
          <cell r="J672">
            <v>10</v>
          </cell>
          <cell r="K672">
            <v>0.85680000000000001</v>
          </cell>
          <cell r="AK672" t="str">
            <v>RMS</v>
          </cell>
          <cell r="AL672">
            <v>588180075</v>
          </cell>
          <cell r="AM672">
            <v>0</v>
          </cell>
          <cell r="AN672">
            <v>10</v>
          </cell>
          <cell r="AO672">
            <v>0.85680000000000001</v>
          </cell>
          <cell r="AP672">
            <v>1.045296</v>
          </cell>
          <cell r="AQ672">
            <v>0.85680000000000001</v>
          </cell>
          <cell r="AS672">
            <v>1</v>
          </cell>
          <cell r="AT672">
            <v>0.85680000000000001</v>
          </cell>
          <cell r="AY672" t="str">
            <v/>
          </cell>
          <cell r="BB672">
            <v>0.66006600660066006</v>
          </cell>
          <cell r="BC672">
            <v>22</v>
          </cell>
          <cell r="BD672">
            <v>10</v>
          </cell>
          <cell r="BE672">
            <v>10</v>
          </cell>
          <cell r="CB672">
            <v>588180075</v>
          </cell>
          <cell r="CC672">
            <v>10</v>
          </cell>
          <cell r="CD672">
            <v>0.84</v>
          </cell>
          <cell r="CE672">
            <v>1</v>
          </cell>
          <cell r="CF672">
            <v>0.84</v>
          </cell>
          <cell r="CG672">
            <v>2.9</v>
          </cell>
          <cell r="CH672">
            <v>307860105</v>
          </cell>
          <cell r="CI672">
            <v>6</v>
          </cell>
          <cell r="CJ672">
            <v>0.6</v>
          </cell>
          <cell r="CK672">
            <v>2</v>
          </cell>
          <cell r="CL672">
            <v>1.4280000000000002</v>
          </cell>
          <cell r="CM672">
            <v>1</v>
          </cell>
          <cell r="CN672">
            <v>1.45</v>
          </cell>
          <cell r="CO672">
            <v>0.59319999999999995</v>
          </cell>
          <cell r="CP672">
            <v>0.40910344827586204</v>
          </cell>
          <cell r="CS672">
            <v>-0.85680000000000001</v>
          </cell>
          <cell r="CT672" t="e">
            <v>#DIV/0!</v>
          </cell>
          <cell r="CW672">
            <v>-0.85680000000000001</v>
          </cell>
          <cell r="CX672" t="e">
            <v>#DIV/0!</v>
          </cell>
          <cell r="CY672">
            <v>1</v>
          </cell>
          <cell r="CZ672">
            <v>3</v>
          </cell>
        </row>
        <row r="673">
          <cell r="E673" t="str">
            <v>02012401</v>
          </cell>
          <cell r="F673" t="str">
            <v>BORRACCIA MEDIA 500 ML NERO</v>
          </cell>
          <cell r="G673" t="str">
            <v>RMS</v>
          </cell>
          <cell r="H673">
            <v>588180071</v>
          </cell>
          <cell r="K673">
            <v>0.18</v>
          </cell>
          <cell r="L673" t="str">
            <v>CHERRI</v>
          </cell>
          <cell r="AK673" t="str">
            <v>RMS</v>
          </cell>
          <cell r="AL673">
            <v>588180071</v>
          </cell>
          <cell r="AM673">
            <v>0</v>
          </cell>
          <cell r="AN673">
            <v>0</v>
          </cell>
          <cell r="AO673">
            <v>0.18</v>
          </cell>
          <cell r="AP673">
            <v>0.21959999999999999</v>
          </cell>
          <cell r="AQ673">
            <v>0.18</v>
          </cell>
          <cell r="AS673">
            <v>0</v>
          </cell>
          <cell r="AT673">
            <v>0</v>
          </cell>
          <cell r="AY673" t="str">
            <v/>
          </cell>
          <cell r="BB673">
            <v>0.66006600660066006</v>
          </cell>
          <cell r="BC673">
            <v>22</v>
          </cell>
          <cell r="BD673">
            <v>10</v>
          </cell>
          <cell r="BE673">
            <v>10</v>
          </cell>
          <cell r="CB673">
            <v>588180071</v>
          </cell>
          <cell r="CC673">
            <v>10</v>
          </cell>
          <cell r="CD673">
            <v>0.84</v>
          </cell>
          <cell r="CE673">
            <v>1</v>
          </cell>
          <cell r="CF673">
            <v>0.84</v>
          </cell>
          <cell r="CG673">
            <v>2.9</v>
          </cell>
          <cell r="CI673" t="str">
            <v/>
          </cell>
          <cell r="CJ673" t="str">
            <v/>
          </cell>
          <cell r="CK673" t="str">
            <v/>
          </cell>
          <cell r="CL673">
            <v>0.3</v>
          </cell>
          <cell r="CM673">
            <v>1</v>
          </cell>
          <cell r="CN673">
            <v>0.9</v>
          </cell>
          <cell r="CO673">
            <v>0.72</v>
          </cell>
          <cell r="CP673">
            <v>0.79999999999999993</v>
          </cell>
          <cell r="CQ673">
            <v>10</v>
          </cell>
          <cell r="CR673">
            <v>0.8</v>
          </cell>
          <cell r="CS673">
            <v>0.62000000000000011</v>
          </cell>
          <cell r="CT673">
            <v>0.77500000000000013</v>
          </cell>
          <cell r="CW673">
            <v>-0.18</v>
          </cell>
          <cell r="CX673" t="e">
            <v>#DIV/0!</v>
          </cell>
          <cell r="CY673">
            <v>1</v>
          </cell>
          <cell r="CZ673">
            <v>3</v>
          </cell>
        </row>
        <row r="674">
          <cell r="E674" t="str">
            <v>02012402</v>
          </cell>
          <cell r="F674" t="str">
            <v>BORRACCIA MEDIA 500 ML NERO C/PORTABORRACCIA</v>
          </cell>
          <cell r="G674" t="str">
            <v>RMS</v>
          </cell>
          <cell r="H674">
            <v>588180091</v>
          </cell>
          <cell r="K674">
            <v>0.28000000000000003</v>
          </cell>
          <cell r="L674" t="str">
            <v>CHERRI</v>
          </cell>
          <cell r="AK674" t="str">
            <v>RMS</v>
          </cell>
          <cell r="AL674">
            <v>588180091</v>
          </cell>
          <cell r="AM674">
            <v>0</v>
          </cell>
          <cell r="AN674">
            <v>0</v>
          </cell>
          <cell r="AO674">
            <v>0.28000000000000003</v>
          </cell>
          <cell r="AP674">
            <v>0.34160000000000001</v>
          </cell>
          <cell r="AQ674">
            <v>0.28000000000000003</v>
          </cell>
          <cell r="AR674">
            <v>3</v>
          </cell>
          <cell r="AS674">
            <v>0</v>
          </cell>
          <cell r="AT674">
            <v>0</v>
          </cell>
          <cell r="AY674" t="str">
            <v/>
          </cell>
          <cell r="BB674">
            <v>0.66006600660066006</v>
          </cell>
          <cell r="BC674">
            <v>22</v>
          </cell>
          <cell r="BD674">
            <v>10</v>
          </cell>
          <cell r="BE674">
            <v>10</v>
          </cell>
          <cell r="CB674">
            <v>588180091</v>
          </cell>
          <cell r="CC674">
            <v>10</v>
          </cell>
          <cell r="CD674">
            <v>1.08</v>
          </cell>
          <cell r="CE674">
            <v>1</v>
          </cell>
          <cell r="CF674">
            <v>1.08</v>
          </cell>
          <cell r="CG674">
            <v>4.9000000000000004</v>
          </cell>
          <cell r="CH674">
            <v>307860040</v>
          </cell>
          <cell r="CI674">
            <v>5</v>
          </cell>
          <cell r="CJ674">
            <v>0.83</v>
          </cell>
          <cell r="CK674">
            <v>3</v>
          </cell>
          <cell r="CL674">
            <v>0.46666666666666673</v>
          </cell>
          <cell r="CM674">
            <v>1</v>
          </cell>
          <cell r="CN674">
            <v>1.1000000000000001</v>
          </cell>
          <cell r="CO674">
            <v>0.82000000000000006</v>
          </cell>
          <cell r="CP674">
            <v>0.74545454545454548</v>
          </cell>
          <cell r="CQ674">
            <v>10</v>
          </cell>
          <cell r="CR674">
            <v>1</v>
          </cell>
          <cell r="CS674">
            <v>0.72</v>
          </cell>
          <cell r="CT674">
            <v>0.72</v>
          </cell>
          <cell r="CW674">
            <v>-0.28000000000000003</v>
          </cell>
          <cell r="CX674" t="e">
            <v>#DIV/0!</v>
          </cell>
          <cell r="CY674">
            <v>1</v>
          </cell>
          <cell r="CZ674">
            <v>5</v>
          </cell>
        </row>
        <row r="675">
          <cell r="E675" t="str">
            <v>02012403</v>
          </cell>
          <cell r="F675" t="str">
            <v>BORRACCIA MEDIA 500 ML ROSSA</v>
          </cell>
          <cell r="G675" t="str">
            <v>RMS</v>
          </cell>
          <cell r="H675">
            <v>588180073</v>
          </cell>
          <cell r="J675">
            <v>10</v>
          </cell>
          <cell r="K675">
            <v>0.85680000000000001</v>
          </cell>
          <cell r="AK675" t="str">
            <v>RMS</v>
          </cell>
          <cell r="AL675">
            <v>588180073</v>
          </cell>
          <cell r="AM675">
            <v>0</v>
          </cell>
          <cell r="AN675">
            <v>10</v>
          </cell>
          <cell r="AO675">
            <v>0.85680000000000001</v>
          </cell>
          <cell r="AP675">
            <v>1.045296</v>
          </cell>
          <cell r="AQ675">
            <v>0.85680000000000001</v>
          </cell>
          <cell r="AS675">
            <v>0</v>
          </cell>
          <cell r="AT675">
            <v>0</v>
          </cell>
          <cell r="AY675" t="str">
            <v/>
          </cell>
          <cell r="BB675">
            <v>0.66006600660066006</v>
          </cell>
          <cell r="BC675">
            <v>22</v>
          </cell>
          <cell r="BD675">
            <v>10</v>
          </cell>
          <cell r="BE675">
            <v>10</v>
          </cell>
          <cell r="CB675">
            <v>588180073</v>
          </cell>
          <cell r="CC675">
            <v>10</v>
          </cell>
          <cell r="CD675">
            <v>0.8</v>
          </cell>
          <cell r="CE675">
            <v>1</v>
          </cell>
          <cell r="CF675">
            <v>0.8</v>
          </cell>
          <cell r="CG675">
            <v>2.9</v>
          </cell>
          <cell r="CI675" t="str">
            <v/>
          </cell>
          <cell r="CJ675" t="str">
            <v/>
          </cell>
          <cell r="CK675" t="str">
            <v/>
          </cell>
          <cell r="CL675">
            <v>1.4280000000000002</v>
          </cell>
          <cell r="CM675">
            <v>1</v>
          </cell>
          <cell r="CN675">
            <v>1.45</v>
          </cell>
          <cell r="CO675">
            <v>0.59319999999999995</v>
          </cell>
          <cell r="CP675">
            <v>0.40910344827586204</v>
          </cell>
          <cell r="CQ675">
            <v>10</v>
          </cell>
          <cell r="CR675">
            <v>1.25</v>
          </cell>
          <cell r="CS675">
            <v>0.39319999999999999</v>
          </cell>
          <cell r="CT675">
            <v>0.31456000000000001</v>
          </cell>
          <cell r="CW675">
            <v>-0.85680000000000001</v>
          </cell>
          <cell r="CX675" t="e">
            <v>#DIV/0!</v>
          </cell>
          <cell r="CY675">
            <v>1</v>
          </cell>
          <cell r="CZ675">
            <v>3</v>
          </cell>
        </row>
        <row r="676">
          <cell r="E676" t="str">
            <v>02012404</v>
          </cell>
          <cell r="F676" t="str">
            <v>BORRACCIA MEDIA 500 ML SILVER</v>
          </cell>
          <cell r="G676" t="str">
            <v>RMS</v>
          </cell>
          <cell r="H676">
            <v>588180079</v>
          </cell>
          <cell r="K676">
            <v>0.37</v>
          </cell>
          <cell r="AK676" t="str">
            <v>RMS</v>
          </cell>
          <cell r="AL676">
            <v>588180079</v>
          </cell>
          <cell r="AM676">
            <v>0</v>
          </cell>
          <cell r="AN676">
            <v>0</v>
          </cell>
          <cell r="AO676">
            <v>0.37</v>
          </cell>
          <cell r="AP676">
            <v>0.45139999999999997</v>
          </cell>
          <cell r="AQ676">
            <v>0.37</v>
          </cell>
          <cell r="AS676">
            <v>0</v>
          </cell>
          <cell r="AT676">
            <v>0</v>
          </cell>
          <cell r="AY676" t="str">
            <v/>
          </cell>
          <cell r="BB676">
            <v>0.66006600660066006</v>
          </cell>
          <cell r="BC676">
            <v>22</v>
          </cell>
          <cell r="BD676">
            <v>10</v>
          </cell>
          <cell r="BE676">
            <v>10</v>
          </cell>
          <cell r="CB676">
            <v>588180079</v>
          </cell>
          <cell r="CC676">
            <v>10</v>
          </cell>
          <cell r="CD676">
            <v>0.84</v>
          </cell>
          <cell r="CE676">
            <v>1</v>
          </cell>
          <cell r="CF676">
            <v>0.84</v>
          </cell>
          <cell r="CG676">
            <v>2.9</v>
          </cell>
          <cell r="CI676" t="str">
            <v/>
          </cell>
          <cell r="CJ676" t="str">
            <v/>
          </cell>
          <cell r="CK676" t="str">
            <v/>
          </cell>
          <cell r="CL676">
            <v>0.6166666666666667</v>
          </cell>
          <cell r="CM676">
            <v>1</v>
          </cell>
          <cell r="CN676">
            <v>1.45</v>
          </cell>
          <cell r="CO676">
            <v>1.08</v>
          </cell>
          <cell r="CP676">
            <v>0.7448275862068966</v>
          </cell>
          <cell r="CQ676">
            <v>10</v>
          </cell>
          <cell r="CR676">
            <v>1.25</v>
          </cell>
          <cell r="CS676">
            <v>0.88</v>
          </cell>
          <cell r="CT676">
            <v>0.70399999999999996</v>
          </cell>
          <cell r="CW676">
            <v>-0.37</v>
          </cell>
          <cell r="CX676" t="e">
            <v>#DIV/0!</v>
          </cell>
          <cell r="CY676">
            <v>1</v>
          </cell>
          <cell r="CZ676">
            <v>3</v>
          </cell>
        </row>
        <row r="677">
          <cell r="E677" t="str">
            <v>02012405</v>
          </cell>
          <cell r="F677" t="str">
            <v>BORRACCIA WAG 500 ML BIANCO</v>
          </cell>
          <cell r="G677" t="str">
            <v>RMS</v>
          </cell>
          <cell r="H677">
            <v>588180205</v>
          </cell>
          <cell r="J677">
            <v>5</v>
          </cell>
          <cell r="K677">
            <v>1.1599999999999999</v>
          </cell>
          <cell r="AK677" t="str">
            <v>RMS</v>
          </cell>
          <cell r="AL677">
            <v>588180205</v>
          </cell>
          <cell r="AM677">
            <v>0</v>
          </cell>
          <cell r="AN677">
            <v>5</v>
          </cell>
          <cell r="AO677">
            <v>1.1599999999999999</v>
          </cell>
          <cell r="AP677">
            <v>1.4151999999999998</v>
          </cell>
          <cell r="AQ677">
            <v>1.1599999999999999</v>
          </cell>
          <cell r="AS677">
            <v>46</v>
          </cell>
          <cell r="AT677">
            <v>53.36</v>
          </cell>
          <cell r="AY677" t="str">
            <v/>
          </cell>
          <cell r="BB677">
            <v>0.66006600660066006</v>
          </cell>
          <cell r="BC677">
            <v>22</v>
          </cell>
          <cell r="BD677">
            <v>10</v>
          </cell>
          <cell r="BE677">
            <v>10</v>
          </cell>
          <cell r="CB677">
            <v>588180205</v>
          </cell>
          <cell r="CC677">
            <v>5</v>
          </cell>
          <cell r="CD677">
            <v>2.06</v>
          </cell>
          <cell r="CE677">
            <v>10</v>
          </cell>
          <cell r="CF677">
            <v>1.86</v>
          </cell>
          <cell r="CG677">
            <v>5</v>
          </cell>
          <cell r="CI677" t="str">
            <v/>
          </cell>
          <cell r="CJ677" t="str">
            <v/>
          </cell>
          <cell r="CK677" t="str">
            <v/>
          </cell>
          <cell r="CL677">
            <v>1.9333333333333333</v>
          </cell>
          <cell r="CM677">
            <v>1</v>
          </cell>
          <cell r="CN677">
            <v>2.7</v>
          </cell>
          <cell r="CO677">
            <v>1.5400000000000003</v>
          </cell>
          <cell r="CP677">
            <v>0.57037037037037042</v>
          </cell>
          <cell r="CS677">
            <v>-1.1599999999999999</v>
          </cell>
          <cell r="CT677" t="e">
            <v>#DIV/0!</v>
          </cell>
          <cell r="CW677">
            <v>-1.1599999999999999</v>
          </cell>
          <cell r="CX677" t="e">
            <v>#DIV/0!</v>
          </cell>
          <cell r="CY677">
            <v>1</v>
          </cell>
          <cell r="CZ677">
            <v>5</v>
          </cell>
        </row>
        <row r="678">
          <cell r="E678" t="str">
            <v>02012406</v>
          </cell>
          <cell r="F678" t="str">
            <v>BORRACCIA WAG 500 ML NERO</v>
          </cell>
          <cell r="G678" t="str">
            <v>RMS</v>
          </cell>
          <cell r="H678">
            <v>588180201</v>
          </cell>
          <cell r="J678">
            <v>10</v>
          </cell>
          <cell r="K678">
            <v>1.1599999999999999</v>
          </cell>
          <cell r="AK678" t="str">
            <v>RMS</v>
          </cell>
          <cell r="AL678">
            <v>588180201</v>
          </cell>
          <cell r="AM678">
            <v>0</v>
          </cell>
          <cell r="AN678">
            <v>10</v>
          </cell>
          <cell r="AO678">
            <v>1.1599999999999999</v>
          </cell>
          <cell r="AP678">
            <v>1.4151999999999998</v>
          </cell>
          <cell r="AQ678">
            <v>1.1599999999999999</v>
          </cell>
          <cell r="AS678">
            <v>0</v>
          </cell>
          <cell r="AT678">
            <v>0</v>
          </cell>
          <cell r="AY678" t="str">
            <v/>
          </cell>
          <cell r="BB678">
            <v>0.66006600660066006</v>
          </cell>
          <cell r="BC678">
            <v>22</v>
          </cell>
          <cell r="BD678">
            <v>10</v>
          </cell>
          <cell r="BE678">
            <v>10</v>
          </cell>
          <cell r="CB678">
            <v>588180201</v>
          </cell>
          <cell r="CC678">
            <v>5</v>
          </cell>
          <cell r="CD678">
            <v>2.06</v>
          </cell>
          <cell r="CE678">
            <v>10</v>
          </cell>
          <cell r="CF678">
            <v>1.86</v>
          </cell>
          <cell r="CG678">
            <v>5</v>
          </cell>
          <cell r="CI678" t="str">
            <v/>
          </cell>
          <cell r="CJ678" t="str">
            <v/>
          </cell>
          <cell r="CK678" t="str">
            <v/>
          </cell>
          <cell r="CL678">
            <v>1.9333333333333333</v>
          </cell>
          <cell r="CM678">
            <v>1</v>
          </cell>
          <cell r="CN678">
            <v>2.7</v>
          </cell>
          <cell r="CO678">
            <v>1.5400000000000003</v>
          </cell>
          <cell r="CP678">
            <v>0.57037037037037042</v>
          </cell>
          <cell r="CS678">
            <v>-1.1599999999999999</v>
          </cell>
          <cell r="CT678" t="e">
            <v>#DIV/0!</v>
          </cell>
          <cell r="CW678">
            <v>-1.1599999999999999</v>
          </cell>
          <cell r="CX678" t="e">
            <v>#DIV/0!</v>
          </cell>
          <cell r="CY678">
            <v>1</v>
          </cell>
          <cell r="CZ678">
            <v>5</v>
          </cell>
        </row>
        <row r="679">
          <cell r="E679" t="str">
            <v>02012407</v>
          </cell>
          <cell r="F679" t="str">
            <v>BORRACCIA WAG 500 ML TRASPARENTE</v>
          </cell>
          <cell r="G679" t="str">
            <v>RMS</v>
          </cell>
          <cell r="H679">
            <v>588180200</v>
          </cell>
          <cell r="J679">
            <v>5</v>
          </cell>
          <cell r="K679">
            <v>1.16178</v>
          </cell>
          <cell r="AK679" t="str">
            <v>RMS</v>
          </cell>
          <cell r="AL679">
            <v>588180200</v>
          </cell>
          <cell r="AM679">
            <v>0</v>
          </cell>
          <cell r="AN679">
            <v>5</v>
          </cell>
          <cell r="AO679">
            <v>1.16178</v>
          </cell>
          <cell r="AP679">
            <v>1.4173716000000001</v>
          </cell>
          <cell r="AQ679">
            <v>1.16178</v>
          </cell>
          <cell r="AS679">
            <v>2</v>
          </cell>
          <cell r="AT679">
            <v>2.3235600000000001</v>
          </cell>
          <cell r="AY679" t="str">
            <v/>
          </cell>
          <cell r="BB679">
            <v>0.66006600660066006</v>
          </cell>
          <cell r="BC679">
            <v>22</v>
          </cell>
          <cell r="BD679">
            <v>10</v>
          </cell>
          <cell r="BE679">
            <v>10</v>
          </cell>
          <cell r="CB679">
            <v>588180200</v>
          </cell>
          <cell r="CC679">
            <v>5</v>
          </cell>
          <cell r="CD679">
            <v>2.06</v>
          </cell>
          <cell r="CE679">
            <v>10</v>
          </cell>
          <cell r="CF679">
            <v>1.86</v>
          </cell>
          <cell r="CG679">
            <v>5</v>
          </cell>
          <cell r="CI679" t="str">
            <v/>
          </cell>
          <cell r="CJ679" t="str">
            <v/>
          </cell>
          <cell r="CK679" t="str">
            <v/>
          </cell>
          <cell r="CL679">
            <v>1.9363000000000001</v>
          </cell>
          <cell r="CM679">
            <v>1</v>
          </cell>
          <cell r="CN679">
            <v>2.7</v>
          </cell>
          <cell r="CO679">
            <v>1.5382200000000001</v>
          </cell>
          <cell r="CP679">
            <v>0.56971111111111117</v>
          </cell>
          <cell r="CS679">
            <v>-1.16178</v>
          </cell>
          <cell r="CT679" t="e">
            <v>#DIV/0!</v>
          </cell>
          <cell r="CW679">
            <v>-1.16178</v>
          </cell>
          <cell r="CX679" t="e">
            <v>#DIV/0!</v>
          </cell>
          <cell r="CY679">
            <v>1</v>
          </cell>
          <cell r="CZ679">
            <v>5</v>
          </cell>
        </row>
        <row r="680">
          <cell r="E680" t="str">
            <v>02012408</v>
          </cell>
          <cell r="F680" t="str">
            <v>BORRACCIA MWAVE 600ML BIANCA</v>
          </cell>
          <cell r="G680" t="str">
            <v>MESSINGSCHLAGER</v>
          </cell>
          <cell r="H680">
            <v>340365</v>
          </cell>
          <cell r="K680">
            <v>1.98</v>
          </cell>
          <cell r="AK680" t="str">
            <v>MESSINGSCHLAGER</v>
          </cell>
          <cell r="AL680">
            <v>340365</v>
          </cell>
          <cell r="AM680">
            <v>0</v>
          </cell>
          <cell r="AN680">
            <v>0</v>
          </cell>
          <cell r="AO680">
            <v>1.98</v>
          </cell>
          <cell r="AP680">
            <v>2.4156</v>
          </cell>
          <cell r="AQ680">
            <v>1.98</v>
          </cell>
          <cell r="AS680">
            <v>53</v>
          </cell>
          <cell r="AT680">
            <v>104.94</v>
          </cell>
          <cell r="AY680" t="str">
            <v/>
          </cell>
          <cell r="BB680">
            <v>0.66006600660066006</v>
          </cell>
          <cell r="BC680">
            <v>22</v>
          </cell>
          <cell r="BD680">
            <v>10</v>
          </cell>
          <cell r="BE680">
            <v>10</v>
          </cell>
          <cell r="BF680">
            <v>4015493340355</v>
          </cell>
          <cell r="CB680">
            <v>588180205</v>
          </cell>
          <cell r="CC680">
            <v>5</v>
          </cell>
          <cell r="CD680">
            <v>2.06</v>
          </cell>
          <cell r="CE680">
            <v>10</v>
          </cell>
          <cell r="CF680">
            <v>1.86</v>
          </cell>
          <cell r="CG680">
            <v>5</v>
          </cell>
          <cell r="CH680">
            <v>307860115</v>
          </cell>
          <cell r="CI680">
            <v>1</v>
          </cell>
          <cell r="CJ680">
            <v>1.77</v>
          </cell>
          <cell r="CK680">
            <v>5.5</v>
          </cell>
          <cell r="CL680">
            <v>3.3000000000000003</v>
          </cell>
          <cell r="CM680">
            <v>1</v>
          </cell>
          <cell r="CN680">
            <v>3.3</v>
          </cell>
          <cell r="CO680">
            <v>1.3199999999999998</v>
          </cell>
          <cell r="CP680">
            <v>0.39999999999999997</v>
          </cell>
          <cell r="CQ680">
            <v>10</v>
          </cell>
          <cell r="CR680">
            <v>3.1</v>
          </cell>
          <cell r="CS680">
            <v>1.1200000000000001</v>
          </cell>
          <cell r="CT680">
            <v>0.3612903225806452</v>
          </cell>
          <cell r="CU680">
            <v>20</v>
          </cell>
          <cell r="CV680">
            <v>2.95</v>
          </cell>
          <cell r="CW680">
            <v>0.9700000000000002</v>
          </cell>
          <cell r="CX680">
            <v>0.32881355932203393</v>
          </cell>
          <cell r="CY680">
            <v>1</v>
          </cell>
          <cell r="CZ680">
            <v>6</v>
          </cell>
        </row>
        <row r="681">
          <cell r="E681" t="str">
            <v>02012500</v>
          </cell>
          <cell r="F681" t="str">
            <v>BORRACCIA TERMICA WAG 500 ML BLU</v>
          </cell>
          <cell r="G681" t="str">
            <v>RMS</v>
          </cell>
          <cell r="H681">
            <v>588180194</v>
          </cell>
          <cell r="K681">
            <v>5.1207000000000003</v>
          </cell>
          <cell r="AK681" t="str">
            <v>RMS</v>
          </cell>
          <cell r="AL681">
            <v>588180194</v>
          </cell>
          <cell r="AM681">
            <v>0</v>
          </cell>
          <cell r="AN681">
            <v>0</v>
          </cell>
          <cell r="AO681">
            <v>5.1207000000000003</v>
          </cell>
          <cell r="AP681">
            <v>6.2472539999999999</v>
          </cell>
          <cell r="AQ681">
            <v>5.1207000000000003</v>
          </cell>
          <cell r="AS681">
            <v>0</v>
          </cell>
          <cell r="AT681">
            <v>0</v>
          </cell>
          <cell r="AY681" t="str">
            <v/>
          </cell>
          <cell r="BB681">
            <v>0.75007500750075007</v>
          </cell>
          <cell r="BC681">
            <v>25</v>
          </cell>
          <cell r="BD681">
            <v>10</v>
          </cell>
          <cell r="BE681">
            <v>10</v>
          </cell>
          <cell r="CB681">
            <v>588180194</v>
          </cell>
          <cell r="CC681">
            <v>1</v>
          </cell>
          <cell r="CD681">
            <v>5.91</v>
          </cell>
          <cell r="CE681">
            <v>5</v>
          </cell>
          <cell r="CF681">
            <v>5.62</v>
          </cell>
          <cell r="CG681">
            <v>11</v>
          </cell>
          <cell r="CH681">
            <v>307860005</v>
          </cell>
          <cell r="CI681">
            <v>1</v>
          </cell>
          <cell r="CJ681">
            <v>4.0999999999999996</v>
          </cell>
          <cell r="CK681">
            <v>12</v>
          </cell>
          <cell r="CL681">
            <v>8.5345000000000013</v>
          </cell>
          <cell r="CM681">
            <v>1</v>
          </cell>
          <cell r="CN681">
            <v>8.1999999999999993</v>
          </cell>
          <cell r="CO681">
            <v>3.079299999999999</v>
          </cell>
          <cell r="CP681">
            <v>0.37552439024390233</v>
          </cell>
          <cell r="CS681">
            <v>-5.1207000000000003</v>
          </cell>
          <cell r="CT681" t="e">
            <v>#DIV/0!</v>
          </cell>
          <cell r="CW681">
            <v>-5.1207000000000003</v>
          </cell>
          <cell r="CX681" t="e">
            <v>#DIV/0!</v>
          </cell>
          <cell r="CY681">
            <v>1</v>
          </cell>
          <cell r="CZ681">
            <v>13.5</v>
          </cell>
        </row>
        <row r="682">
          <cell r="E682" t="str">
            <v>02012501</v>
          </cell>
          <cell r="F682" t="str">
            <v>BORRACCIA TERMICA WAG 500 ML NERO</v>
          </cell>
          <cell r="G682" t="str">
            <v>RMS</v>
          </cell>
          <cell r="H682">
            <v>588180191</v>
          </cell>
          <cell r="J682">
            <v>5</v>
          </cell>
          <cell r="K682">
            <v>5.4080399999999997</v>
          </cell>
          <cell r="AK682" t="str">
            <v>RMS</v>
          </cell>
          <cell r="AL682">
            <v>588180191</v>
          </cell>
          <cell r="AM682">
            <v>0</v>
          </cell>
          <cell r="AN682">
            <v>5</v>
          </cell>
          <cell r="AO682">
            <v>5.4080399999999997</v>
          </cell>
          <cell r="AP682">
            <v>6.5978087999999993</v>
          </cell>
          <cell r="AQ682">
            <v>5.61</v>
          </cell>
          <cell r="AR682">
            <v>5</v>
          </cell>
          <cell r="AS682">
            <v>3</v>
          </cell>
          <cell r="AT682">
            <v>16.830000000000002</v>
          </cell>
          <cell r="AY682" t="str">
            <v/>
          </cell>
          <cell r="BB682">
            <v>0.75007500750075007</v>
          </cell>
          <cell r="BC682">
            <v>25</v>
          </cell>
          <cell r="BD682">
            <v>10</v>
          </cell>
          <cell r="BE682">
            <v>10</v>
          </cell>
          <cell r="CB682">
            <v>588180191</v>
          </cell>
          <cell r="CC682">
            <v>1</v>
          </cell>
          <cell r="CD682">
            <v>5.91</v>
          </cell>
          <cell r="CE682">
            <v>5</v>
          </cell>
          <cell r="CF682">
            <v>5.62</v>
          </cell>
          <cell r="CG682">
            <v>11</v>
          </cell>
          <cell r="CH682">
            <v>307860005</v>
          </cell>
          <cell r="CI682">
            <v>1</v>
          </cell>
          <cell r="CJ682">
            <v>4.0999999999999996</v>
          </cell>
          <cell r="CK682">
            <v>12</v>
          </cell>
          <cell r="CL682">
            <v>9.3500000000000014</v>
          </cell>
          <cell r="CM682">
            <v>1</v>
          </cell>
          <cell r="CN682">
            <v>8.1999999999999993</v>
          </cell>
          <cell r="CO682">
            <v>2.589999999999999</v>
          </cell>
          <cell r="CP682">
            <v>0.31585365853658526</v>
          </cell>
          <cell r="CS682">
            <v>-5.61</v>
          </cell>
          <cell r="CT682" t="e">
            <v>#DIV/0!</v>
          </cell>
          <cell r="CW682">
            <v>-5.61</v>
          </cell>
          <cell r="CX682" t="e">
            <v>#DIV/0!</v>
          </cell>
          <cell r="CY682">
            <v>1</v>
          </cell>
          <cell r="CZ682">
            <v>13.5</v>
          </cell>
        </row>
        <row r="683">
          <cell r="E683" t="str">
            <v>02012600</v>
          </cell>
          <cell r="F683" t="str">
            <v>PORTABORRACCIA JUNIOR ALL. 4.5 MM</v>
          </cell>
          <cell r="G683" t="str">
            <v>RMS</v>
          </cell>
          <cell r="H683">
            <v>588200061</v>
          </cell>
          <cell r="J683">
            <v>100</v>
          </cell>
          <cell r="K683">
            <v>0.77</v>
          </cell>
          <cell r="AK683" t="str">
            <v>RMS</v>
          </cell>
          <cell r="AL683">
            <v>588200061</v>
          </cell>
          <cell r="AM683">
            <v>0</v>
          </cell>
          <cell r="AN683">
            <v>100</v>
          </cell>
          <cell r="AO683">
            <v>0.77</v>
          </cell>
          <cell r="AP683">
            <v>0.93940000000000001</v>
          </cell>
          <cell r="AQ683">
            <v>0.77</v>
          </cell>
          <cell r="AS683">
            <v>0</v>
          </cell>
          <cell r="AT683">
            <v>0</v>
          </cell>
          <cell r="AY683" t="str">
            <v/>
          </cell>
          <cell r="BB683">
            <v>0.82508250825082508</v>
          </cell>
          <cell r="BC683">
            <v>25</v>
          </cell>
          <cell r="BD683">
            <v>11</v>
          </cell>
          <cell r="BE683">
            <v>10</v>
          </cell>
          <cell r="CB683">
            <v>588200061</v>
          </cell>
          <cell r="CC683">
            <v>10</v>
          </cell>
          <cell r="CD683">
            <v>1.3</v>
          </cell>
          <cell r="CE683">
            <v>30</v>
          </cell>
          <cell r="CF683">
            <v>0.98</v>
          </cell>
          <cell r="CG683">
            <v>4.9000000000000004</v>
          </cell>
          <cell r="CH683">
            <v>307860090</v>
          </cell>
          <cell r="CI683">
            <v>5</v>
          </cell>
          <cell r="CJ683">
            <v>0.7</v>
          </cell>
          <cell r="CK683">
            <v>2.5</v>
          </cell>
          <cell r="CL683">
            <v>1.2833333333333334</v>
          </cell>
          <cell r="CM683">
            <v>1</v>
          </cell>
          <cell r="CN683">
            <v>1.35</v>
          </cell>
          <cell r="CO683">
            <v>0.58000000000000007</v>
          </cell>
          <cell r="CP683">
            <v>0.42962962962962964</v>
          </cell>
          <cell r="CQ683">
            <v>10</v>
          </cell>
          <cell r="CR683">
            <v>1.2</v>
          </cell>
          <cell r="CS683">
            <v>0.42999999999999994</v>
          </cell>
          <cell r="CT683">
            <v>0.35833333333333328</v>
          </cell>
          <cell r="CW683">
            <v>-0.77</v>
          </cell>
          <cell r="CX683" t="e">
            <v>#DIV/0!</v>
          </cell>
          <cell r="CY683">
            <v>1</v>
          </cell>
          <cell r="CZ683">
            <v>5</v>
          </cell>
        </row>
        <row r="684">
          <cell r="E684" t="str">
            <v>02012601</v>
          </cell>
          <cell r="F684" t="str">
            <v>PORTABORRACCIA ALL DIAM 4.5 NERO</v>
          </cell>
          <cell r="G684" t="str">
            <v>RMS</v>
          </cell>
          <cell r="H684">
            <v>588200051</v>
          </cell>
          <cell r="J684">
            <v>10</v>
          </cell>
          <cell r="K684">
            <v>0.70379999999999998</v>
          </cell>
          <cell r="AK684" t="str">
            <v>RMS</v>
          </cell>
          <cell r="AL684">
            <v>588200051</v>
          </cell>
          <cell r="AM684">
            <v>0</v>
          </cell>
          <cell r="AN684">
            <v>10</v>
          </cell>
          <cell r="AO684">
            <v>0.70379999999999998</v>
          </cell>
          <cell r="AP684">
            <v>0.85863599999999995</v>
          </cell>
          <cell r="AQ684">
            <v>0.70379999999999998</v>
          </cell>
          <cell r="AS684">
            <v>3</v>
          </cell>
          <cell r="AT684">
            <v>2.1113999999999997</v>
          </cell>
          <cell r="AY684" t="str">
            <v/>
          </cell>
          <cell r="BB684">
            <v>0.82508250825082508</v>
          </cell>
          <cell r="BC684">
            <v>25</v>
          </cell>
          <cell r="BD684">
            <v>11</v>
          </cell>
          <cell r="BE684">
            <v>10</v>
          </cell>
          <cell r="CB684">
            <v>588200051</v>
          </cell>
          <cell r="CC684">
            <v>10</v>
          </cell>
          <cell r="CD684">
            <v>1.28</v>
          </cell>
          <cell r="CE684">
            <v>30</v>
          </cell>
          <cell r="CF684">
            <v>0.96</v>
          </cell>
          <cell r="CG684">
            <v>4.9000000000000004</v>
          </cell>
          <cell r="CH684">
            <v>307860135</v>
          </cell>
          <cell r="CI684">
            <v>10</v>
          </cell>
          <cell r="CJ684">
            <v>0.68</v>
          </cell>
          <cell r="CK684">
            <v>2.5</v>
          </cell>
          <cell r="CL684">
            <v>1.173</v>
          </cell>
          <cell r="CM684">
            <v>1</v>
          </cell>
          <cell r="CN684">
            <v>1.35</v>
          </cell>
          <cell r="CO684">
            <v>0.64620000000000011</v>
          </cell>
          <cell r="CP684">
            <v>0.47866666666666674</v>
          </cell>
          <cell r="CQ684">
            <v>10</v>
          </cell>
          <cell r="CR684">
            <v>1.2</v>
          </cell>
          <cell r="CS684">
            <v>0.49619999999999997</v>
          </cell>
          <cell r="CT684">
            <v>0.41349999999999998</v>
          </cell>
          <cell r="CW684">
            <v>-0.70379999999999998</v>
          </cell>
          <cell r="CX684" t="e">
            <v>#DIV/0!</v>
          </cell>
          <cell r="CY684">
            <v>1</v>
          </cell>
          <cell r="CZ684">
            <v>5</v>
          </cell>
        </row>
        <row r="685">
          <cell r="E685" t="str">
            <v>02012602</v>
          </cell>
          <cell r="F685" t="str">
            <v>PORTABORRACCIA ALL DIAM 6 COLOR</v>
          </cell>
          <cell r="G685" t="str">
            <v>RMS</v>
          </cell>
          <cell r="H685">
            <v>588200040</v>
          </cell>
          <cell r="J685">
            <v>10</v>
          </cell>
          <cell r="K685">
            <v>1.4483999999999999</v>
          </cell>
          <cell r="AK685" t="str">
            <v>RMS</v>
          </cell>
          <cell r="AL685">
            <v>588200040</v>
          </cell>
          <cell r="AM685">
            <v>0</v>
          </cell>
          <cell r="AN685">
            <v>10</v>
          </cell>
          <cell r="AO685">
            <v>1.4483999999999999</v>
          </cell>
          <cell r="AP685">
            <v>1.767048</v>
          </cell>
          <cell r="AQ685">
            <v>1.4483999999999999</v>
          </cell>
          <cell r="AS685">
            <v>1</v>
          </cell>
          <cell r="AT685">
            <v>1.4483999999999999</v>
          </cell>
          <cell r="AY685" t="str">
            <v/>
          </cell>
          <cell r="BB685">
            <v>0.82508250825082508</v>
          </cell>
          <cell r="BC685">
            <v>25</v>
          </cell>
          <cell r="BD685">
            <v>11</v>
          </cell>
          <cell r="BE685">
            <v>10</v>
          </cell>
          <cell r="CB685">
            <v>588200040</v>
          </cell>
          <cell r="CC685">
            <v>10</v>
          </cell>
          <cell r="CD685">
            <v>1.58</v>
          </cell>
          <cell r="CE685">
            <v>20</v>
          </cell>
          <cell r="CF685">
            <v>1.43</v>
          </cell>
          <cell r="CG685">
            <v>4.9000000000000004</v>
          </cell>
          <cell r="CH685">
            <v>307860180</v>
          </cell>
          <cell r="CI685">
            <v>10</v>
          </cell>
          <cell r="CJ685">
            <v>1.26</v>
          </cell>
          <cell r="CK685">
            <v>4.5</v>
          </cell>
          <cell r="CL685">
            <v>2.4140000000000001</v>
          </cell>
          <cell r="CM685">
            <v>1</v>
          </cell>
          <cell r="CN685">
            <v>2.4</v>
          </cell>
          <cell r="CO685">
            <v>0.9516</v>
          </cell>
          <cell r="CP685">
            <v>0.39650000000000002</v>
          </cell>
          <cell r="CS685">
            <v>-1.4483999999999999</v>
          </cell>
          <cell r="CT685" t="e">
            <v>#DIV/0!</v>
          </cell>
          <cell r="CW685">
            <v>-1.4483999999999999</v>
          </cell>
          <cell r="CX685" t="e">
            <v>#DIV/0!</v>
          </cell>
          <cell r="CY685">
            <v>1</v>
          </cell>
          <cell r="CZ685">
            <v>5</v>
          </cell>
        </row>
        <row r="686">
          <cell r="E686" t="str">
            <v>02012603</v>
          </cell>
          <cell r="F686" t="str">
            <v>PORTABORRACCIA ALL. 6 MM NERO</v>
          </cell>
          <cell r="G686" t="str">
            <v>RMS</v>
          </cell>
          <cell r="H686">
            <v>588200041</v>
          </cell>
          <cell r="J686">
            <v>100</v>
          </cell>
          <cell r="K686">
            <v>1.0404</v>
          </cell>
          <cell r="AK686" t="str">
            <v>RMS</v>
          </cell>
          <cell r="AL686">
            <v>588200041</v>
          </cell>
          <cell r="AM686">
            <v>0</v>
          </cell>
          <cell r="AN686">
            <v>100</v>
          </cell>
          <cell r="AO686">
            <v>1.0404</v>
          </cell>
          <cell r="AP686">
            <v>1.269288</v>
          </cell>
          <cell r="AQ686">
            <v>1.0404</v>
          </cell>
          <cell r="AS686">
            <v>15</v>
          </cell>
          <cell r="AT686">
            <v>15.606</v>
          </cell>
          <cell r="AY686" t="str">
            <v/>
          </cell>
          <cell r="BB686">
            <v>0.82508250825082508</v>
          </cell>
          <cell r="BC686">
            <v>25</v>
          </cell>
          <cell r="BD686">
            <v>11</v>
          </cell>
          <cell r="BE686">
            <v>10</v>
          </cell>
          <cell r="CB686">
            <v>588200041</v>
          </cell>
          <cell r="CC686">
            <v>10</v>
          </cell>
          <cell r="CD686">
            <v>2.08</v>
          </cell>
          <cell r="CE686">
            <v>200</v>
          </cell>
          <cell r="CF686">
            <v>1.56</v>
          </cell>
          <cell r="CG686">
            <v>4.9000000000000004</v>
          </cell>
          <cell r="CH686">
            <v>307860180</v>
          </cell>
          <cell r="CI686">
            <v>10</v>
          </cell>
          <cell r="CJ686">
            <v>1.26</v>
          </cell>
          <cell r="CK686">
            <v>4.5</v>
          </cell>
          <cell r="CL686">
            <v>1.734</v>
          </cell>
          <cell r="CM686">
            <v>1</v>
          </cell>
          <cell r="CN686">
            <v>2.4</v>
          </cell>
          <cell r="CO686">
            <v>1.3595999999999999</v>
          </cell>
          <cell r="CP686">
            <v>0.5665</v>
          </cell>
          <cell r="CS686">
            <v>-1.0404</v>
          </cell>
          <cell r="CT686" t="e">
            <v>#DIV/0!</v>
          </cell>
          <cell r="CW686">
            <v>-1.0404</v>
          </cell>
          <cell r="CX686" t="e">
            <v>#DIV/0!</v>
          </cell>
          <cell r="CY686">
            <v>1</v>
          </cell>
          <cell r="CZ686">
            <v>5</v>
          </cell>
        </row>
        <row r="687">
          <cell r="E687" t="str">
            <v>02012604</v>
          </cell>
          <cell r="F687" t="str">
            <v>PORTABORRACCIA HOOK ALLUMINIO NERO</v>
          </cell>
          <cell r="G687" t="str">
            <v>RMS</v>
          </cell>
          <cell r="H687">
            <v>588200151</v>
          </cell>
          <cell r="J687">
            <v>30</v>
          </cell>
          <cell r="K687">
            <v>2.1</v>
          </cell>
          <cell r="AK687" t="str">
            <v>RMS</v>
          </cell>
          <cell r="AL687">
            <v>588200151</v>
          </cell>
          <cell r="AM687">
            <v>0</v>
          </cell>
          <cell r="AN687">
            <v>30</v>
          </cell>
          <cell r="AO687">
            <v>2.1</v>
          </cell>
          <cell r="AP687">
            <v>2.5619999999999998</v>
          </cell>
          <cell r="AQ687">
            <v>2.1</v>
          </cell>
          <cell r="AS687">
            <v>0</v>
          </cell>
          <cell r="AT687">
            <v>0</v>
          </cell>
          <cell r="AY687" t="str">
            <v/>
          </cell>
          <cell r="BB687">
            <v>0.82508250825082508</v>
          </cell>
          <cell r="BC687">
            <v>25</v>
          </cell>
          <cell r="BD687">
            <v>11</v>
          </cell>
          <cell r="BE687">
            <v>10</v>
          </cell>
          <cell r="CB687">
            <v>588200151</v>
          </cell>
          <cell r="CC687">
            <v>10</v>
          </cell>
          <cell r="CD687">
            <v>3.43</v>
          </cell>
          <cell r="CE687">
            <v>30</v>
          </cell>
          <cell r="CF687">
            <v>3.09</v>
          </cell>
          <cell r="CG687">
            <v>7.9</v>
          </cell>
          <cell r="CI687" t="str">
            <v/>
          </cell>
          <cell r="CJ687" t="str">
            <v/>
          </cell>
          <cell r="CK687" t="str">
            <v/>
          </cell>
          <cell r="CL687">
            <v>3.5000000000000004</v>
          </cell>
          <cell r="CM687">
            <v>1</v>
          </cell>
          <cell r="CN687">
            <v>4.8499999999999996</v>
          </cell>
          <cell r="CO687">
            <v>2.7499999999999996</v>
          </cell>
          <cell r="CP687">
            <v>0.5670103092783505</v>
          </cell>
          <cell r="CS687">
            <v>-2.1</v>
          </cell>
          <cell r="CT687" t="e">
            <v>#DIV/0!</v>
          </cell>
          <cell r="CW687">
            <v>-2.1</v>
          </cell>
          <cell r="CX687" t="e">
            <v>#DIV/0!</v>
          </cell>
          <cell r="CY687">
            <v>1</v>
          </cell>
          <cell r="CZ687">
            <v>8</v>
          </cell>
        </row>
        <row r="688">
          <cell r="E688" t="str">
            <v>02012700</v>
          </cell>
          <cell r="F688" t="str">
            <v>PORTABORRACCIA ANYWHERE RESINA NERO</v>
          </cell>
          <cell r="G688" t="str">
            <v>RMS</v>
          </cell>
          <cell r="H688">
            <v>588200621</v>
          </cell>
          <cell r="K688">
            <v>9.4700000000000006</v>
          </cell>
          <cell r="AK688" t="str">
            <v>RMS</v>
          </cell>
          <cell r="AL688">
            <v>588200621</v>
          </cell>
          <cell r="AM688">
            <v>0</v>
          </cell>
          <cell r="AN688">
            <v>0</v>
          </cell>
          <cell r="AO688">
            <v>9.4700000000000006</v>
          </cell>
          <cell r="AP688">
            <v>11.5534</v>
          </cell>
          <cell r="AQ688">
            <v>9.4700000000000006</v>
          </cell>
          <cell r="AS688">
            <v>0</v>
          </cell>
          <cell r="AT688">
            <v>0</v>
          </cell>
          <cell r="AY688" t="str">
            <v/>
          </cell>
          <cell r="BB688">
            <v>0.82508250825082508</v>
          </cell>
          <cell r="BC688">
            <v>25</v>
          </cell>
          <cell r="BD688">
            <v>11</v>
          </cell>
          <cell r="BE688">
            <v>10</v>
          </cell>
          <cell r="CB688">
            <v>588200621</v>
          </cell>
          <cell r="CC688">
            <v>1</v>
          </cell>
          <cell r="CD688">
            <v>12.51</v>
          </cell>
          <cell r="CE688">
            <v>1</v>
          </cell>
          <cell r="CF688">
            <v>12.51</v>
          </cell>
          <cell r="CG688">
            <v>20</v>
          </cell>
          <cell r="CI688" t="str">
            <v/>
          </cell>
          <cell r="CJ688" t="str">
            <v/>
          </cell>
          <cell r="CK688" t="str">
            <v/>
          </cell>
          <cell r="CL688">
            <v>15.783333333333335</v>
          </cell>
          <cell r="CM688">
            <v>1</v>
          </cell>
          <cell r="CN688">
            <v>15.8</v>
          </cell>
          <cell r="CO688">
            <v>6.33</v>
          </cell>
          <cell r="CP688">
            <v>0.40063291139240503</v>
          </cell>
          <cell r="CS688">
            <v>-9.4700000000000006</v>
          </cell>
          <cell r="CT688" t="e">
            <v>#DIV/0!</v>
          </cell>
          <cell r="CW688">
            <v>-9.4700000000000006</v>
          </cell>
          <cell r="CX688" t="e">
            <v>#DIV/0!</v>
          </cell>
          <cell r="CY688">
            <v>1</v>
          </cell>
          <cell r="CZ688">
            <v>20</v>
          </cell>
        </row>
        <row r="689">
          <cell r="E689" t="str">
            <v>02012701</v>
          </cell>
          <cell r="F689" t="str">
            <v>PORTABORRACCIA ATTACCO SELLA RESINA NERA 2 INCLINAZIONI</v>
          </cell>
          <cell r="G689" t="str">
            <v>RMS</v>
          </cell>
          <cell r="H689">
            <v>588200010</v>
          </cell>
          <cell r="J689">
            <v>10</v>
          </cell>
          <cell r="K689">
            <v>3.8658000000000001</v>
          </cell>
          <cell r="AK689" t="str">
            <v>RMS</v>
          </cell>
          <cell r="AL689">
            <v>588200010</v>
          </cell>
          <cell r="AM689">
            <v>0</v>
          </cell>
          <cell r="AN689">
            <v>10</v>
          </cell>
          <cell r="AO689">
            <v>3.8658000000000001</v>
          </cell>
          <cell r="AP689">
            <v>4.7162759999999997</v>
          </cell>
          <cell r="AQ689">
            <v>3.8658000000000001</v>
          </cell>
          <cell r="AS689">
            <v>17</v>
          </cell>
          <cell r="AT689">
            <v>65.718600000000009</v>
          </cell>
          <cell r="AY689" t="str">
            <v/>
          </cell>
          <cell r="BB689">
            <v>0.82508250825082508</v>
          </cell>
          <cell r="BC689">
            <v>25</v>
          </cell>
          <cell r="BD689">
            <v>11</v>
          </cell>
          <cell r="BE689">
            <v>10</v>
          </cell>
          <cell r="CB689">
            <v>588200010</v>
          </cell>
          <cell r="CC689">
            <v>1</v>
          </cell>
          <cell r="CD689">
            <v>4.79</v>
          </cell>
          <cell r="CE689">
            <v>20</v>
          </cell>
          <cell r="CF689">
            <v>3.59</v>
          </cell>
          <cell r="CG689">
            <v>10.9</v>
          </cell>
          <cell r="CH689">
            <v>307860165</v>
          </cell>
          <cell r="CI689">
            <v>6</v>
          </cell>
          <cell r="CJ689">
            <v>3.62</v>
          </cell>
          <cell r="CK689">
            <v>10</v>
          </cell>
          <cell r="CL689">
            <v>6.4430000000000005</v>
          </cell>
          <cell r="CM689">
            <v>1</v>
          </cell>
          <cell r="CN689">
            <v>6.45</v>
          </cell>
          <cell r="CO689">
            <v>2.5842000000000001</v>
          </cell>
          <cell r="CP689">
            <v>0.40065116279069768</v>
          </cell>
          <cell r="CS689">
            <v>-3.8658000000000001</v>
          </cell>
          <cell r="CT689" t="e">
            <v>#DIV/0!</v>
          </cell>
          <cell r="CW689">
            <v>-3.8658000000000001</v>
          </cell>
          <cell r="CX689" t="e">
            <v>#DIV/0!</v>
          </cell>
          <cell r="CY689">
            <v>1</v>
          </cell>
          <cell r="CZ689">
            <v>10.9</v>
          </cell>
        </row>
        <row r="690">
          <cell r="E690" t="str">
            <v>02012702</v>
          </cell>
          <cell r="F690" t="str">
            <v>PORTABORRACCIA COMP. FLY NERO-BIANCO</v>
          </cell>
          <cell r="G690" t="str">
            <v>RMS</v>
          </cell>
          <cell r="H690">
            <v>588200195</v>
          </cell>
          <cell r="J690">
            <v>10</v>
          </cell>
          <cell r="K690">
            <v>3.9575999999999998</v>
          </cell>
          <cell r="AK690" t="str">
            <v>RMS</v>
          </cell>
          <cell r="AL690">
            <v>588200195</v>
          </cell>
          <cell r="AM690">
            <v>0</v>
          </cell>
          <cell r="AN690">
            <v>10</v>
          </cell>
          <cell r="AO690">
            <v>3.9575999999999998</v>
          </cell>
          <cell r="AP690">
            <v>4.8282719999999992</v>
          </cell>
          <cell r="AQ690">
            <v>3.9575999999999998</v>
          </cell>
          <cell r="AR690">
            <v>5</v>
          </cell>
          <cell r="AS690">
            <v>0</v>
          </cell>
          <cell r="AT690">
            <v>0</v>
          </cell>
          <cell r="AY690" t="str">
            <v/>
          </cell>
          <cell r="BB690">
            <v>0.82508250825082508</v>
          </cell>
          <cell r="BC690">
            <v>25</v>
          </cell>
          <cell r="BD690">
            <v>11</v>
          </cell>
          <cell r="BE690">
            <v>10</v>
          </cell>
          <cell r="CB690">
            <v>588200195</v>
          </cell>
          <cell r="CC690">
            <v>1</v>
          </cell>
          <cell r="CD690">
            <v>5.25</v>
          </cell>
          <cell r="CE690">
            <v>10</v>
          </cell>
          <cell r="CF690">
            <v>4.7300000000000004</v>
          </cell>
          <cell r="CG690">
            <v>11.9</v>
          </cell>
          <cell r="CI690" t="str">
            <v/>
          </cell>
          <cell r="CJ690" t="str">
            <v/>
          </cell>
          <cell r="CK690" t="str">
            <v/>
          </cell>
          <cell r="CL690">
            <v>6.5960000000000001</v>
          </cell>
          <cell r="CM690">
            <v>1</v>
          </cell>
          <cell r="CN690">
            <v>7.2</v>
          </cell>
          <cell r="CO690">
            <v>3.2424000000000004</v>
          </cell>
          <cell r="CP690">
            <v>0.45033333333333336</v>
          </cell>
          <cell r="CS690">
            <v>-3.9575999999999998</v>
          </cell>
          <cell r="CT690" t="e">
            <v>#DIV/0!</v>
          </cell>
          <cell r="CW690">
            <v>-3.9575999999999998</v>
          </cell>
          <cell r="CX690" t="e">
            <v>#DIV/0!</v>
          </cell>
          <cell r="CY690">
            <v>1</v>
          </cell>
          <cell r="CZ690">
            <v>11.9</v>
          </cell>
        </row>
        <row r="691">
          <cell r="E691" t="str">
            <v>02012703</v>
          </cell>
          <cell r="F691" t="str">
            <v>PORTABORRACCIA ECO RESINA NERA C/AGGANCIO AL MANUBRIO/TELAIO</v>
          </cell>
          <cell r="G691" t="str">
            <v>MESSINGSCHLAGER</v>
          </cell>
          <cell r="H691">
            <v>340951</v>
          </cell>
          <cell r="K691">
            <v>1.87</v>
          </cell>
          <cell r="AK691" t="str">
            <v>MESSINGSCHLAGER</v>
          </cell>
          <cell r="AL691">
            <v>340951</v>
          </cell>
          <cell r="AM691">
            <v>0</v>
          </cell>
          <cell r="AN691">
            <v>0</v>
          </cell>
          <cell r="AO691">
            <v>1.87</v>
          </cell>
          <cell r="AP691">
            <v>2.2814000000000001</v>
          </cell>
          <cell r="AQ691">
            <v>1.87</v>
          </cell>
          <cell r="AS691">
            <v>0</v>
          </cell>
          <cell r="AT691">
            <v>0</v>
          </cell>
          <cell r="AY691" t="str">
            <v/>
          </cell>
          <cell r="BB691">
            <v>0.82508250825082508</v>
          </cell>
          <cell r="BC691">
            <v>25</v>
          </cell>
          <cell r="BD691">
            <v>11</v>
          </cell>
          <cell r="BE691">
            <v>10</v>
          </cell>
          <cell r="CC691" t="str">
            <v/>
          </cell>
          <cell r="CD691" t="str">
            <v/>
          </cell>
          <cell r="CE691" t="str">
            <v/>
          </cell>
          <cell r="CF691" t="str">
            <v/>
          </cell>
          <cell r="CG691" t="str">
            <v/>
          </cell>
          <cell r="CI691" t="str">
            <v/>
          </cell>
          <cell r="CJ691" t="str">
            <v/>
          </cell>
          <cell r="CK691" t="str">
            <v/>
          </cell>
          <cell r="CL691">
            <v>3.1166666666666671</v>
          </cell>
          <cell r="CM691">
            <v>1</v>
          </cell>
          <cell r="CN691">
            <v>4.5</v>
          </cell>
          <cell r="CO691">
            <v>2.63</v>
          </cell>
          <cell r="CP691">
            <v>0.58444444444444443</v>
          </cell>
          <cell r="CQ691">
            <v>5</v>
          </cell>
          <cell r="CR691">
            <v>3.5</v>
          </cell>
          <cell r="CS691">
            <v>1.63</v>
          </cell>
          <cell r="CT691">
            <v>0.46571428571428569</v>
          </cell>
          <cell r="CW691">
            <v>-1.87</v>
          </cell>
          <cell r="CX691" t="e">
            <v>#DIV/0!</v>
          </cell>
          <cell r="CY691">
            <v>1</v>
          </cell>
          <cell r="CZ691">
            <v>8</v>
          </cell>
        </row>
        <row r="692">
          <cell r="E692" t="str">
            <v>02012800</v>
          </cell>
          <cell r="F692" t="str">
            <v>PORTABORRACCIA PVC BIANCO ROSSO</v>
          </cell>
          <cell r="G692" t="str">
            <v>FBC</v>
          </cell>
          <cell r="H692" t="str">
            <v>BRR006</v>
          </cell>
          <cell r="K692">
            <v>1.5750000000000002</v>
          </cell>
          <cell r="AK692" t="str">
            <v>FBC</v>
          </cell>
          <cell r="AL692" t="str">
            <v>BRR006</v>
          </cell>
          <cell r="AM692">
            <v>0</v>
          </cell>
          <cell r="AN692">
            <v>0</v>
          </cell>
          <cell r="AO692">
            <v>1.5750000000000002</v>
          </cell>
          <cell r="AP692">
            <v>1.9215000000000002</v>
          </cell>
          <cell r="AQ692">
            <v>1.5750000000000002</v>
          </cell>
          <cell r="AS692">
            <v>23</v>
          </cell>
          <cell r="AT692">
            <v>36.225000000000001</v>
          </cell>
          <cell r="AY692" t="str">
            <v/>
          </cell>
          <cell r="BB692">
            <v>0.82508250825082508</v>
          </cell>
          <cell r="BC692">
            <v>25</v>
          </cell>
          <cell r="BD692">
            <v>11</v>
          </cell>
          <cell r="BE692">
            <v>10</v>
          </cell>
          <cell r="CC692" t="str">
            <v/>
          </cell>
          <cell r="CD692" t="str">
            <v/>
          </cell>
          <cell r="CE692" t="str">
            <v/>
          </cell>
          <cell r="CF692" t="str">
            <v/>
          </cell>
          <cell r="CG692" t="str">
            <v/>
          </cell>
          <cell r="CH692">
            <v>307860190</v>
          </cell>
          <cell r="CI692">
            <v>4</v>
          </cell>
          <cell r="CJ692">
            <v>2</v>
          </cell>
          <cell r="CK692">
            <v>6</v>
          </cell>
          <cell r="CL692">
            <v>2.6250000000000004</v>
          </cell>
          <cell r="CM692">
            <v>1</v>
          </cell>
          <cell r="CN692">
            <v>2.65</v>
          </cell>
          <cell r="CO692">
            <v>1.0749999999999997</v>
          </cell>
          <cell r="CP692">
            <v>0.40566037735849048</v>
          </cell>
          <cell r="CS692">
            <v>-1.5750000000000002</v>
          </cell>
          <cell r="CT692" t="e">
            <v>#DIV/0!</v>
          </cell>
          <cell r="CW692">
            <v>-1.5750000000000002</v>
          </cell>
          <cell r="CX692" t="e">
            <v>#DIV/0!</v>
          </cell>
          <cell r="CY692">
            <v>1</v>
          </cell>
          <cell r="CZ692">
            <v>6</v>
          </cell>
        </row>
        <row r="693">
          <cell r="E693" t="str">
            <v>02012801</v>
          </cell>
          <cell r="F693" t="str">
            <v>PORTABORRACCIA PVC BLU</v>
          </cell>
          <cell r="G693" t="str">
            <v>FBC</v>
          </cell>
          <cell r="H693" t="str">
            <v>BRR006</v>
          </cell>
          <cell r="K693">
            <v>1.5750000000000002</v>
          </cell>
          <cell r="AK693" t="str">
            <v>FBC</v>
          </cell>
          <cell r="AL693" t="str">
            <v>BRR006</v>
          </cell>
          <cell r="AM693">
            <v>0</v>
          </cell>
          <cell r="AN693">
            <v>0</v>
          </cell>
          <cell r="AO693">
            <v>1.5750000000000002</v>
          </cell>
          <cell r="AP693">
            <v>1.9215000000000002</v>
          </cell>
          <cell r="AQ693">
            <v>1.5750000000000002</v>
          </cell>
          <cell r="AS693">
            <v>21</v>
          </cell>
          <cell r="AT693">
            <v>33.075000000000003</v>
          </cell>
          <cell r="AY693" t="str">
            <v/>
          </cell>
          <cell r="BB693">
            <v>0.82508250825082508</v>
          </cell>
          <cell r="BC693">
            <v>25</v>
          </cell>
          <cell r="BD693">
            <v>11</v>
          </cell>
          <cell r="BE693">
            <v>10</v>
          </cell>
          <cell r="CC693" t="str">
            <v/>
          </cell>
          <cell r="CD693" t="str">
            <v/>
          </cell>
          <cell r="CE693" t="str">
            <v/>
          </cell>
          <cell r="CF693" t="str">
            <v/>
          </cell>
          <cell r="CG693" t="str">
            <v/>
          </cell>
          <cell r="CH693">
            <v>307860190</v>
          </cell>
          <cell r="CI693">
            <v>4</v>
          </cell>
          <cell r="CJ693">
            <v>2</v>
          </cell>
          <cell r="CK693">
            <v>6</v>
          </cell>
          <cell r="CL693">
            <v>2.6250000000000004</v>
          </cell>
          <cell r="CM693">
            <v>1</v>
          </cell>
          <cell r="CN693">
            <v>2.65</v>
          </cell>
          <cell r="CO693">
            <v>1.0749999999999997</v>
          </cell>
          <cell r="CP693">
            <v>0.40566037735849048</v>
          </cell>
          <cell r="CS693">
            <v>-1.5750000000000002</v>
          </cell>
          <cell r="CT693" t="e">
            <v>#DIV/0!</v>
          </cell>
          <cell r="CW693">
            <v>-1.5750000000000002</v>
          </cell>
          <cell r="CX693" t="e">
            <v>#DIV/0!</v>
          </cell>
          <cell r="CY693">
            <v>1</v>
          </cell>
          <cell r="CZ693">
            <v>6</v>
          </cell>
        </row>
        <row r="694">
          <cell r="E694" t="str">
            <v>02012802</v>
          </cell>
          <cell r="F694" t="str">
            <v>PORTABORRACCIA PVC NERO ROSSO</v>
          </cell>
          <cell r="G694" t="str">
            <v>FBC</v>
          </cell>
          <cell r="H694" t="str">
            <v>BRR006</v>
          </cell>
          <cell r="K694">
            <v>1.5750000000000002</v>
          </cell>
          <cell r="AK694" t="str">
            <v>FBC</v>
          </cell>
          <cell r="AL694" t="str">
            <v>BRR006</v>
          </cell>
          <cell r="AM694">
            <v>0</v>
          </cell>
          <cell r="AN694">
            <v>0</v>
          </cell>
          <cell r="AO694">
            <v>1.5750000000000002</v>
          </cell>
          <cell r="AP694">
            <v>1.9215000000000002</v>
          </cell>
          <cell r="AQ694">
            <v>1.5750000000000002</v>
          </cell>
          <cell r="AS694">
            <v>20</v>
          </cell>
          <cell r="AT694">
            <v>31.500000000000004</v>
          </cell>
          <cell r="AY694" t="str">
            <v/>
          </cell>
          <cell r="BB694">
            <v>0.82508250825082508</v>
          </cell>
          <cell r="BC694">
            <v>25</v>
          </cell>
          <cell r="BD694">
            <v>11</v>
          </cell>
          <cell r="BE694">
            <v>10</v>
          </cell>
          <cell r="CC694" t="str">
            <v/>
          </cell>
          <cell r="CD694" t="str">
            <v/>
          </cell>
          <cell r="CE694" t="str">
            <v/>
          </cell>
          <cell r="CF694" t="str">
            <v/>
          </cell>
          <cell r="CG694" t="str">
            <v/>
          </cell>
          <cell r="CH694">
            <v>307860190</v>
          </cell>
          <cell r="CI694">
            <v>4</v>
          </cell>
          <cell r="CJ694">
            <v>2</v>
          </cell>
          <cell r="CK694">
            <v>6</v>
          </cell>
          <cell r="CL694">
            <v>2.6250000000000004</v>
          </cell>
          <cell r="CM694">
            <v>1</v>
          </cell>
          <cell r="CN694">
            <v>2.65</v>
          </cell>
          <cell r="CO694">
            <v>1.0749999999999997</v>
          </cell>
          <cell r="CP694">
            <v>0.40566037735849048</v>
          </cell>
          <cell r="CS694">
            <v>-1.5750000000000002</v>
          </cell>
          <cell r="CT694" t="e">
            <v>#DIV/0!</v>
          </cell>
          <cell r="CW694">
            <v>-1.5750000000000002</v>
          </cell>
          <cell r="CX694" t="e">
            <v>#DIV/0!</v>
          </cell>
          <cell r="CY694">
            <v>1</v>
          </cell>
          <cell r="CZ694">
            <v>6</v>
          </cell>
        </row>
        <row r="695">
          <cell r="E695" t="str">
            <v>02012803</v>
          </cell>
          <cell r="F695" t="str">
            <v>PORTABORRACCIA PVC ROSSO</v>
          </cell>
          <cell r="G695" t="str">
            <v>FBC</v>
          </cell>
          <cell r="H695" t="str">
            <v>BRR006</v>
          </cell>
          <cell r="K695">
            <v>1.5750000000000002</v>
          </cell>
          <cell r="AK695" t="str">
            <v>FBC</v>
          </cell>
          <cell r="AL695" t="str">
            <v>BRR006</v>
          </cell>
          <cell r="AM695">
            <v>0</v>
          </cell>
          <cell r="AN695">
            <v>0</v>
          </cell>
          <cell r="AO695">
            <v>1.5750000000000002</v>
          </cell>
          <cell r="AP695">
            <v>1.9215000000000002</v>
          </cell>
          <cell r="AQ695">
            <v>1.5750000000000002</v>
          </cell>
          <cell r="AS695">
            <v>21</v>
          </cell>
          <cell r="AT695">
            <v>33.075000000000003</v>
          </cell>
          <cell r="AY695" t="str">
            <v/>
          </cell>
          <cell r="BB695">
            <v>0.82508250825082508</v>
          </cell>
          <cell r="BC695">
            <v>25</v>
          </cell>
          <cell r="BD695">
            <v>11</v>
          </cell>
          <cell r="BE695">
            <v>10</v>
          </cell>
          <cell r="CC695" t="str">
            <v/>
          </cell>
          <cell r="CD695" t="str">
            <v/>
          </cell>
          <cell r="CE695" t="str">
            <v/>
          </cell>
          <cell r="CF695" t="str">
            <v/>
          </cell>
          <cell r="CG695" t="str">
            <v/>
          </cell>
          <cell r="CH695">
            <v>307860190</v>
          </cell>
          <cell r="CI695">
            <v>4</v>
          </cell>
          <cell r="CJ695">
            <v>2</v>
          </cell>
          <cell r="CK695">
            <v>6</v>
          </cell>
          <cell r="CL695">
            <v>2.6250000000000004</v>
          </cell>
          <cell r="CM695">
            <v>1</v>
          </cell>
          <cell r="CN695">
            <v>2.65</v>
          </cell>
          <cell r="CO695">
            <v>1.0749999999999997</v>
          </cell>
          <cell r="CP695">
            <v>0.40566037735849048</v>
          </cell>
          <cell r="CS695">
            <v>-1.5750000000000002</v>
          </cell>
          <cell r="CT695" t="e">
            <v>#DIV/0!</v>
          </cell>
          <cell r="CW695">
            <v>-1.5750000000000002</v>
          </cell>
          <cell r="CX695" t="e">
            <v>#DIV/0!</v>
          </cell>
          <cell r="CY695">
            <v>1</v>
          </cell>
          <cell r="CZ695">
            <v>6</v>
          </cell>
        </row>
        <row r="696">
          <cell r="E696" t="str">
            <v>02012900</v>
          </cell>
          <cell r="F696" t="str">
            <v>SEGGIOLINO ANTERIORE KIKI ANTRACITE</v>
          </cell>
          <cell r="G696" t="str">
            <v>HTP</v>
          </cell>
          <cell r="H696">
            <v>92070720</v>
          </cell>
          <cell r="I696" t="str">
            <v>IT</v>
          </cell>
          <cell r="K696">
            <v>13.83</v>
          </cell>
          <cell r="AK696" t="str">
            <v>HTP</v>
          </cell>
          <cell r="AL696">
            <v>92070720</v>
          </cell>
          <cell r="AM696" t="str">
            <v>IT</v>
          </cell>
          <cell r="AN696">
            <v>0</v>
          </cell>
          <cell r="AO696">
            <v>13.83</v>
          </cell>
          <cell r="AP696">
            <v>16.872599999999998</v>
          </cell>
          <cell r="AQ696">
            <v>13.83</v>
          </cell>
          <cell r="AR696">
            <v>9</v>
          </cell>
          <cell r="AS696">
            <v>7</v>
          </cell>
          <cell r="AT696">
            <v>96.81</v>
          </cell>
          <cell r="AY696" t="str">
            <v/>
          </cell>
          <cell r="BB696">
            <v>18.001800180018002</v>
          </cell>
          <cell r="BC696">
            <v>40</v>
          </cell>
          <cell r="BD696">
            <v>60</v>
          </cell>
          <cell r="BE696">
            <v>25</v>
          </cell>
          <cell r="CB696">
            <v>588301121</v>
          </cell>
          <cell r="CC696">
            <v>1</v>
          </cell>
          <cell r="CD696">
            <v>21.97</v>
          </cell>
          <cell r="CE696">
            <v>5</v>
          </cell>
          <cell r="CF696">
            <v>19.78</v>
          </cell>
          <cell r="CG696">
            <v>41.9</v>
          </cell>
          <cell r="CH696">
            <v>307830010</v>
          </cell>
          <cell r="CI696">
            <v>1</v>
          </cell>
          <cell r="CJ696">
            <v>18.7</v>
          </cell>
          <cell r="CK696">
            <v>37</v>
          </cell>
          <cell r="CL696">
            <v>23.05</v>
          </cell>
          <cell r="CM696">
            <v>1</v>
          </cell>
          <cell r="CN696">
            <v>21.95</v>
          </cell>
          <cell r="CO696">
            <v>8.1199999999999992</v>
          </cell>
          <cell r="CP696">
            <v>0.36993166287015944</v>
          </cell>
          <cell r="CQ696">
            <v>5</v>
          </cell>
          <cell r="CR696">
            <v>19.75</v>
          </cell>
          <cell r="CS696">
            <v>5.92</v>
          </cell>
          <cell r="CT696">
            <v>0.29974683544303798</v>
          </cell>
          <cell r="CW696">
            <v>0</v>
          </cell>
          <cell r="CX696" t="e">
            <v>#DIV/0!</v>
          </cell>
          <cell r="CY696">
            <v>1</v>
          </cell>
          <cell r="CZ696">
            <v>41.9</v>
          </cell>
        </row>
        <row r="697">
          <cell r="E697" t="str">
            <v>02012901</v>
          </cell>
          <cell r="F697" t="str">
            <v>SEGGIOLINO ANTERIORE KIKI AZZURRO</v>
          </cell>
          <cell r="G697" t="str">
            <v>HTP</v>
          </cell>
          <cell r="H697">
            <v>92070730</v>
          </cell>
          <cell r="I697" t="str">
            <v>IT</v>
          </cell>
          <cell r="K697">
            <v>13.83</v>
          </cell>
          <cell r="AK697" t="str">
            <v>HTP</v>
          </cell>
          <cell r="AL697">
            <v>92070730</v>
          </cell>
          <cell r="AM697" t="str">
            <v>IT</v>
          </cell>
          <cell r="AN697">
            <v>0</v>
          </cell>
          <cell r="AO697">
            <v>13.83</v>
          </cell>
          <cell r="AP697">
            <v>16.872599999999998</v>
          </cell>
          <cell r="AQ697">
            <v>13.83</v>
          </cell>
          <cell r="AS697">
            <v>8</v>
          </cell>
          <cell r="AT697">
            <v>110.64</v>
          </cell>
          <cell r="AY697" t="str">
            <v/>
          </cell>
          <cell r="BB697">
            <v>18.001800180018002</v>
          </cell>
          <cell r="BC697">
            <v>40</v>
          </cell>
          <cell r="BD697">
            <v>60</v>
          </cell>
          <cell r="BE697">
            <v>25</v>
          </cell>
          <cell r="CB697">
            <v>588301120</v>
          </cell>
          <cell r="CC697">
            <v>1</v>
          </cell>
          <cell r="CD697">
            <v>21.97</v>
          </cell>
          <cell r="CE697">
            <v>5</v>
          </cell>
          <cell r="CF697">
            <v>19.78</v>
          </cell>
          <cell r="CG697">
            <v>41.9</v>
          </cell>
          <cell r="CH697">
            <v>307830010</v>
          </cell>
          <cell r="CI697">
            <v>1</v>
          </cell>
          <cell r="CJ697">
            <v>18.7</v>
          </cell>
          <cell r="CK697">
            <v>37</v>
          </cell>
          <cell r="CL697">
            <v>23.05</v>
          </cell>
          <cell r="CM697">
            <v>1</v>
          </cell>
          <cell r="CN697">
            <v>21.95</v>
          </cell>
          <cell r="CO697">
            <v>8.1199999999999992</v>
          </cell>
          <cell r="CP697">
            <v>0.36993166287015944</v>
          </cell>
          <cell r="CQ697">
            <v>5</v>
          </cell>
          <cell r="CR697">
            <v>19.75</v>
          </cell>
          <cell r="CS697">
            <v>5.92</v>
          </cell>
          <cell r="CT697">
            <v>0.29974683544303798</v>
          </cell>
          <cell r="CW697">
            <v>0</v>
          </cell>
          <cell r="CX697" t="e">
            <v>#DIV/0!</v>
          </cell>
          <cell r="CY697">
            <v>1</v>
          </cell>
          <cell r="CZ697">
            <v>41.9</v>
          </cell>
        </row>
        <row r="698">
          <cell r="E698" t="str">
            <v>02013000</v>
          </cell>
          <cell r="F698" t="str">
            <v>SEGGIOLINO ANTERIORE MILU BIANCO</v>
          </cell>
          <cell r="G698" t="str">
            <v>HTP</v>
          </cell>
          <cell r="H698">
            <v>92070020</v>
          </cell>
          <cell r="I698" t="str">
            <v>IT</v>
          </cell>
          <cell r="K698">
            <v>9.61</v>
          </cell>
          <cell r="AK698" t="str">
            <v>HTP</v>
          </cell>
          <cell r="AL698">
            <v>92070020</v>
          </cell>
          <cell r="AM698" t="str">
            <v>IT</v>
          </cell>
          <cell r="AN698">
            <v>0</v>
          </cell>
          <cell r="AO698">
            <v>9.61</v>
          </cell>
          <cell r="AP698">
            <v>11.7242</v>
          </cell>
          <cell r="AQ698">
            <v>9.61</v>
          </cell>
          <cell r="AS698">
            <v>6</v>
          </cell>
          <cell r="AT698">
            <v>57.66</v>
          </cell>
          <cell r="AY698" t="str">
            <v/>
          </cell>
          <cell r="BB698">
            <v>6.0006000600060005</v>
          </cell>
          <cell r="BC698">
            <v>25</v>
          </cell>
          <cell r="BD698">
            <v>32</v>
          </cell>
          <cell r="BE698">
            <v>25</v>
          </cell>
          <cell r="CB698">
            <v>588301110</v>
          </cell>
          <cell r="CC698">
            <v>1</v>
          </cell>
          <cell r="CD698">
            <v>18.43</v>
          </cell>
          <cell r="CE698">
            <v>5</v>
          </cell>
          <cell r="CF698">
            <v>16.59</v>
          </cell>
          <cell r="CG698">
            <v>35</v>
          </cell>
          <cell r="CH698">
            <v>307830380</v>
          </cell>
          <cell r="CI698">
            <v>1</v>
          </cell>
          <cell r="CJ698">
            <v>14.41</v>
          </cell>
          <cell r="CK698">
            <v>29</v>
          </cell>
          <cell r="CL698">
            <v>16.016666666666666</v>
          </cell>
          <cell r="CM698">
            <v>1</v>
          </cell>
          <cell r="CN698">
            <v>18.399999999999999</v>
          </cell>
          <cell r="CO698">
            <v>8.7899999999999991</v>
          </cell>
          <cell r="CP698">
            <v>0.47771739130434782</v>
          </cell>
          <cell r="CQ698">
            <v>5</v>
          </cell>
          <cell r="CR698">
            <v>16.5</v>
          </cell>
          <cell r="CS698">
            <v>6.8900000000000006</v>
          </cell>
          <cell r="CT698">
            <v>0.4175757575757576</v>
          </cell>
          <cell r="CW698">
            <v>0</v>
          </cell>
          <cell r="CX698" t="e">
            <v>#DIV/0!</v>
          </cell>
          <cell r="CY698">
            <v>1</v>
          </cell>
          <cell r="CZ698">
            <v>37.9</v>
          </cell>
        </row>
        <row r="699">
          <cell r="E699" t="str">
            <v>02013001</v>
          </cell>
          <cell r="F699" t="str">
            <v>SEGGIOLINO ANTERIORE MILU NERO</v>
          </cell>
          <cell r="G699" t="str">
            <v>HTP</v>
          </cell>
          <cell r="H699">
            <v>92070010</v>
          </cell>
          <cell r="I699" t="str">
            <v>IT</v>
          </cell>
          <cell r="K699">
            <v>9.61</v>
          </cell>
          <cell r="AK699" t="str">
            <v>HTP</v>
          </cell>
          <cell r="AL699">
            <v>92070010</v>
          </cell>
          <cell r="AM699" t="str">
            <v>IT</v>
          </cell>
          <cell r="AN699">
            <v>0</v>
          </cell>
          <cell r="AO699">
            <v>9.61</v>
          </cell>
          <cell r="AP699">
            <v>11.7242</v>
          </cell>
          <cell r="AQ699">
            <v>9.61</v>
          </cell>
          <cell r="AS699">
            <v>9</v>
          </cell>
          <cell r="AT699">
            <v>86.49</v>
          </cell>
          <cell r="AY699" t="str">
            <v/>
          </cell>
          <cell r="BB699">
            <v>6.0006000600060005</v>
          </cell>
          <cell r="BC699">
            <v>25</v>
          </cell>
          <cell r="BD699">
            <v>32</v>
          </cell>
          <cell r="BE699">
            <v>25</v>
          </cell>
          <cell r="CB699">
            <v>588301111</v>
          </cell>
          <cell r="CC699">
            <v>1</v>
          </cell>
          <cell r="CD699">
            <v>18.43</v>
          </cell>
          <cell r="CE699">
            <v>5</v>
          </cell>
          <cell r="CF699">
            <v>16.59</v>
          </cell>
          <cell r="CG699">
            <v>37.9</v>
          </cell>
          <cell r="CH699">
            <v>307830370</v>
          </cell>
          <cell r="CI699">
            <v>1</v>
          </cell>
          <cell r="CJ699">
            <v>14.41</v>
          </cell>
          <cell r="CK699">
            <v>29</v>
          </cell>
          <cell r="CL699">
            <v>16.016666666666666</v>
          </cell>
          <cell r="CM699">
            <v>1</v>
          </cell>
          <cell r="CN699">
            <v>18.399999999999999</v>
          </cell>
          <cell r="CO699">
            <v>8.7899999999999991</v>
          </cell>
          <cell r="CP699">
            <v>0.47771739130434782</v>
          </cell>
          <cell r="CQ699">
            <v>5</v>
          </cell>
          <cell r="CR699">
            <v>16.5</v>
          </cell>
          <cell r="CS699">
            <v>6.8900000000000006</v>
          </cell>
          <cell r="CT699">
            <v>0.4175757575757576</v>
          </cell>
          <cell r="CW699">
            <v>0</v>
          </cell>
          <cell r="CX699" t="e">
            <v>#DIV/0!</v>
          </cell>
          <cell r="CY699">
            <v>1</v>
          </cell>
          <cell r="CZ699">
            <v>37.9</v>
          </cell>
        </row>
        <row r="700">
          <cell r="E700" t="str">
            <v>02013100</v>
          </cell>
          <cell r="F700" t="str">
            <v>SEGGIOLINO POSTERIORE ELIBAS PORTAPACCO ANTRACITE</v>
          </cell>
          <cell r="G700" t="str">
            <v>HTP</v>
          </cell>
          <cell r="H700">
            <v>92070833</v>
          </cell>
          <cell r="I700" t="str">
            <v>IT</v>
          </cell>
          <cell r="K700">
            <v>17.14</v>
          </cell>
          <cell r="L700" t="str">
            <v>RMS</v>
          </cell>
          <cell r="M700">
            <v>588301131</v>
          </cell>
          <cell r="N700" t="str">
            <v>IT</v>
          </cell>
          <cell r="O700">
            <v>4</v>
          </cell>
          <cell r="P700">
            <v>20.48</v>
          </cell>
          <cell r="AK700" t="str">
            <v>HTP</v>
          </cell>
          <cell r="AL700">
            <v>92070833</v>
          </cell>
          <cell r="AM700" t="str">
            <v>IT</v>
          </cell>
          <cell r="AN700">
            <v>0</v>
          </cell>
          <cell r="AO700">
            <v>17.14</v>
          </cell>
          <cell r="AP700">
            <v>20.910800000000002</v>
          </cell>
          <cell r="AQ700">
            <v>17.14</v>
          </cell>
          <cell r="AR700">
            <v>-2</v>
          </cell>
          <cell r="AS700">
            <v>15</v>
          </cell>
          <cell r="AT700">
            <v>257.10000000000002</v>
          </cell>
          <cell r="AY700" t="str">
            <v/>
          </cell>
          <cell r="BB700">
            <v>34.428442844284426</v>
          </cell>
          <cell r="BC700">
            <v>45</v>
          </cell>
          <cell r="BD700">
            <v>85</v>
          </cell>
          <cell r="BE700">
            <v>30</v>
          </cell>
          <cell r="CB700">
            <v>588301131</v>
          </cell>
          <cell r="CC700">
            <v>1</v>
          </cell>
          <cell r="CD700">
            <v>23.4</v>
          </cell>
          <cell r="CE700">
            <v>4</v>
          </cell>
          <cell r="CF700">
            <v>21.06</v>
          </cell>
          <cell r="CG700">
            <v>47.9</v>
          </cell>
          <cell r="CH700">
            <v>307830565</v>
          </cell>
          <cell r="CI700">
            <v>3</v>
          </cell>
          <cell r="CJ700">
            <v>30.74</v>
          </cell>
          <cell r="CK700">
            <v>64.87</v>
          </cell>
          <cell r="CL700">
            <v>28.56666666666667</v>
          </cell>
          <cell r="CM700">
            <v>1</v>
          </cell>
          <cell r="CN700">
            <v>26.5</v>
          </cell>
          <cell r="CO700">
            <v>9.36</v>
          </cell>
          <cell r="CP700">
            <v>0.35320754716981129</v>
          </cell>
          <cell r="CQ700">
            <v>4</v>
          </cell>
          <cell r="CR700">
            <v>24.5</v>
          </cell>
          <cell r="CS700">
            <v>7.3599999999999994</v>
          </cell>
          <cell r="CT700">
            <v>0.30040816326530612</v>
          </cell>
          <cell r="CW700">
            <v>0</v>
          </cell>
          <cell r="CX700" t="e">
            <v>#DIV/0!</v>
          </cell>
          <cell r="CY700">
            <v>1</v>
          </cell>
          <cell r="CZ700">
            <v>47.9</v>
          </cell>
        </row>
        <row r="701">
          <cell r="E701" t="str">
            <v>02013101</v>
          </cell>
          <cell r="F701" t="str">
            <v>SEGGIOLINO POSTERIORE ELIBAS PORTAPACCO BLU</v>
          </cell>
          <cell r="G701" t="str">
            <v>HTP</v>
          </cell>
          <cell r="H701">
            <v>92070844</v>
          </cell>
          <cell r="I701" t="str">
            <v>IT</v>
          </cell>
          <cell r="K701">
            <v>17.14</v>
          </cell>
          <cell r="AK701" t="str">
            <v>HTP</v>
          </cell>
          <cell r="AL701">
            <v>92070844</v>
          </cell>
          <cell r="AM701" t="str">
            <v>IT</v>
          </cell>
          <cell r="AN701">
            <v>0</v>
          </cell>
          <cell r="AO701">
            <v>17.14</v>
          </cell>
          <cell r="AP701">
            <v>20.910800000000002</v>
          </cell>
          <cell r="AQ701">
            <v>14.8</v>
          </cell>
          <cell r="AR701">
            <v>6</v>
          </cell>
          <cell r="AS701">
            <v>0</v>
          </cell>
          <cell r="AT701">
            <v>0</v>
          </cell>
          <cell r="AY701" t="str">
            <v/>
          </cell>
          <cell r="BB701">
            <v>34.428442844284426</v>
          </cell>
          <cell r="BC701">
            <v>45</v>
          </cell>
          <cell r="BD701">
            <v>85</v>
          </cell>
          <cell r="BE701">
            <v>30</v>
          </cell>
          <cell r="CB701">
            <v>588301130</v>
          </cell>
          <cell r="CC701">
            <v>1</v>
          </cell>
          <cell r="CD701">
            <v>23.4</v>
          </cell>
          <cell r="CE701">
            <v>4</v>
          </cell>
          <cell r="CF701">
            <v>21.06</v>
          </cell>
          <cell r="CG701">
            <v>47.9</v>
          </cell>
          <cell r="CH701">
            <v>307830555</v>
          </cell>
          <cell r="CI701">
            <v>1</v>
          </cell>
          <cell r="CJ701">
            <v>30.73</v>
          </cell>
          <cell r="CK701">
            <v>64.87</v>
          </cell>
          <cell r="CL701">
            <v>24.666666666666668</v>
          </cell>
          <cell r="CM701">
            <v>1</v>
          </cell>
          <cell r="CN701">
            <v>26.5</v>
          </cell>
          <cell r="CO701">
            <v>11.7</v>
          </cell>
          <cell r="CP701">
            <v>0.44150943396226411</v>
          </cell>
          <cell r="CQ701">
            <v>4</v>
          </cell>
          <cell r="CR701">
            <v>24.5</v>
          </cell>
          <cell r="CS701">
            <v>9.6999999999999993</v>
          </cell>
          <cell r="CT701">
            <v>0.39591836734693875</v>
          </cell>
          <cell r="CW701">
            <v>0</v>
          </cell>
          <cell r="CX701" t="e">
            <v>#DIV/0!</v>
          </cell>
          <cell r="CY701">
            <v>1</v>
          </cell>
          <cell r="CZ701">
            <v>47.9</v>
          </cell>
        </row>
        <row r="702">
          <cell r="E702" t="str">
            <v>02013102</v>
          </cell>
          <cell r="F702" t="str">
            <v>SEGGIOLINO POSTERIORE ELIBAS PORTAPACCO GRIGIO</v>
          </cell>
          <cell r="G702" t="str">
            <v>HTP</v>
          </cell>
          <cell r="H702">
            <v>92070836</v>
          </cell>
          <cell r="I702" t="str">
            <v>IT</v>
          </cell>
          <cell r="J702">
            <v>4</v>
          </cell>
          <cell r="K702">
            <v>17.14</v>
          </cell>
          <cell r="L702" t="str">
            <v>RMS</v>
          </cell>
          <cell r="M702">
            <v>588301130</v>
          </cell>
          <cell r="N702" t="str">
            <v>IT</v>
          </cell>
          <cell r="O702">
            <v>4</v>
          </cell>
          <cell r="P702">
            <v>20.48</v>
          </cell>
          <cell r="AK702" t="str">
            <v>HTP</v>
          </cell>
          <cell r="AL702">
            <v>92070836</v>
          </cell>
          <cell r="AM702" t="str">
            <v>IT</v>
          </cell>
          <cell r="AN702">
            <v>4</v>
          </cell>
          <cell r="AO702">
            <v>17.14</v>
          </cell>
          <cell r="AP702">
            <v>20.910800000000002</v>
          </cell>
          <cell r="AQ702">
            <v>17.14</v>
          </cell>
          <cell r="AS702">
            <v>12</v>
          </cell>
          <cell r="AT702">
            <v>205.68</v>
          </cell>
          <cell r="BB702">
            <v>34.428442844284426</v>
          </cell>
          <cell r="BC702">
            <v>45</v>
          </cell>
          <cell r="BD702">
            <v>85</v>
          </cell>
          <cell r="BE702">
            <v>30</v>
          </cell>
          <cell r="CB702">
            <v>588301130</v>
          </cell>
          <cell r="CC702">
            <v>1</v>
          </cell>
          <cell r="CD702">
            <v>23.4</v>
          </cell>
          <cell r="CE702">
            <v>4</v>
          </cell>
          <cell r="CF702">
            <v>21.06</v>
          </cell>
          <cell r="CG702">
            <v>47.9</v>
          </cell>
          <cell r="CH702">
            <v>307830555</v>
          </cell>
          <cell r="CI702">
            <v>1</v>
          </cell>
          <cell r="CJ702">
            <v>30.73</v>
          </cell>
          <cell r="CK702">
            <v>64.87</v>
          </cell>
          <cell r="CL702">
            <v>28.56666666666667</v>
          </cell>
          <cell r="CM702">
            <v>1</v>
          </cell>
          <cell r="CN702">
            <v>26.5</v>
          </cell>
          <cell r="CO702">
            <v>9.36</v>
          </cell>
          <cell r="CP702">
            <v>0.35320754716981129</v>
          </cell>
          <cell r="CQ702">
            <v>4</v>
          </cell>
          <cell r="CR702">
            <v>24.5</v>
          </cell>
          <cell r="CS702">
            <v>7.3599999999999994</v>
          </cell>
          <cell r="CT702">
            <v>0.30040816326530612</v>
          </cell>
          <cell r="CW702">
            <v>0</v>
          </cell>
          <cell r="CX702" t="e">
            <v>#DIV/0!</v>
          </cell>
          <cell r="CY702">
            <v>1</v>
          </cell>
          <cell r="CZ702">
            <v>47.9</v>
          </cell>
        </row>
        <row r="703">
          <cell r="E703" t="str">
            <v>02013103</v>
          </cell>
          <cell r="F703" t="str">
            <v>SEGGIOLINO POSTERIORE ELIBAS PORTAPACCO NERO</v>
          </cell>
          <cell r="G703" t="str">
            <v>HTP</v>
          </cell>
          <cell r="H703">
            <v>92070833</v>
          </cell>
          <cell r="K703">
            <v>17.14</v>
          </cell>
          <cell r="AK703" t="str">
            <v>HTP</v>
          </cell>
          <cell r="AL703">
            <v>92070833</v>
          </cell>
          <cell r="AM703">
            <v>0</v>
          </cell>
          <cell r="AN703">
            <v>0</v>
          </cell>
          <cell r="AO703">
            <v>17.14</v>
          </cell>
          <cell r="AP703">
            <v>20.910800000000002</v>
          </cell>
          <cell r="AQ703">
            <v>17.14</v>
          </cell>
          <cell r="AS703">
            <v>15</v>
          </cell>
          <cell r="AT703">
            <v>257.10000000000002</v>
          </cell>
          <cell r="BB703">
            <v>34.428442844284426</v>
          </cell>
          <cell r="BC703">
            <v>45</v>
          </cell>
          <cell r="BD703">
            <v>85</v>
          </cell>
          <cell r="BE703">
            <v>30</v>
          </cell>
          <cell r="CB703">
            <v>588301130</v>
          </cell>
          <cell r="CC703">
            <v>1</v>
          </cell>
          <cell r="CD703">
            <v>23.4</v>
          </cell>
          <cell r="CE703">
            <v>4</v>
          </cell>
          <cell r="CF703">
            <v>21.06</v>
          </cell>
          <cell r="CG703">
            <v>47.9</v>
          </cell>
          <cell r="CH703">
            <v>307830555</v>
          </cell>
          <cell r="CI703">
            <v>1</v>
          </cell>
          <cell r="CJ703">
            <v>30.73</v>
          </cell>
          <cell r="CK703">
            <v>64.87</v>
          </cell>
          <cell r="CL703">
            <v>28.56666666666667</v>
          </cell>
          <cell r="CM703">
            <v>1</v>
          </cell>
          <cell r="CN703">
            <v>26.5</v>
          </cell>
          <cell r="CO703">
            <v>9.36</v>
          </cell>
          <cell r="CP703">
            <v>0.35320754716981129</v>
          </cell>
          <cell r="CQ703">
            <v>4</v>
          </cell>
          <cell r="CR703">
            <v>24.5</v>
          </cell>
          <cell r="CS703">
            <v>7.3599999999999994</v>
          </cell>
          <cell r="CT703">
            <v>0.30040816326530612</v>
          </cell>
          <cell r="CW703">
            <v>0</v>
          </cell>
          <cell r="CX703" t="e">
            <v>#DIV/0!</v>
          </cell>
          <cell r="CY703">
            <v>1</v>
          </cell>
          <cell r="CZ703">
            <v>47.9</v>
          </cell>
        </row>
        <row r="704">
          <cell r="E704" t="str">
            <v>02013200</v>
          </cell>
          <cell r="F704" t="str">
            <v>SEGGIOLINO POSTERIORE ELIBAS TELAIO ANTRACITE</v>
          </cell>
          <cell r="G704" t="str">
            <v>HTP</v>
          </cell>
          <cell r="H704">
            <v>92070534</v>
          </cell>
          <cell r="I704" t="str">
            <v>IT</v>
          </cell>
          <cell r="K704">
            <v>18.59</v>
          </cell>
          <cell r="AK704" t="str">
            <v>HTP</v>
          </cell>
          <cell r="AL704">
            <v>92070534</v>
          </cell>
          <cell r="AM704" t="str">
            <v>IT</v>
          </cell>
          <cell r="AN704">
            <v>0</v>
          </cell>
          <cell r="AO704">
            <v>18.59</v>
          </cell>
          <cell r="AP704">
            <v>22.6798</v>
          </cell>
          <cell r="AQ704">
            <v>21.55</v>
          </cell>
          <cell r="AR704">
            <v>1</v>
          </cell>
          <cell r="AS704">
            <v>4</v>
          </cell>
          <cell r="AT704">
            <v>86.2</v>
          </cell>
          <cell r="AY704" t="str">
            <v/>
          </cell>
          <cell r="BB704">
            <v>34.428442844284426</v>
          </cell>
          <cell r="BC704">
            <v>45</v>
          </cell>
          <cell r="BD704">
            <v>85</v>
          </cell>
          <cell r="BE704">
            <v>30</v>
          </cell>
          <cell r="CB704">
            <v>588301141</v>
          </cell>
          <cell r="CC704">
            <v>1</v>
          </cell>
          <cell r="CD704">
            <v>23.71</v>
          </cell>
          <cell r="CE704">
            <v>5</v>
          </cell>
          <cell r="CF704">
            <v>21.34</v>
          </cell>
          <cell r="CG704">
            <v>48.9</v>
          </cell>
          <cell r="CH704">
            <v>307830560</v>
          </cell>
          <cell r="CI704">
            <v>3</v>
          </cell>
          <cell r="CJ704">
            <v>30.74</v>
          </cell>
          <cell r="CK704">
            <v>60</v>
          </cell>
          <cell r="CL704">
            <v>35.916666666666671</v>
          </cell>
          <cell r="CM704">
            <v>1</v>
          </cell>
          <cell r="CN704">
            <v>29.3</v>
          </cell>
          <cell r="CO704">
            <v>7.75</v>
          </cell>
          <cell r="CP704">
            <v>0.26450511945392491</v>
          </cell>
          <cell r="CQ704">
            <v>5</v>
          </cell>
          <cell r="CR704">
            <v>27.5</v>
          </cell>
          <cell r="CS704">
            <v>5.9499999999999993</v>
          </cell>
          <cell r="CT704">
            <v>0.21636363636363634</v>
          </cell>
          <cell r="CW704">
            <v>0</v>
          </cell>
          <cell r="CX704" t="e">
            <v>#DIV/0!</v>
          </cell>
          <cell r="CY704">
            <v>1</v>
          </cell>
          <cell r="CZ704">
            <v>48.9</v>
          </cell>
        </row>
        <row r="705">
          <cell r="E705" t="str">
            <v>02013201</v>
          </cell>
          <cell r="F705" t="str">
            <v>SEGGIOLINO POSTERIORE ELIBAS TELAIO BLU</v>
          </cell>
          <cell r="G705" t="str">
            <v>HTP</v>
          </cell>
          <cell r="H705">
            <v>92070544</v>
          </cell>
          <cell r="I705" t="str">
            <v>IT</v>
          </cell>
          <cell r="K705">
            <v>18.59</v>
          </cell>
          <cell r="AK705" t="str">
            <v>HTP</v>
          </cell>
          <cell r="AL705">
            <v>92070544</v>
          </cell>
          <cell r="AM705" t="str">
            <v>IT</v>
          </cell>
          <cell r="AN705">
            <v>0</v>
          </cell>
          <cell r="AO705">
            <v>18.59</v>
          </cell>
          <cell r="AP705">
            <v>22.6798</v>
          </cell>
          <cell r="AQ705">
            <v>18.59</v>
          </cell>
          <cell r="AS705">
            <v>4</v>
          </cell>
          <cell r="AT705">
            <v>74.36</v>
          </cell>
          <cell r="AY705" t="str">
            <v/>
          </cell>
          <cell r="BB705">
            <v>34.428442844284426</v>
          </cell>
          <cell r="BC705">
            <v>45</v>
          </cell>
          <cell r="BD705">
            <v>85</v>
          </cell>
          <cell r="BE705">
            <v>30</v>
          </cell>
          <cell r="CB705">
            <v>588301141</v>
          </cell>
          <cell r="CC705">
            <v>1</v>
          </cell>
          <cell r="CD705">
            <v>23.71</v>
          </cell>
          <cell r="CE705">
            <v>5</v>
          </cell>
          <cell r="CF705">
            <v>21.34</v>
          </cell>
          <cell r="CG705">
            <v>48.9</v>
          </cell>
          <cell r="CH705">
            <v>307830560</v>
          </cell>
          <cell r="CI705">
            <v>3</v>
          </cell>
          <cell r="CJ705">
            <v>30.74</v>
          </cell>
          <cell r="CK705">
            <v>60</v>
          </cell>
          <cell r="CL705">
            <v>30.983333333333334</v>
          </cell>
          <cell r="CM705">
            <v>1</v>
          </cell>
          <cell r="CN705">
            <v>29.3</v>
          </cell>
          <cell r="CO705">
            <v>10.71</v>
          </cell>
          <cell r="CP705">
            <v>0.36552901023890788</v>
          </cell>
          <cell r="CQ705">
            <v>5</v>
          </cell>
          <cell r="CR705">
            <v>27.5</v>
          </cell>
          <cell r="CS705">
            <v>8.91</v>
          </cell>
          <cell r="CT705">
            <v>0.32400000000000001</v>
          </cell>
          <cell r="CW705">
            <v>0</v>
          </cell>
          <cell r="CX705" t="e">
            <v>#DIV/0!</v>
          </cell>
          <cell r="CY705">
            <v>1</v>
          </cell>
          <cell r="CZ705">
            <v>48.9</v>
          </cell>
        </row>
        <row r="706">
          <cell r="E706" t="str">
            <v>02013300</v>
          </cell>
          <cell r="F706" t="str">
            <v>BORSA ANTERIORE AL TELAIO PORTA CELLULARE EASY WAY 20X9X11cm</v>
          </cell>
          <cell r="G706" t="str">
            <v>MANDELLI</v>
          </cell>
          <cell r="H706">
            <v>307300640</v>
          </cell>
          <cell r="J706">
            <v>10</v>
          </cell>
          <cell r="K706">
            <v>4.1500000000000004</v>
          </cell>
          <cell r="AK706" t="str">
            <v>MANDELLI</v>
          </cell>
          <cell r="AL706">
            <v>307300640</v>
          </cell>
          <cell r="AM706">
            <v>0</v>
          </cell>
          <cell r="AN706">
            <v>10</v>
          </cell>
          <cell r="AO706">
            <v>4.1500000000000004</v>
          </cell>
          <cell r="AP706">
            <v>5.0630000000000006</v>
          </cell>
          <cell r="AQ706">
            <v>4.1500000000000004</v>
          </cell>
          <cell r="AR706">
            <v>6</v>
          </cell>
          <cell r="AS706">
            <v>2</v>
          </cell>
          <cell r="AT706">
            <v>8.3000000000000007</v>
          </cell>
          <cell r="AY706" t="str">
            <v/>
          </cell>
          <cell r="BB706">
            <v>0.66006600660066006</v>
          </cell>
          <cell r="BC706">
            <v>20</v>
          </cell>
          <cell r="BD706">
            <v>10</v>
          </cell>
          <cell r="BE706">
            <v>11</v>
          </cell>
          <cell r="CB706">
            <v>588022131</v>
          </cell>
          <cell r="CC706">
            <v>1</v>
          </cell>
          <cell r="CD706">
            <v>6.27</v>
          </cell>
          <cell r="CE706">
            <v>5</v>
          </cell>
          <cell r="CF706">
            <v>5.83</v>
          </cell>
          <cell r="CG706">
            <v>12.9</v>
          </cell>
          <cell r="CH706">
            <v>307300640</v>
          </cell>
          <cell r="CI706">
            <v>1</v>
          </cell>
          <cell r="CJ706">
            <v>4.63</v>
          </cell>
          <cell r="CK706">
            <v>13</v>
          </cell>
          <cell r="CL706">
            <v>6.9166666666666679</v>
          </cell>
          <cell r="CM706">
            <v>1</v>
          </cell>
          <cell r="CN706">
            <v>6.95</v>
          </cell>
          <cell r="CO706">
            <v>2.8</v>
          </cell>
          <cell r="CP706">
            <v>0.40287769784172656</v>
          </cell>
          <cell r="CS706">
            <v>-4.1500000000000004</v>
          </cell>
          <cell r="CT706" t="e">
            <v>#DIV/0!</v>
          </cell>
          <cell r="CW706">
            <v>-4.1500000000000004</v>
          </cell>
          <cell r="CX706" t="e">
            <v>#DIV/0!</v>
          </cell>
          <cell r="CY706">
            <v>1</v>
          </cell>
          <cell r="CZ706">
            <v>13</v>
          </cell>
        </row>
        <row r="707">
          <cell r="E707" t="str">
            <v>02013301</v>
          </cell>
          <cell r="F707" t="str">
            <v>BORSA ANTERIORE PORTAMAPPA MINI</v>
          </cell>
          <cell r="G707" t="str">
            <v>RMS</v>
          </cell>
          <cell r="H707">
            <v>588022071</v>
          </cell>
          <cell r="J707">
            <v>5</v>
          </cell>
          <cell r="K707">
            <v>5.6916000000000002</v>
          </cell>
          <cell r="AK707" t="str">
            <v>RMS</v>
          </cell>
          <cell r="AL707">
            <v>588022071</v>
          </cell>
          <cell r="AM707">
            <v>0</v>
          </cell>
          <cell r="AN707">
            <v>5</v>
          </cell>
          <cell r="AO707">
            <v>5.6916000000000002</v>
          </cell>
          <cell r="AP707">
            <v>6.9437519999999999</v>
          </cell>
          <cell r="AQ707">
            <v>6.32</v>
          </cell>
          <cell r="AR707">
            <v>6</v>
          </cell>
          <cell r="AS707">
            <v>5</v>
          </cell>
          <cell r="AT707">
            <v>31.6</v>
          </cell>
          <cell r="AY707" t="str">
            <v/>
          </cell>
          <cell r="BB707">
            <v>1.0801080108010801</v>
          </cell>
          <cell r="BC707">
            <v>20</v>
          </cell>
          <cell r="BD707">
            <v>15</v>
          </cell>
          <cell r="BE707">
            <v>12</v>
          </cell>
          <cell r="CB707">
            <v>588022071</v>
          </cell>
          <cell r="CC707">
            <v>1</v>
          </cell>
          <cell r="CD707">
            <v>7.14</v>
          </cell>
          <cell r="CE707">
            <v>5</v>
          </cell>
          <cell r="CF707">
            <v>6.43</v>
          </cell>
          <cell r="CG707">
            <v>14.9</v>
          </cell>
          <cell r="CH707">
            <v>307302140</v>
          </cell>
          <cell r="CI707">
            <v>1</v>
          </cell>
          <cell r="CJ707">
            <v>7.28</v>
          </cell>
          <cell r="CK707">
            <v>18</v>
          </cell>
          <cell r="CL707">
            <v>10.533333333333335</v>
          </cell>
          <cell r="CM707">
            <v>1</v>
          </cell>
          <cell r="CN707">
            <v>9.5</v>
          </cell>
          <cell r="CO707">
            <v>3.1799999999999997</v>
          </cell>
          <cell r="CP707">
            <v>0.33473684210526311</v>
          </cell>
          <cell r="CS707">
            <v>-6.32</v>
          </cell>
          <cell r="CT707" t="e">
            <v>#DIV/0!</v>
          </cell>
          <cell r="CW707">
            <v>-6.32</v>
          </cell>
          <cell r="CX707" t="e">
            <v>#DIV/0!</v>
          </cell>
          <cell r="CY707">
            <v>1</v>
          </cell>
          <cell r="CZ707">
            <v>18</v>
          </cell>
        </row>
        <row r="708">
          <cell r="E708" t="str">
            <v>02013302</v>
          </cell>
          <cell r="F708" t="str">
            <v>PORTA SMARTPHONE</v>
          </cell>
          <cell r="G708" t="str">
            <v>CHERRI</v>
          </cell>
          <cell r="AK708" t="str">
            <v>CHERRI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S708">
            <v>0</v>
          </cell>
          <cell r="AT708">
            <v>0</v>
          </cell>
          <cell r="AY708" t="str">
            <v/>
          </cell>
          <cell r="BB708">
            <v>0.30603060306030605</v>
          </cell>
          <cell r="BC708">
            <v>17</v>
          </cell>
          <cell r="BD708">
            <v>10</v>
          </cell>
          <cell r="BE708">
            <v>6</v>
          </cell>
          <cell r="CC708" t="str">
            <v/>
          </cell>
          <cell r="CD708" t="str">
            <v/>
          </cell>
          <cell r="CE708" t="str">
            <v/>
          </cell>
          <cell r="CF708" t="str">
            <v/>
          </cell>
          <cell r="CG708" t="str">
            <v/>
          </cell>
          <cell r="CH708">
            <v>305403380</v>
          </cell>
          <cell r="CI708">
            <v>1</v>
          </cell>
          <cell r="CJ708">
            <v>4.34</v>
          </cell>
          <cell r="CK708">
            <v>11</v>
          </cell>
          <cell r="CL708">
            <v>0</v>
          </cell>
          <cell r="CM708">
            <v>1</v>
          </cell>
          <cell r="CN708">
            <v>4.3</v>
          </cell>
          <cell r="CO708">
            <v>4.3</v>
          </cell>
          <cell r="CP708">
            <v>1</v>
          </cell>
          <cell r="CS708">
            <v>0</v>
          </cell>
          <cell r="CT708" t="e">
            <v>#DIV/0!</v>
          </cell>
          <cell r="CW708">
            <v>0</v>
          </cell>
          <cell r="CX708" t="e">
            <v>#DIV/0!</v>
          </cell>
          <cell r="CY708">
            <v>1</v>
          </cell>
          <cell r="CZ708">
            <v>11</v>
          </cell>
        </row>
        <row r="709">
          <cell r="E709" t="str">
            <v>02013400</v>
          </cell>
          <cell r="F709" t="str">
            <v>BORSA POSTERIORE CITY ECOPELLE CUOIO</v>
          </cell>
          <cell r="G709" t="str">
            <v>RMS</v>
          </cell>
          <cell r="H709">
            <v>588020907</v>
          </cell>
          <cell r="J709">
            <v>4</v>
          </cell>
          <cell r="K709">
            <v>32.21</v>
          </cell>
          <cell r="AK709" t="str">
            <v>RMS</v>
          </cell>
          <cell r="AL709">
            <v>588020907</v>
          </cell>
          <cell r="AM709">
            <v>0</v>
          </cell>
          <cell r="AN709">
            <v>4</v>
          </cell>
          <cell r="AO709">
            <v>32.21</v>
          </cell>
          <cell r="AP709">
            <v>39.296199999999999</v>
          </cell>
          <cell r="AQ709">
            <v>32.21</v>
          </cell>
          <cell r="AS709">
            <v>0</v>
          </cell>
          <cell r="AT709">
            <v>0</v>
          </cell>
          <cell r="AY709" t="str">
            <v/>
          </cell>
          <cell r="BB709">
            <v>6.3006300630063006</v>
          </cell>
          <cell r="BC709">
            <v>35</v>
          </cell>
          <cell r="BD709">
            <v>20</v>
          </cell>
          <cell r="BE709">
            <v>30</v>
          </cell>
          <cell r="CB709">
            <v>588020907</v>
          </cell>
          <cell r="CC709">
            <v>1</v>
          </cell>
          <cell r="CD709">
            <v>39.58</v>
          </cell>
          <cell r="CE709">
            <v>4</v>
          </cell>
          <cell r="CF709">
            <v>35.619999999999997</v>
          </cell>
          <cell r="CG709">
            <v>76.900000000000006</v>
          </cell>
          <cell r="CH709">
            <v>307300285</v>
          </cell>
          <cell r="CI709">
            <v>1</v>
          </cell>
          <cell r="CJ709">
            <v>20.59</v>
          </cell>
          <cell r="CK709">
            <v>47</v>
          </cell>
          <cell r="CL709">
            <v>53.683333333333337</v>
          </cell>
          <cell r="CM709">
            <v>1</v>
          </cell>
          <cell r="CN709">
            <v>49.5</v>
          </cell>
          <cell r="CO709">
            <v>17.29</v>
          </cell>
          <cell r="CP709">
            <v>0.34929292929292927</v>
          </cell>
          <cell r="CS709">
            <v>-32.21</v>
          </cell>
          <cell r="CT709" t="e">
            <v>#DIV/0!</v>
          </cell>
          <cell r="CW709">
            <v>-32.21</v>
          </cell>
          <cell r="CX709" t="e">
            <v>#DIV/0!</v>
          </cell>
          <cell r="CY709">
            <v>1</v>
          </cell>
          <cell r="CZ709">
            <v>76.900000000000006</v>
          </cell>
        </row>
        <row r="710">
          <cell r="E710" t="str">
            <v>02013401</v>
          </cell>
          <cell r="F710" t="str">
            <v>BORSA POSTERIORE CITY ECOPELLE NERO</v>
          </cell>
          <cell r="G710" t="str">
            <v>RMS</v>
          </cell>
          <cell r="H710">
            <v>588020901</v>
          </cell>
          <cell r="J710">
            <v>4</v>
          </cell>
          <cell r="K710">
            <v>32.21</v>
          </cell>
          <cell r="AK710" t="str">
            <v>RMS</v>
          </cell>
          <cell r="AL710">
            <v>588020901</v>
          </cell>
          <cell r="AM710">
            <v>0</v>
          </cell>
          <cell r="AN710">
            <v>4</v>
          </cell>
          <cell r="AO710">
            <v>32.21</v>
          </cell>
          <cell r="AP710">
            <v>39.296199999999999</v>
          </cell>
          <cell r="AQ710">
            <v>32.21</v>
          </cell>
          <cell r="AS710">
            <v>0</v>
          </cell>
          <cell r="AT710">
            <v>0</v>
          </cell>
          <cell r="AY710" t="str">
            <v/>
          </cell>
          <cell r="BB710">
            <v>6.3006300630063006</v>
          </cell>
          <cell r="BC710">
            <v>35</v>
          </cell>
          <cell r="BD710">
            <v>20</v>
          </cell>
          <cell r="BE710">
            <v>30</v>
          </cell>
          <cell r="CB710">
            <v>588020901</v>
          </cell>
          <cell r="CC710">
            <v>1</v>
          </cell>
          <cell r="CD710">
            <v>39.58</v>
          </cell>
          <cell r="CE710">
            <v>4</v>
          </cell>
          <cell r="CF710">
            <v>35.619999999999997</v>
          </cell>
          <cell r="CG710">
            <v>76.900000000000006</v>
          </cell>
          <cell r="CH710">
            <v>307300290</v>
          </cell>
          <cell r="CI710">
            <v>1</v>
          </cell>
          <cell r="CJ710">
            <v>20.59</v>
          </cell>
          <cell r="CK710">
            <v>47</v>
          </cell>
          <cell r="CL710">
            <v>53.683333333333337</v>
          </cell>
          <cell r="CM710">
            <v>1</v>
          </cell>
          <cell r="CN710">
            <v>49.5</v>
          </cell>
          <cell r="CO710">
            <v>17.29</v>
          </cell>
          <cell r="CP710">
            <v>0.34929292929292927</v>
          </cell>
          <cell r="CS710">
            <v>-32.21</v>
          </cell>
          <cell r="CT710" t="e">
            <v>#DIV/0!</v>
          </cell>
          <cell r="CW710">
            <v>-32.21</v>
          </cell>
          <cell r="CX710" t="e">
            <v>#DIV/0!</v>
          </cell>
          <cell r="CY710">
            <v>1</v>
          </cell>
          <cell r="CZ710">
            <v>76.900000000000006</v>
          </cell>
        </row>
        <row r="711">
          <cell r="E711" t="str">
            <v>02013500</v>
          </cell>
          <cell r="F711" t="str">
            <v>BORSA POSTERIORE CITY TESSUTO NERO</v>
          </cell>
          <cell r="G711" t="str">
            <v>RMS</v>
          </cell>
          <cell r="H711">
            <v>588020111</v>
          </cell>
          <cell r="J711">
            <v>5</v>
          </cell>
          <cell r="K711">
            <v>11.65</v>
          </cell>
          <cell r="AK711" t="str">
            <v>RMS</v>
          </cell>
          <cell r="AL711">
            <v>588020111</v>
          </cell>
          <cell r="AM711">
            <v>0</v>
          </cell>
          <cell r="AN711">
            <v>5</v>
          </cell>
          <cell r="AO711">
            <v>11.65</v>
          </cell>
          <cell r="AP711">
            <v>14.213000000000001</v>
          </cell>
          <cell r="AQ711">
            <v>11.65</v>
          </cell>
          <cell r="AS711">
            <v>6</v>
          </cell>
          <cell r="AT711">
            <v>69.900000000000006</v>
          </cell>
          <cell r="AY711" t="str">
            <v/>
          </cell>
          <cell r="BB711">
            <v>6.3006300630063006</v>
          </cell>
          <cell r="BC711">
            <v>35</v>
          </cell>
          <cell r="BD711">
            <v>20</v>
          </cell>
          <cell r="BE711">
            <v>30</v>
          </cell>
          <cell r="CB711">
            <v>588020111</v>
          </cell>
          <cell r="CC711">
            <v>1</v>
          </cell>
          <cell r="CD711">
            <v>16.45</v>
          </cell>
          <cell r="CE711">
            <v>5</v>
          </cell>
          <cell r="CF711">
            <v>14.81</v>
          </cell>
          <cell r="CG711">
            <v>33.9</v>
          </cell>
          <cell r="CH711">
            <v>307300180</v>
          </cell>
          <cell r="CI711">
            <v>1</v>
          </cell>
          <cell r="CJ711">
            <v>12.01</v>
          </cell>
          <cell r="CK711">
            <v>30</v>
          </cell>
          <cell r="CL711">
            <v>19.416666666666668</v>
          </cell>
          <cell r="CM711">
            <v>1</v>
          </cell>
          <cell r="CN711">
            <v>19.149999999999999</v>
          </cell>
          <cell r="CO711">
            <v>7.4999999999999982</v>
          </cell>
          <cell r="CP711">
            <v>0.39164490861618795</v>
          </cell>
          <cell r="CS711">
            <v>-11.65</v>
          </cell>
          <cell r="CT711" t="e">
            <v>#DIV/0!</v>
          </cell>
          <cell r="CW711">
            <v>-11.65</v>
          </cell>
          <cell r="CX711" t="e">
            <v>#DIV/0!</v>
          </cell>
          <cell r="CY711">
            <v>1</v>
          </cell>
          <cell r="CZ711">
            <v>33.9</v>
          </cell>
        </row>
        <row r="712">
          <cell r="E712" t="str">
            <v>02013501</v>
          </cell>
          <cell r="F712" t="str">
            <v>BORSA POSTERIORE WEEKEND 2 PZ NERO</v>
          </cell>
          <cell r="G712" t="str">
            <v>MESSINGSCHLAGER</v>
          </cell>
          <cell r="H712">
            <v>122315</v>
          </cell>
          <cell r="K712">
            <v>16.41</v>
          </cell>
          <cell r="L712" t="str">
            <v>RMS</v>
          </cell>
          <cell r="M712">
            <v>588022021</v>
          </cell>
          <cell r="P712">
            <v>17.149999999999999</v>
          </cell>
          <cell r="AK712" t="str">
            <v>MESSINGSCHLAGER</v>
          </cell>
          <cell r="AL712">
            <v>122315</v>
          </cell>
          <cell r="AM712">
            <v>0</v>
          </cell>
          <cell r="AN712">
            <v>0</v>
          </cell>
          <cell r="AO712">
            <v>16.41</v>
          </cell>
          <cell r="AP712">
            <v>20.020199999999999</v>
          </cell>
          <cell r="AQ712">
            <v>17.149999999999999</v>
          </cell>
          <cell r="AS712">
            <v>4</v>
          </cell>
          <cell r="AT712">
            <v>68.599999999999994</v>
          </cell>
          <cell r="AY712" t="str">
            <v/>
          </cell>
          <cell r="BB712">
            <v>6.3006300630063006</v>
          </cell>
          <cell r="BC712">
            <v>35</v>
          </cell>
          <cell r="BD712">
            <v>20</v>
          </cell>
          <cell r="BE712">
            <v>30</v>
          </cell>
          <cell r="BF712">
            <v>4015493120049</v>
          </cell>
          <cell r="CB712">
            <v>588022021</v>
          </cell>
          <cell r="CC712">
            <v>1</v>
          </cell>
          <cell r="CD712">
            <v>24.24</v>
          </cell>
          <cell r="CE712">
            <v>5</v>
          </cell>
          <cell r="CF712">
            <v>21.82</v>
          </cell>
          <cell r="CG712">
            <v>46.9</v>
          </cell>
          <cell r="CH712">
            <v>307300100</v>
          </cell>
          <cell r="CI712">
            <v>1</v>
          </cell>
          <cell r="CJ712">
            <v>8.48</v>
          </cell>
          <cell r="CK712">
            <v>23</v>
          </cell>
          <cell r="CL712">
            <v>28.583333333333332</v>
          </cell>
          <cell r="CM712">
            <v>1</v>
          </cell>
          <cell r="CN712">
            <v>28.5</v>
          </cell>
          <cell r="CO712">
            <v>11.350000000000001</v>
          </cell>
          <cell r="CP712">
            <v>0.39824561403508779</v>
          </cell>
          <cell r="CS712">
            <v>-17.149999999999999</v>
          </cell>
          <cell r="CT712" t="e">
            <v>#DIV/0!</v>
          </cell>
          <cell r="CW712">
            <v>-17.149999999999999</v>
          </cell>
          <cell r="CX712" t="e">
            <v>#DIV/0!</v>
          </cell>
          <cell r="CY712">
            <v>1</v>
          </cell>
          <cell r="CZ712">
            <v>46.9</v>
          </cell>
        </row>
        <row r="713">
          <cell r="E713" t="str">
            <v>02013502</v>
          </cell>
          <cell r="F713" t="str">
            <v>BORSA POSTERIORE WEEKEND 3 PZ NERO</v>
          </cell>
          <cell r="G713" t="str">
            <v>MESSINGSCHLAGER</v>
          </cell>
          <cell r="H713">
            <v>122310</v>
          </cell>
          <cell r="K713">
            <v>19.87</v>
          </cell>
          <cell r="AK713" t="str">
            <v>MESSINGSCHLAGER</v>
          </cell>
          <cell r="AL713">
            <v>122310</v>
          </cell>
          <cell r="AM713">
            <v>0</v>
          </cell>
          <cell r="AN713">
            <v>0</v>
          </cell>
          <cell r="AO713">
            <v>19.87</v>
          </cell>
          <cell r="AP713">
            <v>24.241400000000002</v>
          </cell>
          <cell r="AQ713">
            <v>19.87</v>
          </cell>
          <cell r="AS713">
            <v>0</v>
          </cell>
          <cell r="AT713">
            <v>0</v>
          </cell>
          <cell r="AY713" t="str">
            <v/>
          </cell>
          <cell r="BB713">
            <v>8.0696069606960688</v>
          </cell>
          <cell r="BC713">
            <v>41</v>
          </cell>
          <cell r="BD713">
            <v>41</v>
          </cell>
          <cell r="BE713">
            <v>16</v>
          </cell>
          <cell r="BF713">
            <v>4015493120032</v>
          </cell>
          <cell r="CB713">
            <v>588022001</v>
          </cell>
          <cell r="CC713">
            <v>1</v>
          </cell>
          <cell r="CD713">
            <v>51.93</v>
          </cell>
          <cell r="CE713">
            <v>3</v>
          </cell>
          <cell r="CF713">
            <v>46.74</v>
          </cell>
          <cell r="CG713">
            <v>91.9</v>
          </cell>
          <cell r="CH713">
            <v>307302155</v>
          </cell>
          <cell r="CI713">
            <v>1</v>
          </cell>
          <cell r="CJ713">
            <v>29.5</v>
          </cell>
          <cell r="CK713">
            <v>69</v>
          </cell>
          <cell r="CL713">
            <v>33.116666666666667</v>
          </cell>
          <cell r="CM713">
            <v>1</v>
          </cell>
          <cell r="CN713">
            <v>43</v>
          </cell>
          <cell r="CO713">
            <v>23.13</v>
          </cell>
          <cell r="CP713">
            <v>0.53790697674418597</v>
          </cell>
          <cell r="CQ713">
            <v>3</v>
          </cell>
          <cell r="CR713">
            <v>38</v>
          </cell>
          <cell r="CS713">
            <v>18.13</v>
          </cell>
          <cell r="CT713">
            <v>0.4771052631578947</v>
          </cell>
          <cell r="CW713">
            <v>-19.87</v>
          </cell>
          <cell r="CX713" t="e">
            <v>#DIV/0!</v>
          </cell>
          <cell r="CY713">
            <v>1</v>
          </cell>
          <cell r="CZ713">
            <v>85</v>
          </cell>
        </row>
        <row r="714">
          <cell r="E714" t="str">
            <v>02013600</v>
          </cell>
          <cell r="F714" t="str">
            <v>BORSA SOTTOSELLA CORSA</v>
          </cell>
          <cell r="G714" t="str">
            <v>RMS</v>
          </cell>
          <cell r="H714">
            <v>588020041</v>
          </cell>
          <cell r="J714">
            <v>30</v>
          </cell>
          <cell r="K714">
            <v>1.62</v>
          </cell>
          <cell r="AK714" t="str">
            <v>RMS</v>
          </cell>
          <cell r="AL714">
            <v>588020041</v>
          </cell>
          <cell r="AM714">
            <v>0</v>
          </cell>
          <cell r="AN714">
            <v>30</v>
          </cell>
          <cell r="AO714">
            <v>1.62</v>
          </cell>
          <cell r="AP714">
            <v>1.9764000000000002</v>
          </cell>
          <cell r="AQ714">
            <v>1.62</v>
          </cell>
          <cell r="AS714">
            <v>0</v>
          </cell>
          <cell r="AT714">
            <v>0</v>
          </cell>
          <cell r="AY714" t="str">
            <v/>
          </cell>
          <cell r="BB714">
            <v>0.33603360336033605</v>
          </cell>
          <cell r="BC714">
            <v>14</v>
          </cell>
          <cell r="BD714">
            <v>10</v>
          </cell>
          <cell r="BE714">
            <v>8</v>
          </cell>
          <cell r="CB714">
            <v>588020041</v>
          </cell>
          <cell r="CC714">
            <v>10</v>
          </cell>
          <cell r="CD714">
            <v>2.2999999999999998</v>
          </cell>
          <cell r="CE714">
            <v>30</v>
          </cell>
          <cell r="CF714">
            <v>2.02</v>
          </cell>
          <cell r="CG714">
            <v>4.9000000000000004</v>
          </cell>
          <cell r="CH714">
            <v>307302090</v>
          </cell>
          <cell r="CI714">
            <v>1</v>
          </cell>
          <cell r="CJ714">
            <v>4.5</v>
          </cell>
          <cell r="CK714">
            <v>11</v>
          </cell>
          <cell r="CL714">
            <v>2.7</v>
          </cell>
          <cell r="CM714">
            <v>1</v>
          </cell>
          <cell r="CN714">
            <v>3.1</v>
          </cell>
          <cell r="CO714">
            <v>1.48</v>
          </cell>
          <cell r="CP714">
            <v>0.47741935483870968</v>
          </cell>
          <cell r="CS714">
            <v>-1.62</v>
          </cell>
          <cell r="CT714" t="e">
            <v>#DIV/0!</v>
          </cell>
          <cell r="CW714">
            <v>-1.62</v>
          </cell>
          <cell r="CX714" t="e">
            <v>#DIV/0!</v>
          </cell>
          <cell r="CY714">
            <v>1</v>
          </cell>
          <cell r="CZ714">
            <v>5</v>
          </cell>
        </row>
        <row r="715">
          <cell r="E715" t="str">
            <v>02013601</v>
          </cell>
          <cell r="F715" t="str">
            <v>BORSETTA MVTEK SOTTOSELLA ATTACCO VELCRO CAMERA 26</v>
          </cell>
          <cell r="G715" t="str">
            <v>MANDELLI</v>
          </cell>
          <cell r="H715">
            <v>307300140</v>
          </cell>
          <cell r="J715">
            <v>6</v>
          </cell>
          <cell r="K715">
            <v>1.39</v>
          </cell>
          <cell r="AK715" t="str">
            <v>MANDELLI</v>
          </cell>
          <cell r="AL715">
            <v>307300140</v>
          </cell>
          <cell r="AM715">
            <v>0</v>
          </cell>
          <cell r="AN715">
            <v>6</v>
          </cell>
          <cell r="AO715">
            <v>1.39</v>
          </cell>
          <cell r="AP715">
            <v>1.6957999999999998</v>
          </cell>
          <cell r="AQ715">
            <v>1.39</v>
          </cell>
          <cell r="AS715">
            <v>23</v>
          </cell>
          <cell r="AT715">
            <v>31.97</v>
          </cell>
          <cell r="AY715" t="str">
            <v/>
          </cell>
          <cell r="BB715">
            <v>0.35643564356435642</v>
          </cell>
          <cell r="BC715">
            <v>18</v>
          </cell>
          <cell r="BD715">
            <v>11</v>
          </cell>
          <cell r="BE715">
            <v>6</v>
          </cell>
          <cell r="CC715" t="str">
            <v/>
          </cell>
          <cell r="CD715" t="str">
            <v/>
          </cell>
          <cell r="CE715" t="str">
            <v/>
          </cell>
          <cell r="CF715" t="str">
            <v/>
          </cell>
          <cell r="CG715" t="str">
            <v/>
          </cell>
          <cell r="CH715">
            <v>307300140</v>
          </cell>
          <cell r="CI715">
            <v>6</v>
          </cell>
          <cell r="CJ715">
            <v>1.62</v>
          </cell>
          <cell r="CK715">
            <v>5</v>
          </cell>
          <cell r="CL715">
            <v>2.3166666666666664</v>
          </cell>
          <cell r="CM715">
            <v>1</v>
          </cell>
          <cell r="CN715">
            <v>2.35</v>
          </cell>
          <cell r="CO715">
            <v>0.96000000000000019</v>
          </cell>
          <cell r="CP715">
            <v>0.40851063829787243</v>
          </cell>
          <cell r="CS715">
            <v>-1.39</v>
          </cell>
          <cell r="CT715" t="e">
            <v>#DIV/0!</v>
          </cell>
          <cell r="CW715">
            <v>-1.39</v>
          </cell>
          <cell r="CX715" t="e">
            <v>#DIV/0!</v>
          </cell>
          <cell r="CY715">
            <v>1</v>
          </cell>
          <cell r="CZ715">
            <v>5</v>
          </cell>
        </row>
        <row r="716">
          <cell r="E716" t="str">
            <v>02013602</v>
          </cell>
          <cell r="F716" t="str">
            <v>BORSETTA MVTEK SOTTOSELLA ATTACCO VELCRO CAMERA 29</v>
          </cell>
          <cell r="G716" t="str">
            <v>MANDELLI</v>
          </cell>
          <cell r="H716">
            <v>307300145</v>
          </cell>
          <cell r="J716">
            <v>6</v>
          </cell>
          <cell r="K716">
            <v>1.75</v>
          </cell>
          <cell r="AK716" t="str">
            <v>MANDELLI</v>
          </cell>
          <cell r="AL716">
            <v>307300145</v>
          </cell>
          <cell r="AM716">
            <v>0</v>
          </cell>
          <cell r="AN716">
            <v>6</v>
          </cell>
          <cell r="AO716">
            <v>1.75</v>
          </cell>
          <cell r="AP716">
            <v>2.1349999999999998</v>
          </cell>
          <cell r="AQ716">
            <v>1.75</v>
          </cell>
          <cell r="AS716">
            <v>23</v>
          </cell>
          <cell r="AT716">
            <v>40.25</v>
          </cell>
          <cell r="AY716" t="str">
            <v/>
          </cell>
          <cell r="BB716">
            <v>0.35643564356435642</v>
          </cell>
          <cell r="BC716">
            <v>18</v>
          </cell>
          <cell r="BD716">
            <v>11</v>
          </cell>
          <cell r="BE716">
            <v>6</v>
          </cell>
          <cell r="CC716" t="str">
            <v/>
          </cell>
          <cell r="CD716" t="str">
            <v/>
          </cell>
          <cell r="CE716" t="str">
            <v/>
          </cell>
          <cell r="CF716" t="str">
            <v/>
          </cell>
          <cell r="CG716" t="str">
            <v/>
          </cell>
          <cell r="CH716">
            <v>307300145</v>
          </cell>
          <cell r="CI716">
            <v>6</v>
          </cell>
          <cell r="CJ716">
            <v>1.95</v>
          </cell>
          <cell r="CK716">
            <v>6</v>
          </cell>
          <cell r="CL716">
            <v>2.916666666666667</v>
          </cell>
          <cell r="CM716">
            <v>1</v>
          </cell>
          <cell r="CN716">
            <v>2.95</v>
          </cell>
          <cell r="CO716">
            <v>1.2000000000000002</v>
          </cell>
          <cell r="CP716">
            <v>0.40677966101694918</v>
          </cell>
          <cell r="CS716">
            <v>-1.75</v>
          </cell>
          <cell r="CT716" t="e">
            <v>#DIV/0!</v>
          </cell>
          <cell r="CW716">
            <v>-1.75</v>
          </cell>
          <cell r="CX716" t="e">
            <v>#DIV/0!</v>
          </cell>
          <cell r="CY716">
            <v>1</v>
          </cell>
          <cell r="CZ716">
            <v>6</v>
          </cell>
        </row>
        <row r="717">
          <cell r="E717" t="str">
            <v>02013603</v>
          </cell>
          <cell r="F717" t="str">
            <v>BORSETTA SOTTOSELLA ATTACCO RAPIDO SELLA M</v>
          </cell>
          <cell r="G717" t="str">
            <v>MESSINGSCHLAGER</v>
          </cell>
          <cell r="H717">
            <v>122357</v>
          </cell>
          <cell r="K717">
            <v>2.27</v>
          </cell>
          <cell r="AK717" t="str">
            <v>MESSINGSCHLAGER</v>
          </cell>
          <cell r="AL717">
            <v>122357</v>
          </cell>
          <cell r="AM717">
            <v>0</v>
          </cell>
          <cell r="AN717">
            <v>0</v>
          </cell>
          <cell r="AO717">
            <v>2.27</v>
          </cell>
          <cell r="AP717">
            <v>2.7694000000000001</v>
          </cell>
          <cell r="AQ717">
            <v>2.27</v>
          </cell>
          <cell r="AR717">
            <v>8</v>
          </cell>
          <cell r="AS717">
            <v>0</v>
          </cell>
          <cell r="AT717">
            <v>0</v>
          </cell>
          <cell r="AY717" t="str">
            <v/>
          </cell>
          <cell r="BB717">
            <v>0.35643564356435642</v>
          </cell>
          <cell r="BC717">
            <v>18</v>
          </cell>
          <cell r="BD717">
            <v>11</v>
          </cell>
          <cell r="BE717">
            <v>6</v>
          </cell>
          <cell r="BF717">
            <v>4015493120735</v>
          </cell>
          <cell r="CB717">
            <v>588022081</v>
          </cell>
          <cell r="CC717">
            <v>1</v>
          </cell>
          <cell r="CD717">
            <v>7.29</v>
          </cell>
          <cell r="CE717">
            <v>5</v>
          </cell>
          <cell r="CF717">
            <v>6.56</v>
          </cell>
          <cell r="CG717">
            <v>12.9</v>
          </cell>
          <cell r="CH717">
            <v>307302135</v>
          </cell>
          <cell r="CI717">
            <v>1</v>
          </cell>
          <cell r="CJ717">
            <v>3.74</v>
          </cell>
          <cell r="CK717">
            <v>11</v>
          </cell>
          <cell r="CL717">
            <v>3.7833333333333337</v>
          </cell>
          <cell r="CM717">
            <v>1</v>
          </cell>
          <cell r="CN717">
            <v>6.5</v>
          </cell>
          <cell r="CO717">
            <v>4.2300000000000004</v>
          </cell>
          <cell r="CP717">
            <v>0.65076923076923088</v>
          </cell>
          <cell r="CQ717">
            <v>5</v>
          </cell>
          <cell r="CR717">
            <v>5.9</v>
          </cell>
          <cell r="CS717">
            <v>3.6300000000000003</v>
          </cell>
          <cell r="CT717">
            <v>0.61525423728813566</v>
          </cell>
          <cell r="CW717">
            <v>-2.27</v>
          </cell>
          <cell r="CX717" t="e">
            <v>#DIV/0!</v>
          </cell>
          <cell r="CY717">
            <v>1</v>
          </cell>
          <cell r="CZ717">
            <v>12.9</v>
          </cell>
        </row>
        <row r="718">
          <cell r="E718" t="str">
            <v>02013604</v>
          </cell>
          <cell r="F718" t="str">
            <v>BORSETTA SOTTOSELLA ATTACCO VELCRO S</v>
          </cell>
          <cell r="G718" t="str">
            <v>MESSINGSCHLAGER</v>
          </cell>
          <cell r="H718">
            <v>122356</v>
          </cell>
          <cell r="K718">
            <v>1.65</v>
          </cell>
          <cell r="AK718" t="str">
            <v>MESSINGSCHLAGER</v>
          </cell>
          <cell r="AL718">
            <v>122356</v>
          </cell>
          <cell r="AM718">
            <v>0</v>
          </cell>
          <cell r="AN718">
            <v>0</v>
          </cell>
          <cell r="AO718">
            <v>1.65</v>
          </cell>
          <cell r="AP718">
            <v>2.0129999999999999</v>
          </cell>
          <cell r="AQ718">
            <v>1.65</v>
          </cell>
          <cell r="AS718">
            <v>17</v>
          </cell>
          <cell r="AT718">
            <v>28.049999999999997</v>
          </cell>
          <cell r="AY718" t="str">
            <v/>
          </cell>
          <cell r="BB718">
            <v>0.33603360336033605</v>
          </cell>
          <cell r="BC718">
            <v>14</v>
          </cell>
          <cell r="BD718">
            <v>10</v>
          </cell>
          <cell r="BE718">
            <v>8</v>
          </cell>
          <cell r="BF718">
            <v>887539007553</v>
          </cell>
          <cell r="CB718">
            <v>588020981</v>
          </cell>
          <cell r="CC718">
            <v>1</v>
          </cell>
          <cell r="CD718">
            <v>6.9</v>
          </cell>
          <cell r="CE718">
            <v>5</v>
          </cell>
          <cell r="CF718">
            <v>6.21</v>
          </cell>
          <cell r="CG718">
            <v>13.9</v>
          </cell>
          <cell r="CH718">
            <v>307300140</v>
          </cell>
          <cell r="CI718">
            <v>6</v>
          </cell>
          <cell r="CJ718">
            <v>1.62</v>
          </cell>
          <cell r="CK718">
            <v>5</v>
          </cell>
          <cell r="CL718">
            <v>2.75</v>
          </cell>
          <cell r="CM718">
            <v>1</v>
          </cell>
          <cell r="CN718">
            <v>6.5</v>
          </cell>
          <cell r="CO718">
            <v>4.8499999999999996</v>
          </cell>
          <cell r="CP718">
            <v>0.74615384615384606</v>
          </cell>
          <cell r="CQ718">
            <v>5</v>
          </cell>
          <cell r="CR718">
            <v>5.9</v>
          </cell>
          <cell r="CS718">
            <v>4.25</v>
          </cell>
          <cell r="CT718">
            <v>0.72033898305084743</v>
          </cell>
          <cell r="CW718">
            <v>-1.65</v>
          </cell>
          <cell r="CX718" t="e">
            <v>#DIV/0!</v>
          </cell>
          <cell r="CY718">
            <v>1</v>
          </cell>
          <cell r="CZ718">
            <v>13.9</v>
          </cell>
        </row>
        <row r="719">
          <cell r="E719" t="str">
            <v>02013700</v>
          </cell>
          <cell r="F719" t="str">
            <v>SPALLACCIO NERO CON VELCRI FISSAGGIO AL TELAIO</v>
          </cell>
          <cell r="G719" t="str">
            <v>RMS</v>
          </cell>
          <cell r="H719">
            <v>588021071</v>
          </cell>
          <cell r="J719">
            <v>5</v>
          </cell>
          <cell r="K719">
            <v>5.5998000000000001</v>
          </cell>
          <cell r="L719" t="str">
            <v>MANDELLI</v>
          </cell>
          <cell r="M719">
            <v>307300135</v>
          </cell>
          <cell r="P719">
            <v>2.1542400000000002</v>
          </cell>
          <cell r="AK719" t="str">
            <v>MANDELLI</v>
          </cell>
          <cell r="AL719">
            <v>307300135</v>
          </cell>
          <cell r="AM719">
            <v>0</v>
          </cell>
          <cell r="AN719">
            <v>0</v>
          </cell>
          <cell r="AO719">
            <v>2.1542400000000002</v>
          </cell>
          <cell r="AP719">
            <v>2.6281728000000002</v>
          </cell>
          <cell r="AQ719">
            <v>2.1542400000000002</v>
          </cell>
          <cell r="AS719">
            <v>9</v>
          </cell>
          <cell r="AT719">
            <v>19.388160000000003</v>
          </cell>
          <cell r="AY719" t="str">
            <v/>
          </cell>
          <cell r="BB719">
            <v>1.4113411341134114</v>
          </cell>
          <cell r="BC719">
            <v>32</v>
          </cell>
          <cell r="BD719">
            <v>21</v>
          </cell>
          <cell r="BE719">
            <v>7</v>
          </cell>
          <cell r="CB719">
            <v>588021071</v>
          </cell>
          <cell r="CC719">
            <v>1</v>
          </cell>
          <cell r="CD719">
            <v>6.1</v>
          </cell>
          <cell r="CE719">
            <v>5</v>
          </cell>
          <cell r="CF719">
            <v>5.49</v>
          </cell>
          <cell r="CG719">
            <v>12.9</v>
          </cell>
          <cell r="CH719">
            <v>307300135</v>
          </cell>
          <cell r="CI719">
            <v>4</v>
          </cell>
          <cell r="CJ719">
            <v>1.82</v>
          </cell>
          <cell r="CK719">
            <v>6.5</v>
          </cell>
          <cell r="CL719">
            <v>3.5904000000000003</v>
          </cell>
          <cell r="CM719">
            <v>1</v>
          </cell>
          <cell r="CN719">
            <v>5.9</v>
          </cell>
          <cell r="CO719">
            <v>3.7457600000000002</v>
          </cell>
          <cell r="CP719">
            <v>0.63487457627118649</v>
          </cell>
          <cell r="CQ719">
            <v>5</v>
          </cell>
          <cell r="CR719">
            <v>5</v>
          </cell>
          <cell r="CS719">
            <v>2.8457599999999998</v>
          </cell>
          <cell r="CT719">
            <v>0.56915199999999999</v>
          </cell>
          <cell r="CU719">
            <v>10</v>
          </cell>
          <cell r="CV719">
            <v>3.6</v>
          </cell>
          <cell r="CW719">
            <v>1.4457599999999999</v>
          </cell>
          <cell r="CX719">
            <v>0.40159999999999996</v>
          </cell>
          <cell r="CY719">
            <v>1</v>
          </cell>
          <cell r="CZ719">
            <v>12.9</v>
          </cell>
        </row>
        <row r="720">
          <cell r="E720" t="str">
            <v>02013800</v>
          </cell>
          <cell r="F720" t="str">
            <v>ZAINO CAMEL BACK NERO/GRIGIO IMPERMEABILE CON SACCA IDRICA</v>
          </cell>
          <cell r="G720" t="str">
            <v>RMS</v>
          </cell>
          <cell r="H720">
            <v>588022220</v>
          </cell>
          <cell r="J720">
            <v>5</v>
          </cell>
          <cell r="K720">
            <v>25.530600000000003</v>
          </cell>
          <cell r="AK720" t="str">
            <v>RMS</v>
          </cell>
          <cell r="AL720">
            <v>588022220</v>
          </cell>
          <cell r="AM720">
            <v>0</v>
          </cell>
          <cell r="AN720">
            <v>5</v>
          </cell>
          <cell r="AO720">
            <v>25.530600000000003</v>
          </cell>
          <cell r="AP720">
            <v>31.147332000000002</v>
          </cell>
          <cell r="AQ720">
            <v>18.57</v>
          </cell>
          <cell r="AS720">
            <v>0</v>
          </cell>
          <cell r="AT720">
            <v>0</v>
          </cell>
          <cell r="AY720" t="str">
            <v/>
          </cell>
          <cell r="BB720">
            <v>4.6960696069606964</v>
          </cell>
          <cell r="BC720">
            <v>28</v>
          </cell>
          <cell r="BD720">
            <v>13</v>
          </cell>
          <cell r="BE720">
            <v>43</v>
          </cell>
          <cell r="CB720">
            <v>588022220</v>
          </cell>
          <cell r="CC720">
            <v>1</v>
          </cell>
          <cell r="CD720">
            <v>29.96</v>
          </cell>
          <cell r="CE720">
            <v>5</v>
          </cell>
          <cell r="CF720">
            <v>26.96</v>
          </cell>
          <cell r="CG720">
            <v>51.9</v>
          </cell>
          <cell r="CI720" t="str">
            <v/>
          </cell>
          <cell r="CJ720" t="str">
            <v/>
          </cell>
          <cell r="CK720" t="str">
            <v/>
          </cell>
          <cell r="CL720">
            <v>30.950000000000003</v>
          </cell>
          <cell r="CM720">
            <v>1</v>
          </cell>
          <cell r="CN720">
            <v>34</v>
          </cell>
          <cell r="CO720">
            <v>15.43</v>
          </cell>
          <cell r="CP720">
            <v>0.45382352941176468</v>
          </cell>
          <cell r="CS720">
            <v>-18.57</v>
          </cell>
          <cell r="CT720" t="e">
            <v>#DIV/0!</v>
          </cell>
          <cell r="CW720">
            <v>-18.57</v>
          </cell>
          <cell r="CX720" t="e">
            <v>#DIV/0!</v>
          </cell>
          <cell r="CY720">
            <v>1</v>
          </cell>
          <cell r="CZ720">
            <v>51.9</v>
          </cell>
        </row>
        <row r="721">
          <cell r="E721" t="str">
            <v>02013801</v>
          </cell>
          <cell r="F721" t="str">
            <v>ZAINO IDRICO 13 LITRI NERO/GIALLO</v>
          </cell>
          <cell r="G721" t="str">
            <v>MANDELLI</v>
          </cell>
          <cell r="H721">
            <v>307301065</v>
          </cell>
          <cell r="J721">
            <v>1</v>
          </cell>
          <cell r="K721">
            <v>14.7798</v>
          </cell>
          <cell r="AK721" t="str">
            <v>MANDELLI</v>
          </cell>
          <cell r="AL721">
            <v>307301065</v>
          </cell>
          <cell r="AM721">
            <v>0</v>
          </cell>
          <cell r="AN721">
            <v>1</v>
          </cell>
          <cell r="AO721">
            <v>14.7798</v>
          </cell>
          <cell r="AP721">
            <v>18.031355999999999</v>
          </cell>
          <cell r="AQ721">
            <v>0</v>
          </cell>
          <cell r="AS721">
            <v>0</v>
          </cell>
          <cell r="AT721">
            <v>0</v>
          </cell>
          <cell r="AY721" t="str">
            <v/>
          </cell>
          <cell r="BB721">
            <v>4.6960696069606964</v>
          </cell>
          <cell r="BC721">
            <v>28</v>
          </cell>
          <cell r="BD721">
            <v>13</v>
          </cell>
          <cell r="BE721">
            <v>43</v>
          </cell>
          <cell r="CC721" t="str">
            <v/>
          </cell>
          <cell r="CD721" t="str">
            <v/>
          </cell>
          <cell r="CE721" t="str">
            <v/>
          </cell>
          <cell r="CF721" t="str">
            <v/>
          </cell>
          <cell r="CG721" t="str">
            <v/>
          </cell>
          <cell r="CH721">
            <v>307301065</v>
          </cell>
          <cell r="CI721">
            <v>1</v>
          </cell>
          <cell r="CJ721">
            <v>14.74</v>
          </cell>
          <cell r="CK721">
            <v>33</v>
          </cell>
          <cell r="CL721">
            <v>0</v>
          </cell>
          <cell r="CM721">
            <v>1</v>
          </cell>
          <cell r="CN721">
            <v>20</v>
          </cell>
          <cell r="CO721">
            <v>20</v>
          </cell>
          <cell r="CP721">
            <v>1</v>
          </cell>
          <cell r="CS721">
            <v>0</v>
          </cell>
          <cell r="CT721" t="e">
            <v>#DIV/0!</v>
          </cell>
          <cell r="CW721">
            <v>0</v>
          </cell>
          <cell r="CX721" t="e">
            <v>#DIV/0!</v>
          </cell>
          <cell r="CY721">
            <v>1</v>
          </cell>
          <cell r="CZ721">
            <v>33</v>
          </cell>
        </row>
        <row r="722">
          <cell r="E722" t="str">
            <v>02013802</v>
          </cell>
          <cell r="F722" t="str">
            <v>SACCA IDRICA 2 LITRI TRASPARENTE</v>
          </cell>
          <cell r="G722" t="str">
            <v>MANDELLI</v>
          </cell>
          <cell r="H722">
            <v>307860170</v>
          </cell>
          <cell r="J722">
            <v>1</v>
          </cell>
          <cell r="K722">
            <v>11.577</v>
          </cell>
          <cell r="AK722" t="str">
            <v>MANDELLI</v>
          </cell>
          <cell r="AL722">
            <v>307860170</v>
          </cell>
          <cell r="AM722">
            <v>0</v>
          </cell>
          <cell r="AN722">
            <v>1</v>
          </cell>
          <cell r="AO722">
            <v>11.577</v>
          </cell>
          <cell r="AP722">
            <v>14.123939999999999</v>
          </cell>
          <cell r="AQ722">
            <v>0</v>
          </cell>
          <cell r="AS722">
            <v>0</v>
          </cell>
          <cell r="AT722">
            <v>0</v>
          </cell>
          <cell r="AY722" t="str">
            <v/>
          </cell>
          <cell r="BB722">
            <v>0.60006000600060005</v>
          </cell>
          <cell r="BC722">
            <v>50</v>
          </cell>
          <cell r="BD722">
            <v>20</v>
          </cell>
          <cell r="BE722">
            <v>2</v>
          </cell>
          <cell r="BF722">
            <v>8052796003118</v>
          </cell>
          <cell r="CC722" t="str">
            <v/>
          </cell>
          <cell r="CD722" t="str">
            <v/>
          </cell>
          <cell r="CE722" t="str">
            <v/>
          </cell>
          <cell r="CF722" t="str">
            <v/>
          </cell>
          <cell r="CG722" t="str">
            <v/>
          </cell>
          <cell r="CH722">
            <v>307860170</v>
          </cell>
          <cell r="CI722">
            <v>1</v>
          </cell>
          <cell r="CJ722">
            <v>11.61</v>
          </cell>
          <cell r="CK722">
            <v>33.89</v>
          </cell>
          <cell r="CL722">
            <v>0</v>
          </cell>
          <cell r="CM722">
            <v>1</v>
          </cell>
          <cell r="CN722">
            <v>15.75</v>
          </cell>
          <cell r="CO722">
            <v>15.75</v>
          </cell>
          <cell r="CP722">
            <v>1</v>
          </cell>
          <cell r="CS722">
            <v>0</v>
          </cell>
          <cell r="CT722" t="e">
            <v>#DIV/0!</v>
          </cell>
          <cell r="CW722">
            <v>0</v>
          </cell>
          <cell r="CX722" t="e">
            <v>#DIV/0!</v>
          </cell>
          <cell r="CY722">
            <v>1</v>
          </cell>
          <cell r="CZ722">
            <v>34</v>
          </cell>
        </row>
        <row r="723">
          <cell r="E723" t="str">
            <v>02013900</v>
          </cell>
          <cell r="F723" t="str">
            <v>CARRELLO PORTABIMBI POSTERIORE B-TRAVEL</v>
          </cell>
          <cell r="G723" t="str">
            <v>BELLELLI</v>
          </cell>
          <cell r="H723" t="str">
            <v>01TRLTS0008</v>
          </cell>
          <cell r="I723" t="str">
            <v>IT</v>
          </cell>
          <cell r="K723">
            <v>198.36</v>
          </cell>
          <cell r="AK723" t="str">
            <v>BELLELLI</v>
          </cell>
          <cell r="AL723" t="str">
            <v>01TRLTS0008</v>
          </cell>
          <cell r="AM723" t="str">
            <v>IT</v>
          </cell>
          <cell r="AN723">
            <v>0</v>
          </cell>
          <cell r="AO723">
            <v>198.36</v>
          </cell>
          <cell r="AP723">
            <v>241.9992</v>
          </cell>
          <cell r="AQ723">
            <v>0</v>
          </cell>
          <cell r="AS723">
            <v>0</v>
          </cell>
          <cell r="AT723">
            <v>0</v>
          </cell>
          <cell r="AY723" t="str">
            <v/>
          </cell>
          <cell r="BB723">
            <v>65.478547854785475</v>
          </cell>
          <cell r="BC723">
            <v>88</v>
          </cell>
          <cell r="BD723">
            <v>80</v>
          </cell>
          <cell r="BE723">
            <v>31</v>
          </cell>
          <cell r="BF723">
            <v>8020092008717</v>
          </cell>
          <cell r="CC723" t="str">
            <v/>
          </cell>
          <cell r="CD723" t="str">
            <v/>
          </cell>
          <cell r="CE723" t="str">
            <v/>
          </cell>
          <cell r="CF723" t="str">
            <v/>
          </cell>
          <cell r="CG723" t="str">
            <v/>
          </cell>
          <cell r="CH723">
            <v>307850010</v>
          </cell>
          <cell r="CI723">
            <v>1</v>
          </cell>
          <cell r="CJ723">
            <v>227.7</v>
          </cell>
          <cell r="CK723">
            <v>419</v>
          </cell>
          <cell r="CL723">
            <v>0</v>
          </cell>
          <cell r="CM723">
            <v>1</v>
          </cell>
          <cell r="CN723">
            <v>280</v>
          </cell>
          <cell r="CO723">
            <v>280</v>
          </cell>
          <cell r="CP723">
            <v>1</v>
          </cell>
          <cell r="CS723">
            <v>0</v>
          </cell>
          <cell r="CT723" t="e">
            <v>#DIV/0!</v>
          </cell>
          <cell r="CW723">
            <v>0</v>
          </cell>
          <cell r="CX723" t="e">
            <v>#DIV/0!</v>
          </cell>
          <cell r="CY723">
            <v>1</v>
          </cell>
          <cell r="CZ723">
            <v>419</v>
          </cell>
        </row>
        <row r="724">
          <cell r="E724" t="str">
            <v>02013901</v>
          </cell>
          <cell r="F724" t="str">
            <v>CARRELLO PORTAOGGETTI MAXI TRAILER 60 LITRI</v>
          </cell>
          <cell r="G724" t="str">
            <v>BELLELLI</v>
          </cell>
          <cell r="H724" t="str">
            <v>01LUXTRAILER1</v>
          </cell>
          <cell r="I724" t="str">
            <v>IT</v>
          </cell>
          <cell r="K724">
            <v>44.26</v>
          </cell>
          <cell r="L724" t="str">
            <v>MANDELLI</v>
          </cell>
          <cell r="M724">
            <v>307850085</v>
          </cell>
          <cell r="P724">
            <v>56.721000000000004</v>
          </cell>
          <cell r="AK724" t="str">
            <v>BELLELLI</v>
          </cell>
          <cell r="AL724" t="str">
            <v>01LUXTRAILER1</v>
          </cell>
          <cell r="AM724" t="str">
            <v>IT</v>
          </cell>
          <cell r="AN724">
            <v>0</v>
          </cell>
          <cell r="AO724">
            <v>44.26</v>
          </cell>
          <cell r="AP724">
            <v>53.997199999999999</v>
          </cell>
          <cell r="AQ724">
            <v>56.72</v>
          </cell>
          <cell r="AS724">
            <v>0</v>
          </cell>
          <cell r="AT724">
            <v>0</v>
          </cell>
          <cell r="AY724" t="str">
            <v/>
          </cell>
          <cell r="BB724">
            <v>19.509750975097511</v>
          </cell>
          <cell r="BC724">
            <v>61</v>
          </cell>
          <cell r="BD724">
            <v>41</v>
          </cell>
          <cell r="BE724">
            <v>26</v>
          </cell>
          <cell r="BF724">
            <v>8020092821705</v>
          </cell>
          <cell r="CC724" t="str">
            <v/>
          </cell>
          <cell r="CD724" t="str">
            <v/>
          </cell>
          <cell r="CE724" t="str">
            <v/>
          </cell>
          <cell r="CF724" t="str">
            <v/>
          </cell>
          <cell r="CG724" t="str">
            <v/>
          </cell>
          <cell r="CH724">
            <v>307850085</v>
          </cell>
          <cell r="CI724">
            <v>1</v>
          </cell>
          <cell r="CJ724">
            <v>71.569999999999993</v>
          </cell>
          <cell r="CK724">
            <v>145</v>
          </cell>
          <cell r="CL724">
            <v>94.533333333333331</v>
          </cell>
          <cell r="CM724">
            <v>1</v>
          </cell>
          <cell r="CN724">
            <v>91.5</v>
          </cell>
          <cell r="CO724">
            <v>34.78</v>
          </cell>
          <cell r="CP724">
            <v>0.38010928961748636</v>
          </cell>
          <cell r="CS724">
            <v>-56.72</v>
          </cell>
          <cell r="CT724" t="e">
            <v>#DIV/0!</v>
          </cell>
          <cell r="CW724">
            <v>-56.72</v>
          </cell>
          <cell r="CX724" t="e">
            <v>#DIV/0!</v>
          </cell>
          <cell r="CY724">
            <v>1</v>
          </cell>
          <cell r="CZ724">
            <v>145</v>
          </cell>
        </row>
        <row r="725">
          <cell r="E725" t="str">
            <v>02014000</v>
          </cell>
          <cell r="F725" t="str">
            <v>BATTICATENA NEOPRENE NERO</v>
          </cell>
          <cell r="G725" t="str">
            <v>MESSINGSCHLAGER</v>
          </cell>
          <cell r="H725">
            <v>303326</v>
          </cell>
          <cell r="K725">
            <v>1.0900000000000001</v>
          </cell>
          <cell r="AK725" t="str">
            <v>MESSINGSCHLAGER</v>
          </cell>
          <cell r="AL725">
            <v>303326</v>
          </cell>
          <cell r="AM725">
            <v>0</v>
          </cell>
          <cell r="AN725">
            <v>0</v>
          </cell>
          <cell r="AO725">
            <v>1.0900000000000001</v>
          </cell>
          <cell r="AP725">
            <v>1.3298000000000001</v>
          </cell>
          <cell r="AQ725">
            <v>1.0900000000000001</v>
          </cell>
          <cell r="AS725">
            <v>1</v>
          </cell>
          <cell r="AT725">
            <v>1.0900000000000001</v>
          </cell>
          <cell r="AY725" t="str">
            <v/>
          </cell>
          <cell r="BB725">
            <v>0.10141014101410141</v>
          </cell>
          <cell r="BC725">
            <v>26</v>
          </cell>
          <cell r="BD725">
            <v>13</v>
          </cell>
          <cell r="BE725">
            <v>1</v>
          </cell>
          <cell r="BF725">
            <v>887539022785</v>
          </cell>
          <cell r="CB725">
            <v>421810141</v>
          </cell>
          <cell r="CC725">
            <v>1</v>
          </cell>
          <cell r="CD725">
            <v>3.15</v>
          </cell>
          <cell r="CE725">
            <v>10</v>
          </cell>
          <cell r="CF725">
            <v>2.83</v>
          </cell>
          <cell r="CG725">
            <v>6.9</v>
          </cell>
          <cell r="CH725">
            <v>307880140</v>
          </cell>
          <cell r="CI725">
            <v>1</v>
          </cell>
          <cell r="CJ725">
            <v>2.0499999999999998</v>
          </cell>
          <cell r="CK725">
            <v>6</v>
          </cell>
          <cell r="CL725">
            <v>1.8166666666666669</v>
          </cell>
          <cell r="CM725">
            <v>1</v>
          </cell>
          <cell r="CN725">
            <v>2.9</v>
          </cell>
          <cell r="CO725">
            <v>1.8099999999999998</v>
          </cell>
          <cell r="CP725">
            <v>0.62413793103448267</v>
          </cell>
          <cell r="CQ725">
            <v>5</v>
          </cell>
          <cell r="CR725">
            <v>2.6</v>
          </cell>
          <cell r="CS725">
            <v>1.51</v>
          </cell>
          <cell r="CT725">
            <v>0.5807692307692307</v>
          </cell>
          <cell r="CW725">
            <v>-1.0900000000000001</v>
          </cell>
          <cell r="CX725" t="e">
            <v>#DIV/0!</v>
          </cell>
          <cell r="CY725">
            <v>1</v>
          </cell>
          <cell r="CZ725">
            <v>6</v>
          </cell>
        </row>
        <row r="726">
          <cell r="E726" t="str">
            <v>02014001</v>
          </cell>
          <cell r="F726" t="str">
            <v>SPECCHIETTO RETROVISORE</v>
          </cell>
          <cell r="G726" t="str">
            <v>RMS</v>
          </cell>
          <cell r="H726">
            <v>122760100</v>
          </cell>
          <cell r="J726">
            <v>10</v>
          </cell>
          <cell r="K726">
            <v>3.62</v>
          </cell>
          <cell r="AK726" t="str">
            <v>RMS</v>
          </cell>
          <cell r="AL726">
            <v>122760100</v>
          </cell>
          <cell r="AM726">
            <v>0</v>
          </cell>
          <cell r="AN726">
            <v>10</v>
          </cell>
          <cell r="AO726">
            <v>3.62</v>
          </cell>
          <cell r="AP726">
            <v>4.4164000000000003</v>
          </cell>
          <cell r="AQ726">
            <v>3.62</v>
          </cell>
          <cell r="AS726">
            <v>9</v>
          </cell>
          <cell r="AT726">
            <v>32.58</v>
          </cell>
          <cell r="AY726" t="str">
            <v/>
          </cell>
          <cell r="BB726">
            <v>0.53285328532853282</v>
          </cell>
          <cell r="BC726">
            <v>37</v>
          </cell>
          <cell r="BD726">
            <v>12</v>
          </cell>
          <cell r="BE726">
            <v>4</v>
          </cell>
          <cell r="CB726">
            <v>122760100</v>
          </cell>
          <cell r="CC726">
            <v>1</v>
          </cell>
          <cell r="CD726">
            <v>4.04</v>
          </cell>
          <cell r="CE726">
            <v>10</v>
          </cell>
          <cell r="CF726">
            <v>3.64</v>
          </cell>
          <cell r="CG726">
            <v>9.48</v>
          </cell>
          <cell r="CH726">
            <v>307450030</v>
          </cell>
          <cell r="CI726">
            <v>1</v>
          </cell>
          <cell r="CJ726">
            <v>3.48</v>
          </cell>
          <cell r="CK726">
            <v>9.5</v>
          </cell>
          <cell r="CL726">
            <v>6.0333333333333341</v>
          </cell>
          <cell r="CM726">
            <v>1</v>
          </cell>
          <cell r="CN726">
            <v>6.05</v>
          </cell>
          <cell r="CO726">
            <v>2.4299999999999997</v>
          </cell>
          <cell r="CP726">
            <v>0.40165289256198344</v>
          </cell>
          <cell r="CS726">
            <v>-3.62</v>
          </cell>
          <cell r="CT726" t="e">
            <v>#DIV/0!</v>
          </cell>
          <cell r="CW726">
            <v>-3.62</v>
          </cell>
          <cell r="CX726" t="e">
            <v>#DIV/0!</v>
          </cell>
          <cell r="CY726">
            <v>1</v>
          </cell>
          <cell r="CZ726">
            <v>10</v>
          </cell>
        </row>
        <row r="727">
          <cell r="E727" t="str">
            <v>02014002</v>
          </cell>
          <cell r="F727" t="str">
            <v>ASTA ADATTATRICE CICLI DONNA REGOLABILE NERO</v>
          </cell>
          <cell r="G727" t="str">
            <v>MANDELLI</v>
          </cell>
          <cell r="H727">
            <v>309450020</v>
          </cell>
          <cell r="K727">
            <v>11.84</v>
          </cell>
          <cell r="AK727" t="str">
            <v>MANDELLI</v>
          </cell>
          <cell r="AL727">
            <v>309450020</v>
          </cell>
          <cell r="AM727">
            <v>0</v>
          </cell>
          <cell r="AN727">
            <v>0</v>
          </cell>
          <cell r="AO727">
            <v>11.84</v>
          </cell>
          <cell r="AP727">
            <v>14.444799999999999</v>
          </cell>
          <cell r="AQ727">
            <v>11.84</v>
          </cell>
          <cell r="AS727">
            <v>0</v>
          </cell>
          <cell r="AT727">
            <v>0</v>
          </cell>
          <cell r="AY727" t="str">
            <v/>
          </cell>
          <cell r="BB727">
            <v>8.1008100810081007</v>
          </cell>
          <cell r="BC727">
            <v>30</v>
          </cell>
          <cell r="BD727">
            <v>30</v>
          </cell>
          <cell r="BE727">
            <v>30</v>
          </cell>
          <cell r="BF727">
            <v>8015058003950</v>
          </cell>
          <cell r="CB727">
            <v>567049000</v>
          </cell>
          <cell r="CC727">
            <v>1</v>
          </cell>
          <cell r="CD727">
            <v>13.23</v>
          </cell>
          <cell r="CE727">
            <v>1</v>
          </cell>
          <cell r="CF727">
            <v>13.23</v>
          </cell>
          <cell r="CG727">
            <v>26.9</v>
          </cell>
          <cell r="CH727">
            <v>309450020</v>
          </cell>
          <cell r="CI727">
            <v>1</v>
          </cell>
          <cell r="CJ727">
            <v>11.47</v>
          </cell>
          <cell r="CK727">
            <v>28</v>
          </cell>
          <cell r="CL727">
            <v>19.733333333333334</v>
          </cell>
          <cell r="CM727">
            <v>1</v>
          </cell>
          <cell r="CN727">
            <v>15</v>
          </cell>
          <cell r="CO727">
            <v>3.16</v>
          </cell>
          <cell r="CP727">
            <v>0.21066666666666667</v>
          </cell>
          <cell r="CS727">
            <v>-11.84</v>
          </cell>
          <cell r="CT727" t="e">
            <v>#DIV/0!</v>
          </cell>
          <cell r="CW727">
            <v>-11.84</v>
          </cell>
          <cell r="CX727" t="e">
            <v>#DIV/0!</v>
          </cell>
          <cell r="CY727">
            <v>1</v>
          </cell>
          <cell r="CZ727">
            <v>28</v>
          </cell>
        </row>
        <row r="728">
          <cell r="E728" t="str">
            <v>02014100</v>
          </cell>
          <cell r="F728" t="str">
            <v>BAULETTO POSTERIORE PLASTICA BIANCO</v>
          </cell>
          <cell r="G728" t="str">
            <v>MANDELLI</v>
          </cell>
          <cell r="H728">
            <v>307800500</v>
          </cell>
          <cell r="K728">
            <v>2.25</v>
          </cell>
          <cell r="AK728" t="str">
            <v>MANDELLI</v>
          </cell>
          <cell r="AL728">
            <v>307800500</v>
          </cell>
          <cell r="AM728">
            <v>0</v>
          </cell>
          <cell r="AN728">
            <v>0</v>
          </cell>
          <cell r="AO728">
            <v>2.25</v>
          </cell>
          <cell r="AP728">
            <v>2.7450000000000001</v>
          </cell>
          <cell r="AQ728">
            <v>0</v>
          </cell>
          <cell r="AS728">
            <v>0</v>
          </cell>
          <cell r="AT728">
            <v>0</v>
          </cell>
          <cell r="AY728" t="str">
            <v/>
          </cell>
          <cell r="BB728">
            <v>0.99009900990099009</v>
          </cell>
          <cell r="BC728">
            <v>22</v>
          </cell>
          <cell r="BD728">
            <v>15</v>
          </cell>
          <cell r="BE728">
            <v>10</v>
          </cell>
          <cell r="CC728" t="str">
            <v/>
          </cell>
          <cell r="CD728" t="str">
            <v/>
          </cell>
          <cell r="CE728" t="str">
            <v/>
          </cell>
          <cell r="CF728" t="str">
            <v/>
          </cell>
          <cell r="CG728" t="str">
            <v/>
          </cell>
          <cell r="CH728">
            <v>307800500</v>
          </cell>
          <cell r="CI728">
            <v>1</v>
          </cell>
          <cell r="CJ728">
            <v>1.7</v>
          </cell>
          <cell r="CK728">
            <v>6</v>
          </cell>
          <cell r="CL728">
            <v>0</v>
          </cell>
          <cell r="CM728">
            <v>1</v>
          </cell>
          <cell r="CN728">
            <v>3</v>
          </cell>
          <cell r="CO728">
            <v>3</v>
          </cell>
          <cell r="CP728">
            <v>1</v>
          </cell>
          <cell r="CS728">
            <v>0</v>
          </cell>
          <cell r="CT728" t="e">
            <v>#DIV/0!</v>
          </cell>
          <cell r="CW728">
            <v>0</v>
          </cell>
          <cell r="CX728" t="e">
            <v>#DIV/0!</v>
          </cell>
          <cell r="CY728">
            <v>1</v>
          </cell>
          <cell r="CZ728">
            <v>6</v>
          </cell>
        </row>
        <row r="729">
          <cell r="E729" t="str">
            <v>02014101</v>
          </cell>
          <cell r="F729" t="str">
            <v>BAULETTO POSTERIORE PLASTICA ROSA</v>
          </cell>
          <cell r="G729" t="str">
            <v>MANDELLI</v>
          </cell>
          <cell r="H729">
            <v>307800180</v>
          </cell>
          <cell r="K729">
            <v>2.25</v>
          </cell>
          <cell r="AK729" t="str">
            <v>MANDELLI</v>
          </cell>
          <cell r="AL729">
            <v>307800180</v>
          </cell>
          <cell r="AM729">
            <v>0</v>
          </cell>
          <cell r="AN729">
            <v>0</v>
          </cell>
          <cell r="AO729">
            <v>2.25</v>
          </cell>
          <cell r="AP729">
            <v>2.7450000000000001</v>
          </cell>
          <cell r="AQ729">
            <v>0</v>
          </cell>
          <cell r="AS729">
            <v>0</v>
          </cell>
          <cell r="AT729">
            <v>0</v>
          </cell>
          <cell r="AY729" t="str">
            <v/>
          </cell>
          <cell r="BB729">
            <v>0.99009900990099009</v>
          </cell>
          <cell r="BC729">
            <v>22</v>
          </cell>
          <cell r="BD729">
            <v>15</v>
          </cell>
          <cell r="BE729">
            <v>10</v>
          </cell>
          <cell r="CC729" t="str">
            <v/>
          </cell>
          <cell r="CD729" t="str">
            <v/>
          </cell>
          <cell r="CE729" t="str">
            <v/>
          </cell>
          <cell r="CF729" t="str">
            <v/>
          </cell>
          <cell r="CG729" t="str">
            <v/>
          </cell>
          <cell r="CH729">
            <v>307800180</v>
          </cell>
          <cell r="CI729">
            <v>1</v>
          </cell>
          <cell r="CJ729">
            <v>1.7</v>
          </cell>
          <cell r="CK729">
            <v>6</v>
          </cell>
          <cell r="CL729">
            <v>0</v>
          </cell>
          <cell r="CM729">
            <v>1</v>
          </cell>
          <cell r="CN729">
            <v>3</v>
          </cell>
          <cell r="CO729">
            <v>3</v>
          </cell>
          <cell r="CP729">
            <v>1</v>
          </cell>
          <cell r="CS729">
            <v>0</v>
          </cell>
          <cell r="CT729" t="e">
            <v>#DIV/0!</v>
          </cell>
          <cell r="CW729">
            <v>0</v>
          </cell>
          <cell r="CX729" t="e">
            <v>#DIV/0!</v>
          </cell>
          <cell r="CY729">
            <v>1</v>
          </cell>
          <cell r="CZ729">
            <v>6</v>
          </cell>
        </row>
        <row r="730">
          <cell r="E730" t="str">
            <v>02014102</v>
          </cell>
          <cell r="F730" t="str">
            <v>PORTABAMBOLA PLASTICA BIANCO</v>
          </cell>
          <cell r="G730" t="str">
            <v>BIKOPLAST</v>
          </cell>
          <cell r="I730" t="str">
            <v>IT</v>
          </cell>
          <cell r="K730">
            <v>1.5</v>
          </cell>
          <cell r="AK730" t="str">
            <v>BIKOPLAST</v>
          </cell>
          <cell r="AL730">
            <v>0</v>
          </cell>
          <cell r="AM730" t="str">
            <v>IT</v>
          </cell>
          <cell r="AN730">
            <v>0</v>
          </cell>
          <cell r="AO730">
            <v>1.5</v>
          </cell>
          <cell r="AP730">
            <v>1.83</v>
          </cell>
          <cell r="AQ730">
            <v>1.76085</v>
          </cell>
          <cell r="AS730">
            <v>16</v>
          </cell>
          <cell r="AT730">
            <v>28.1736</v>
          </cell>
          <cell r="AY730" t="str">
            <v/>
          </cell>
          <cell r="BB730">
            <v>2.3564356435643563</v>
          </cell>
          <cell r="BC730">
            <v>34</v>
          </cell>
          <cell r="BD730">
            <v>21</v>
          </cell>
          <cell r="BE730">
            <v>11</v>
          </cell>
          <cell r="CB730">
            <v>588300070</v>
          </cell>
          <cell r="CC730">
            <v>1</v>
          </cell>
          <cell r="CD730">
            <v>4.22</v>
          </cell>
          <cell r="CE730">
            <v>5</v>
          </cell>
          <cell r="CF730">
            <v>4.01</v>
          </cell>
          <cell r="CG730">
            <v>9.9</v>
          </cell>
          <cell r="CH730">
            <v>307800540</v>
          </cell>
          <cell r="CI730">
            <v>1</v>
          </cell>
          <cell r="CJ730">
            <v>1.45</v>
          </cell>
          <cell r="CK730">
            <v>5.42</v>
          </cell>
          <cell r="CL730">
            <v>2.9347500000000002</v>
          </cell>
          <cell r="CM730">
            <v>1</v>
          </cell>
          <cell r="CN730">
            <v>3.8</v>
          </cell>
          <cell r="CO730">
            <v>2.0391499999999998</v>
          </cell>
          <cell r="CP730">
            <v>0.53661842105263158</v>
          </cell>
          <cell r="CQ730">
            <v>5</v>
          </cell>
          <cell r="CR730">
            <v>3.5</v>
          </cell>
          <cell r="CS730">
            <v>1.73915</v>
          </cell>
          <cell r="CT730">
            <v>0.49690000000000001</v>
          </cell>
          <cell r="CW730">
            <v>-1.76085</v>
          </cell>
          <cell r="CX730" t="e">
            <v>#DIV/0!</v>
          </cell>
          <cell r="CY730">
            <v>1</v>
          </cell>
          <cell r="CZ730">
            <v>9.9</v>
          </cell>
        </row>
        <row r="731">
          <cell r="E731" t="str">
            <v>02014103</v>
          </cell>
          <cell r="F731" t="str">
            <v>PORTABAMBOLA PLASTICA FUCSIA</v>
          </cell>
          <cell r="G731" t="str">
            <v>BIKOPLAST</v>
          </cell>
          <cell r="I731" t="str">
            <v>IT</v>
          </cell>
          <cell r="K731">
            <v>1.5</v>
          </cell>
          <cell r="AK731" t="str">
            <v>BIKOPLAST</v>
          </cell>
          <cell r="AL731">
            <v>0</v>
          </cell>
          <cell r="AM731" t="str">
            <v>IT</v>
          </cell>
          <cell r="AN731">
            <v>0</v>
          </cell>
          <cell r="AO731">
            <v>1.5</v>
          </cell>
          <cell r="AP731">
            <v>1.83</v>
          </cell>
          <cell r="AQ731">
            <v>1.76085</v>
          </cell>
          <cell r="AS731">
            <v>25</v>
          </cell>
          <cell r="AT731">
            <v>44.021250000000002</v>
          </cell>
          <cell r="AY731" t="str">
            <v/>
          </cell>
          <cell r="BB731">
            <v>2.3564356435643563</v>
          </cell>
          <cell r="BC731">
            <v>34</v>
          </cell>
          <cell r="BD731">
            <v>21</v>
          </cell>
          <cell r="BE731">
            <v>11</v>
          </cell>
          <cell r="CB731">
            <v>588300070</v>
          </cell>
          <cell r="CC731">
            <v>1</v>
          </cell>
          <cell r="CD731">
            <v>4.22</v>
          </cell>
          <cell r="CE731">
            <v>5</v>
          </cell>
          <cell r="CF731">
            <v>4.01</v>
          </cell>
          <cell r="CG731">
            <v>9.9</v>
          </cell>
          <cell r="CH731">
            <v>307800505</v>
          </cell>
          <cell r="CI731">
            <v>1</v>
          </cell>
          <cell r="CJ731">
            <v>1.37</v>
          </cell>
          <cell r="CK731">
            <v>5</v>
          </cell>
          <cell r="CL731">
            <v>2.9347500000000002</v>
          </cell>
          <cell r="CM731">
            <v>1</v>
          </cell>
          <cell r="CN731">
            <v>3.8</v>
          </cell>
          <cell r="CO731">
            <v>2.0391499999999998</v>
          </cell>
          <cell r="CP731">
            <v>0.53661842105263158</v>
          </cell>
          <cell r="CQ731">
            <v>5</v>
          </cell>
          <cell r="CR731">
            <v>3.5</v>
          </cell>
          <cell r="CS731">
            <v>1.73915</v>
          </cell>
          <cell r="CT731">
            <v>0.49690000000000001</v>
          </cell>
          <cell r="CW731">
            <v>-1.76085</v>
          </cell>
          <cell r="CX731" t="e">
            <v>#DIV/0!</v>
          </cell>
          <cell r="CY731">
            <v>1</v>
          </cell>
          <cell r="CZ731">
            <v>9.9</v>
          </cell>
        </row>
        <row r="732">
          <cell r="E732" t="str">
            <v>02014104</v>
          </cell>
          <cell r="F732" t="str">
            <v>PORTANUMERO ANTERIORE AL MANUBRIO PLASTICA</v>
          </cell>
          <cell r="G732" t="str">
            <v>BIKOPLAST</v>
          </cell>
          <cell r="I732" t="str">
            <v>IT</v>
          </cell>
          <cell r="K732">
            <v>0.4</v>
          </cell>
          <cell r="AK732" t="str">
            <v>BIKOPLAST</v>
          </cell>
          <cell r="AL732">
            <v>0</v>
          </cell>
          <cell r="AM732" t="str">
            <v>IT</v>
          </cell>
          <cell r="AN732">
            <v>0</v>
          </cell>
          <cell r="AO732">
            <v>0.4</v>
          </cell>
          <cell r="AP732">
            <v>0.48799999999999999</v>
          </cell>
          <cell r="AQ732">
            <v>0.46955999999999998</v>
          </cell>
          <cell r="AS732">
            <v>10</v>
          </cell>
          <cell r="AT732">
            <v>4.6955999999999998</v>
          </cell>
          <cell r="AY732" t="str">
            <v/>
          </cell>
          <cell r="BB732">
            <v>0.16501650165016502</v>
          </cell>
          <cell r="BC732">
            <v>25</v>
          </cell>
          <cell r="BD732">
            <v>22</v>
          </cell>
          <cell r="BE732">
            <v>1</v>
          </cell>
          <cell r="CC732" t="str">
            <v/>
          </cell>
          <cell r="CD732" t="str">
            <v/>
          </cell>
          <cell r="CE732" t="str">
            <v/>
          </cell>
          <cell r="CF732" t="str">
            <v/>
          </cell>
          <cell r="CG732" t="str">
            <v/>
          </cell>
          <cell r="CI732" t="str">
            <v/>
          </cell>
          <cell r="CJ732" t="str">
            <v/>
          </cell>
          <cell r="CK732" t="str">
            <v/>
          </cell>
          <cell r="CL732">
            <v>0.78259999999999996</v>
          </cell>
          <cell r="CM732">
            <v>1</v>
          </cell>
          <cell r="CN732">
            <v>2.8</v>
          </cell>
          <cell r="CO732">
            <v>2.3304399999999998</v>
          </cell>
          <cell r="CP732">
            <v>0.83230000000000004</v>
          </cell>
          <cell r="CQ732">
            <v>5</v>
          </cell>
          <cell r="CR732">
            <v>2.5</v>
          </cell>
          <cell r="CS732">
            <v>2.03044</v>
          </cell>
          <cell r="CT732">
            <v>0.81217600000000001</v>
          </cell>
          <cell r="CW732">
            <v>-0.46955999999999998</v>
          </cell>
          <cell r="CX732" t="e">
            <v>#DIV/0!</v>
          </cell>
          <cell r="CY732">
            <v>1</v>
          </cell>
          <cell r="CZ732">
            <v>6.5</v>
          </cell>
        </row>
        <row r="733">
          <cell r="E733" t="str">
            <v>02014200</v>
          </cell>
          <cell r="F733" t="str">
            <v>TELO ANTIPIOGGIA PER BORSA POST 3PZ NERO</v>
          </cell>
          <cell r="G733" t="str">
            <v>MESSINGSCHLAGER</v>
          </cell>
          <cell r="H733">
            <v>122319</v>
          </cell>
          <cell r="K733">
            <v>3.92</v>
          </cell>
          <cell r="AK733" t="str">
            <v>MESSINGSCHLAGER</v>
          </cell>
          <cell r="AL733">
            <v>122319</v>
          </cell>
          <cell r="AM733">
            <v>0</v>
          </cell>
          <cell r="AN733">
            <v>0</v>
          </cell>
          <cell r="AO733">
            <v>3.92</v>
          </cell>
          <cell r="AP733">
            <v>4.7824</v>
          </cell>
          <cell r="AQ733">
            <v>3.92</v>
          </cell>
          <cell r="AS733">
            <v>5</v>
          </cell>
          <cell r="AT733">
            <v>19.600000000000001</v>
          </cell>
          <cell r="AY733" t="str">
            <v/>
          </cell>
          <cell r="BB733">
            <v>0.85808580858085803</v>
          </cell>
          <cell r="BC733">
            <v>26</v>
          </cell>
          <cell r="BD733">
            <v>11</v>
          </cell>
          <cell r="BE733">
            <v>10</v>
          </cell>
          <cell r="BF733">
            <v>4015493120056</v>
          </cell>
          <cell r="CC733" t="str">
            <v/>
          </cell>
          <cell r="CD733" t="str">
            <v/>
          </cell>
          <cell r="CE733" t="str">
            <v/>
          </cell>
          <cell r="CF733" t="str">
            <v/>
          </cell>
          <cell r="CG733" t="str">
            <v/>
          </cell>
          <cell r="CI733" t="str">
            <v/>
          </cell>
          <cell r="CJ733" t="str">
            <v/>
          </cell>
          <cell r="CK733" t="str">
            <v/>
          </cell>
          <cell r="CL733">
            <v>6.5333333333333332</v>
          </cell>
          <cell r="CM733">
            <v>1</v>
          </cell>
          <cell r="CN733">
            <v>6.55</v>
          </cell>
          <cell r="CO733">
            <v>2.63</v>
          </cell>
          <cell r="CP733">
            <v>0.40152671755725189</v>
          </cell>
          <cell r="CQ733">
            <v>5</v>
          </cell>
          <cell r="CR733">
            <v>6.2</v>
          </cell>
          <cell r="CS733">
            <v>2.2800000000000002</v>
          </cell>
          <cell r="CT733">
            <v>0.36774193548387102</v>
          </cell>
          <cell r="CW733">
            <v>-3.92</v>
          </cell>
          <cell r="CX733" t="e">
            <v>#DIV/0!</v>
          </cell>
          <cell r="CY733">
            <v>1</v>
          </cell>
          <cell r="CZ733">
            <v>15</v>
          </cell>
        </row>
        <row r="734">
          <cell r="E734" t="str">
            <v>02014201</v>
          </cell>
          <cell r="F734" t="str">
            <v>TELO COPRICICLO SILVER VENTURA</v>
          </cell>
          <cell r="G734" t="str">
            <v>MESSINGSCHLAGER</v>
          </cell>
          <cell r="H734">
            <v>715160</v>
          </cell>
          <cell r="K734">
            <v>2.25</v>
          </cell>
          <cell r="AK734" t="str">
            <v>MESSINGSCHLAGER</v>
          </cell>
          <cell r="AL734">
            <v>715160</v>
          </cell>
          <cell r="AM734">
            <v>0</v>
          </cell>
          <cell r="AN734">
            <v>0</v>
          </cell>
          <cell r="AO734">
            <v>2.25</v>
          </cell>
          <cell r="AP734">
            <v>2.7450000000000001</v>
          </cell>
          <cell r="AQ734">
            <v>2.25</v>
          </cell>
          <cell r="AS734">
            <v>0</v>
          </cell>
          <cell r="AT734">
            <v>0</v>
          </cell>
          <cell r="AY734" t="str">
            <v/>
          </cell>
          <cell r="BB734">
            <v>0.85688568856885694</v>
          </cell>
          <cell r="BC734">
            <v>34</v>
          </cell>
          <cell r="BD734">
            <v>21</v>
          </cell>
          <cell r="BE734">
            <v>4</v>
          </cell>
          <cell r="BF734">
            <v>4015493711568</v>
          </cell>
          <cell r="CB734">
            <v>588020120</v>
          </cell>
          <cell r="CC734">
            <v>1</v>
          </cell>
          <cell r="CD734">
            <v>6.71</v>
          </cell>
          <cell r="CE734">
            <v>1</v>
          </cell>
          <cell r="CF734">
            <v>6.71</v>
          </cell>
          <cell r="CG734">
            <v>13.9</v>
          </cell>
          <cell r="CH734">
            <v>307300055</v>
          </cell>
          <cell r="CI734">
            <v>1</v>
          </cell>
          <cell r="CJ734">
            <v>3.54</v>
          </cell>
          <cell r="CK734">
            <v>10</v>
          </cell>
          <cell r="CL734">
            <v>3.75</v>
          </cell>
          <cell r="CM734">
            <v>1</v>
          </cell>
          <cell r="CN734">
            <v>4.5</v>
          </cell>
          <cell r="CO734">
            <v>2.25</v>
          </cell>
          <cell r="CP734">
            <v>0.5</v>
          </cell>
          <cell r="CS734">
            <v>-2.25</v>
          </cell>
          <cell r="CT734" t="e">
            <v>#DIV/0!</v>
          </cell>
          <cell r="CW734">
            <v>-2.25</v>
          </cell>
          <cell r="CX734" t="e">
            <v>#DIV/0!</v>
          </cell>
          <cell r="CY734">
            <v>1</v>
          </cell>
          <cell r="CZ734">
            <v>11</v>
          </cell>
        </row>
        <row r="735">
          <cell r="E735" t="str">
            <v>02014202</v>
          </cell>
          <cell r="F735" t="str">
            <v>TELO COPRICICLO GRIGIO 200x100cm MVTEK</v>
          </cell>
          <cell r="G735" t="str">
            <v>MANDELLI</v>
          </cell>
          <cell r="H735">
            <v>307300055</v>
          </cell>
          <cell r="K735">
            <v>3.6108000000000002</v>
          </cell>
          <cell r="AK735" t="str">
            <v>MANDELLI</v>
          </cell>
          <cell r="AL735">
            <v>307300055</v>
          </cell>
          <cell r="AM735">
            <v>0</v>
          </cell>
          <cell r="AN735">
            <v>0</v>
          </cell>
          <cell r="AO735">
            <v>3.6108000000000002</v>
          </cell>
          <cell r="AP735">
            <v>4.405176</v>
          </cell>
          <cell r="AQ735">
            <v>3.66</v>
          </cell>
          <cell r="AS735">
            <v>0</v>
          </cell>
          <cell r="AT735">
            <v>0</v>
          </cell>
          <cell r="BB735">
            <v>0.85688568856885694</v>
          </cell>
          <cell r="BC735">
            <v>34</v>
          </cell>
          <cell r="BD735">
            <v>21</v>
          </cell>
          <cell r="BE735">
            <v>4</v>
          </cell>
          <cell r="BF735">
            <v>8005586195753</v>
          </cell>
          <cell r="CB735">
            <v>588020120</v>
          </cell>
          <cell r="CC735">
            <v>1</v>
          </cell>
          <cell r="CD735">
            <v>6.71</v>
          </cell>
          <cell r="CE735">
            <v>1</v>
          </cell>
          <cell r="CF735">
            <v>6.71</v>
          </cell>
          <cell r="CG735">
            <v>13.9</v>
          </cell>
          <cell r="CH735">
            <v>307300055</v>
          </cell>
          <cell r="CI735">
            <v>1</v>
          </cell>
          <cell r="CJ735">
            <v>3.54</v>
          </cell>
          <cell r="CK735">
            <v>10</v>
          </cell>
          <cell r="CL735">
            <v>6.1000000000000005</v>
          </cell>
          <cell r="CM735">
            <v>1</v>
          </cell>
          <cell r="CN735">
            <v>6.5</v>
          </cell>
          <cell r="CO735">
            <v>2.84</v>
          </cell>
          <cell r="CP735">
            <v>0.43692307692307691</v>
          </cell>
          <cell r="CS735">
            <v>-3.66</v>
          </cell>
          <cell r="CT735" t="e">
            <v>#DIV/0!</v>
          </cell>
          <cell r="CW735">
            <v>-3.66</v>
          </cell>
          <cell r="CX735" t="e">
            <v>#DIV/0!</v>
          </cell>
          <cell r="CY735">
            <v>1</v>
          </cell>
          <cell r="CZ735">
            <v>12</v>
          </cell>
        </row>
        <row r="736">
          <cell r="E736" t="str">
            <v>02014300</v>
          </cell>
          <cell r="F736" t="str">
            <v>ADESIVI CARTER JUNIOR LADY 12</v>
          </cell>
          <cell r="G736" t="str">
            <v>PUBLICENTRO</v>
          </cell>
          <cell r="H736" t="str">
            <v>n/d</v>
          </cell>
          <cell r="I736" t="str">
            <v>IT</v>
          </cell>
          <cell r="K736">
            <v>2</v>
          </cell>
          <cell r="L736" t="str">
            <v>GIUSTI</v>
          </cell>
          <cell r="N736" t="str">
            <v>IT</v>
          </cell>
          <cell r="P736">
            <v>0.59</v>
          </cell>
          <cell r="AK736" t="str">
            <v>GIUSTI</v>
          </cell>
          <cell r="AL736">
            <v>0</v>
          </cell>
          <cell r="AM736" t="str">
            <v>IT</v>
          </cell>
          <cell r="AN736">
            <v>0</v>
          </cell>
          <cell r="AO736">
            <v>0.59</v>
          </cell>
          <cell r="AP736">
            <v>0.7198</v>
          </cell>
          <cell r="AQ736">
            <v>2</v>
          </cell>
          <cell r="AR736">
            <v>-15</v>
          </cell>
          <cell r="AS736">
            <v>381</v>
          </cell>
          <cell r="AT736">
            <v>762</v>
          </cell>
          <cell r="AY736" t="str">
            <v/>
          </cell>
          <cell r="BB736">
            <v>3.0003000300030003E-2</v>
          </cell>
          <cell r="BC736">
            <v>20</v>
          </cell>
          <cell r="BD736">
            <v>5</v>
          </cell>
          <cell r="BE736">
            <v>1</v>
          </cell>
          <cell r="CC736" t="str">
            <v/>
          </cell>
          <cell r="CD736" t="str">
            <v/>
          </cell>
          <cell r="CE736" t="str">
            <v/>
          </cell>
          <cell r="CF736" t="str">
            <v/>
          </cell>
          <cell r="CG736" t="str">
            <v/>
          </cell>
          <cell r="CI736" t="str">
            <v/>
          </cell>
          <cell r="CJ736" t="str">
            <v/>
          </cell>
          <cell r="CK736" t="str">
            <v/>
          </cell>
          <cell r="CL736">
            <v>3.3333333333333335</v>
          </cell>
          <cell r="CM736">
            <v>1</v>
          </cell>
          <cell r="CN736">
            <v>3.5</v>
          </cell>
          <cell r="CO736">
            <v>1.5</v>
          </cell>
          <cell r="CP736">
            <v>0.42857142857142855</v>
          </cell>
          <cell r="CS736">
            <v>-2</v>
          </cell>
          <cell r="CT736" t="e">
            <v>#DIV/0!</v>
          </cell>
          <cell r="CW736">
            <v>-2</v>
          </cell>
          <cell r="CX736" t="e">
            <v>#DIV/0!</v>
          </cell>
          <cell r="CY736">
            <v>1</v>
          </cell>
          <cell r="CZ736">
            <v>5.5</v>
          </cell>
        </row>
        <row r="737">
          <cell r="E737" t="str">
            <v>02014301</v>
          </cell>
          <cell r="F737" t="str">
            <v>ADESIVI CARTER JUNIOR LADY 16/20</v>
          </cell>
          <cell r="G737" t="str">
            <v>PUBLICENTRO</v>
          </cell>
          <cell r="H737" t="str">
            <v>n/d</v>
          </cell>
          <cell r="I737" t="str">
            <v>IT</v>
          </cell>
          <cell r="K737">
            <v>2</v>
          </cell>
          <cell r="AK737" t="str">
            <v>PUBLICENTRO</v>
          </cell>
          <cell r="AL737" t="str">
            <v>n/d</v>
          </cell>
          <cell r="AM737" t="str">
            <v>IT</v>
          </cell>
          <cell r="AN737">
            <v>0</v>
          </cell>
          <cell r="AO737">
            <v>2</v>
          </cell>
          <cell r="AP737">
            <v>2.44</v>
          </cell>
          <cell r="AQ737">
            <v>2</v>
          </cell>
          <cell r="AR737">
            <v>74</v>
          </cell>
          <cell r="AS737">
            <v>0</v>
          </cell>
          <cell r="AT737">
            <v>0</v>
          </cell>
          <cell r="AY737" t="str">
            <v/>
          </cell>
          <cell r="BB737">
            <v>3.0003000300030003E-2</v>
          </cell>
          <cell r="BC737">
            <v>20</v>
          </cell>
          <cell r="BD737">
            <v>5</v>
          </cell>
          <cell r="BE737">
            <v>1</v>
          </cell>
          <cell r="CC737" t="str">
            <v/>
          </cell>
          <cell r="CD737" t="str">
            <v/>
          </cell>
          <cell r="CE737" t="str">
            <v/>
          </cell>
          <cell r="CF737" t="str">
            <v/>
          </cell>
          <cell r="CG737" t="str">
            <v/>
          </cell>
          <cell r="CI737" t="str">
            <v/>
          </cell>
          <cell r="CJ737" t="str">
            <v/>
          </cell>
          <cell r="CK737" t="str">
            <v/>
          </cell>
          <cell r="CL737">
            <v>3.3333333333333335</v>
          </cell>
          <cell r="CM737">
            <v>1</v>
          </cell>
          <cell r="CN737">
            <v>3.5</v>
          </cell>
          <cell r="CO737">
            <v>1.5</v>
          </cell>
          <cell r="CP737">
            <v>0.42857142857142855</v>
          </cell>
          <cell r="CS737">
            <v>-2</v>
          </cell>
          <cell r="CT737" t="e">
            <v>#DIV/0!</v>
          </cell>
          <cell r="CW737">
            <v>-2</v>
          </cell>
          <cell r="CX737" t="e">
            <v>#DIV/0!</v>
          </cell>
          <cell r="CY737">
            <v>1</v>
          </cell>
          <cell r="CZ737">
            <v>5.5</v>
          </cell>
        </row>
        <row r="738">
          <cell r="E738" t="str">
            <v>02014302</v>
          </cell>
          <cell r="F738" t="str">
            <v>ADESIVI CARTER JUNIOR MAN 12</v>
          </cell>
          <cell r="G738" t="str">
            <v>PUBLICENTRO</v>
          </cell>
          <cell r="H738" t="str">
            <v>n/d</v>
          </cell>
          <cell r="I738" t="str">
            <v>IT</v>
          </cell>
          <cell r="K738">
            <v>2</v>
          </cell>
          <cell r="L738" t="str">
            <v>GIUSTI</v>
          </cell>
          <cell r="N738" t="str">
            <v>IT</v>
          </cell>
          <cell r="P738">
            <v>0.59</v>
          </cell>
          <cell r="AK738" t="str">
            <v>GIUSTI</v>
          </cell>
          <cell r="AL738">
            <v>0</v>
          </cell>
          <cell r="AM738" t="str">
            <v>IT</v>
          </cell>
          <cell r="AN738">
            <v>0</v>
          </cell>
          <cell r="AO738">
            <v>0.59</v>
          </cell>
          <cell r="AP738">
            <v>0.7198</v>
          </cell>
          <cell r="AQ738">
            <v>2</v>
          </cell>
          <cell r="AS738">
            <v>270</v>
          </cell>
          <cell r="AT738">
            <v>540</v>
          </cell>
          <cell r="AY738" t="str">
            <v/>
          </cell>
          <cell r="BB738">
            <v>3.0003000300030003E-2</v>
          </cell>
          <cell r="BC738">
            <v>20</v>
          </cell>
          <cell r="BD738">
            <v>5</v>
          </cell>
          <cell r="BE738">
            <v>1</v>
          </cell>
          <cell r="CC738" t="str">
            <v/>
          </cell>
          <cell r="CD738" t="str">
            <v/>
          </cell>
          <cell r="CE738" t="str">
            <v/>
          </cell>
          <cell r="CF738" t="str">
            <v/>
          </cell>
          <cell r="CG738" t="str">
            <v/>
          </cell>
          <cell r="CI738" t="str">
            <v/>
          </cell>
          <cell r="CJ738" t="str">
            <v/>
          </cell>
          <cell r="CK738" t="str">
            <v/>
          </cell>
          <cell r="CL738">
            <v>3.3333333333333335</v>
          </cell>
          <cell r="CM738">
            <v>1</v>
          </cell>
          <cell r="CN738">
            <v>3.5</v>
          </cell>
          <cell r="CO738">
            <v>1.5</v>
          </cell>
          <cell r="CP738">
            <v>0.42857142857142855</v>
          </cell>
          <cell r="CS738">
            <v>-2</v>
          </cell>
          <cell r="CT738" t="e">
            <v>#DIV/0!</v>
          </cell>
          <cell r="CW738">
            <v>-2</v>
          </cell>
          <cell r="CX738" t="e">
            <v>#DIV/0!</v>
          </cell>
          <cell r="CY738">
            <v>1</v>
          </cell>
          <cell r="CZ738">
            <v>5.5</v>
          </cell>
        </row>
        <row r="739">
          <cell r="E739" t="str">
            <v>02014303</v>
          </cell>
          <cell r="F739" t="str">
            <v>ADESIVI CARTER JUNIOR MAN 16/20</v>
          </cell>
          <cell r="G739" t="str">
            <v>PUBLICENTRO</v>
          </cell>
          <cell r="H739" t="str">
            <v>n/d</v>
          </cell>
          <cell r="I739" t="str">
            <v>IT</v>
          </cell>
          <cell r="K739">
            <v>2</v>
          </cell>
          <cell r="L739" t="str">
            <v>GIUSTI</v>
          </cell>
          <cell r="N739" t="str">
            <v>IT</v>
          </cell>
          <cell r="P739">
            <v>0.59</v>
          </cell>
          <cell r="AK739" t="str">
            <v>GIUSTI</v>
          </cell>
          <cell r="AL739">
            <v>0</v>
          </cell>
          <cell r="AM739" t="str">
            <v>IT</v>
          </cell>
          <cell r="AN739">
            <v>0</v>
          </cell>
          <cell r="AO739">
            <v>0.59</v>
          </cell>
          <cell r="AP739">
            <v>0.7198</v>
          </cell>
          <cell r="AQ739">
            <v>2</v>
          </cell>
          <cell r="AS739">
            <v>242</v>
          </cell>
          <cell r="AT739">
            <v>484</v>
          </cell>
          <cell r="AY739" t="str">
            <v/>
          </cell>
          <cell r="BB739">
            <v>3.0003000300030003E-2</v>
          </cell>
          <cell r="BC739">
            <v>20</v>
          </cell>
          <cell r="BD739">
            <v>5</v>
          </cell>
          <cell r="BE739">
            <v>1</v>
          </cell>
          <cell r="CC739" t="str">
            <v/>
          </cell>
          <cell r="CD739" t="str">
            <v/>
          </cell>
          <cell r="CE739" t="str">
            <v/>
          </cell>
          <cell r="CF739" t="str">
            <v/>
          </cell>
          <cell r="CG739" t="str">
            <v/>
          </cell>
          <cell r="CI739" t="str">
            <v/>
          </cell>
          <cell r="CJ739" t="str">
            <v/>
          </cell>
          <cell r="CK739" t="str">
            <v/>
          </cell>
          <cell r="CL739">
            <v>3.3333333333333335</v>
          </cell>
          <cell r="CM739">
            <v>1</v>
          </cell>
          <cell r="CN739">
            <v>3.5</v>
          </cell>
          <cell r="CO739">
            <v>1.5</v>
          </cell>
          <cell r="CP739">
            <v>0.42857142857142855</v>
          </cell>
          <cell r="CS739">
            <v>-2</v>
          </cell>
          <cell r="CT739" t="e">
            <v>#DIV/0!</v>
          </cell>
          <cell r="CW739">
            <v>-2</v>
          </cell>
          <cell r="CX739" t="e">
            <v>#DIV/0!</v>
          </cell>
          <cell r="CY739">
            <v>1</v>
          </cell>
          <cell r="CZ739">
            <v>5.5</v>
          </cell>
        </row>
        <row r="740">
          <cell r="E740" t="str">
            <v>02014400</v>
          </cell>
          <cell r="F740" t="str">
            <v>ADESIVI CHERRI TENDER, TOUR, TREKK, HYBRID</v>
          </cell>
          <cell r="G740" t="str">
            <v>PUBLICENTRO</v>
          </cell>
          <cell r="H740" t="str">
            <v>n/d</v>
          </cell>
          <cell r="I740" t="str">
            <v>IT</v>
          </cell>
          <cell r="K740">
            <v>2</v>
          </cell>
          <cell r="AK740" t="str">
            <v>PUBLICENTRO</v>
          </cell>
          <cell r="AL740" t="str">
            <v>n/d</v>
          </cell>
          <cell r="AM740" t="str">
            <v>IT</v>
          </cell>
          <cell r="AN740">
            <v>0</v>
          </cell>
          <cell r="AO740">
            <v>2</v>
          </cell>
          <cell r="AP740">
            <v>2.44</v>
          </cell>
          <cell r="AQ740">
            <v>2</v>
          </cell>
          <cell r="AS740">
            <v>-30</v>
          </cell>
          <cell r="AT740">
            <v>-60</v>
          </cell>
          <cell r="AY740" t="str">
            <v/>
          </cell>
          <cell r="BB740">
            <v>3.0003000300030003E-2</v>
          </cell>
          <cell r="BC740">
            <v>20</v>
          </cell>
          <cell r="BD740">
            <v>5</v>
          </cell>
          <cell r="BE740">
            <v>1</v>
          </cell>
          <cell r="CC740" t="str">
            <v/>
          </cell>
          <cell r="CD740" t="str">
            <v/>
          </cell>
          <cell r="CE740" t="str">
            <v/>
          </cell>
          <cell r="CF740" t="str">
            <v/>
          </cell>
          <cell r="CG740" t="str">
            <v/>
          </cell>
          <cell r="CI740" t="str">
            <v/>
          </cell>
          <cell r="CJ740" t="str">
            <v/>
          </cell>
          <cell r="CK740" t="str">
            <v/>
          </cell>
          <cell r="CL740">
            <v>3.3333333333333335</v>
          </cell>
          <cell r="CM740">
            <v>1</v>
          </cell>
          <cell r="CN740">
            <v>3.5</v>
          </cell>
          <cell r="CO740">
            <v>1.5</v>
          </cell>
          <cell r="CP740">
            <v>0.42857142857142855</v>
          </cell>
          <cell r="CS740">
            <v>-2</v>
          </cell>
          <cell r="CT740" t="e">
            <v>#DIV/0!</v>
          </cell>
          <cell r="CW740">
            <v>-2</v>
          </cell>
          <cell r="CX740" t="e">
            <v>#DIV/0!</v>
          </cell>
          <cell r="CY740">
            <v>1</v>
          </cell>
          <cell r="CZ740">
            <v>5.5</v>
          </cell>
        </row>
        <row r="741">
          <cell r="E741" t="str">
            <v>02014401</v>
          </cell>
          <cell r="F741" t="str">
            <v>ADESIVI SERIE CHERRI ATHENA 24</v>
          </cell>
          <cell r="G741" t="str">
            <v>GOOD TURN</v>
          </cell>
          <cell r="H741" t="str">
            <v>n/d</v>
          </cell>
          <cell r="I741" t="str">
            <v>CN</v>
          </cell>
          <cell r="K741">
            <v>3.75</v>
          </cell>
          <cell r="AK741" t="str">
            <v>GOOD TURN</v>
          </cell>
          <cell r="AL741" t="str">
            <v>n/d</v>
          </cell>
          <cell r="AM741" t="str">
            <v>CN</v>
          </cell>
          <cell r="AN741">
            <v>0</v>
          </cell>
          <cell r="AO741">
            <v>3.75</v>
          </cell>
          <cell r="AP741">
            <v>4.5750000000000002</v>
          </cell>
          <cell r="AQ741">
            <v>3.75</v>
          </cell>
          <cell r="AS741">
            <v>20</v>
          </cell>
          <cell r="AT741">
            <v>75</v>
          </cell>
          <cell r="AY741" t="str">
            <v/>
          </cell>
          <cell r="BB741">
            <v>3.0003000300030003E-2</v>
          </cell>
          <cell r="BC741">
            <v>20</v>
          </cell>
          <cell r="BD741">
            <v>5</v>
          </cell>
          <cell r="BE741">
            <v>1</v>
          </cell>
          <cell r="CC741" t="str">
            <v/>
          </cell>
          <cell r="CD741" t="str">
            <v/>
          </cell>
          <cell r="CE741" t="str">
            <v/>
          </cell>
          <cell r="CF741" t="str">
            <v/>
          </cell>
          <cell r="CG741" t="str">
            <v/>
          </cell>
          <cell r="CI741" t="str">
            <v/>
          </cell>
          <cell r="CJ741" t="str">
            <v/>
          </cell>
          <cell r="CK741" t="str">
            <v/>
          </cell>
          <cell r="CL741">
            <v>6.25</v>
          </cell>
          <cell r="CM741">
            <v>1</v>
          </cell>
          <cell r="CN741">
            <v>6.5</v>
          </cell>
          <cell r="CO741">
            <v>2.75</v>
          </cell>
          <cell r="CP741">
            <v>0.42307692307692307</v>
          </cell>
          <cell r="CS741">
            <v>-3.75</v>
          </cell>
          <cell r="CT741" t="e">
            <v>#DIV/0!</v>
          </cell>
          <cell r="CW741">
            <v>-3.75</v>
          </cell>
          <cell r="CX741" t="e">
            <v>#DIV/0!</v>
          </cell>
          <cell r="CY741">
            <v>1</v>
          </cell>
          <cell r="CZ741">
            <v>12</v>
          </cell>
        </row>
        <row r="742">
          <cell r="E742" t="str">
            <v>02014402</v>
          </cell>
          <cell r="F742" t="str">
            <v>ADESIVI SERIE CHERRI ATHENA 26</v>
          </cell>
          <cell r="G742" t="str">
            <v>GOOD TURN</v>
          </cell>
          <cell r="H742" t="str">
            <v>n/d</v>
          </cell>
          <cell r="I742" t="str">
            <v>CN</v>
          </cell>
          <cell r="K742">
            <v>3.75</v>
          </cell>
          <cell r="AK742" t="str">
            <v>GOOD TURN</v>
          </cell>
          <cell r="AL742" t="str">
            <v>n/d</v>
          </cell>
          <cell r="AM742" t="str">
            <v>CN</v>
          </cell>
          <cell r="AN742">
            <v>0</v>
          </cell>
          <cell r="AO742">
            <v>3.75</v>
          </cell>
          <cell r="AP742">
            <v>4.5750000000000002</v>
          </cell>
          <cell r="AQ742">
            <v>3.75</v>
          </cell>
          <cell r="AS742">
            <v>20</v>
          </cell>
          <cell r="AT742">
            <v>75</v>
          </cell>
          <cell r="AY742" t="str">
            <v/>
          </cell>
          <cell r="BB742">
            <v>3.0003000300030003E-2</v>
          </cell>
          <cell r="BC742">
            <v>20</v>
          </cell>
          <cell r="BD742">
            <v>5</v>
          </cell>
          <cell r="BE742">
            <v>1</v>
          </cell>
          <cell r="CC742" t="str">
            <v/>
          </cell>
          <cell r="CD742" t="str">
            <v/>
          </cell>
          <cell r="CE742" t="str">
            <v/>
          </cell>
          <cell r="CF742" t="str">
            <v/>
          </cell>
          <cell r="CG742" t="str">
            <v/>
          </cell>
          <cell r="CI742" t="str">
            <v/>
          </cell>
          <cell r="CJ742" t="str">
            <v/>
          </cell>
          <cell r="CK742" t="str">
            <v/>
          </cell>
          <cell r="CL742">
            <v>6.25</v>
          </cell>
          <cell r="CM742">
            <v>1</v>
          </cell>
          <cell r="CN742">
            <v>6.5</v>
          </cell>
          <cell r="CO742">
            <v>2.75</v>
          </cell>
          <cell r="CP742">
            <v>0.42307692307692307</v>
          </cell>
          <cell r="CS742">
            <v>-3.75</v>
          </cell>
          <cell r="CT742" t="e">
            <v>#DIV/0!</v>
          </cell>
          <cell r="CW742">
            <v>-3.75</v>
          </cell>
          <cell r="CX742" t="e">
            <v>#DIV/0!</v>
          </cell>
          <cell r="CY742">
            <v>1</v>
          </cell>
          <cell r="CZ742">
            <v>12</v>
          </cell>
        </row>
        <row r="743">
          <cell r="E743" t="str">
            <v>02014403</v>
          </cell>
          <cell r="F743" t="str">
            <v>ADESIVI SERIE CHERRI BULL 12</v>
          </cell>
          <cell r="G743" t="str">
            <v>GOOD TURN</v>
          </cell>
          <cell r="H743" t="str">
            <v>n/d</v>
          </cell>
          <cell r="I743" t="str">
            <v>CN</v>
          </cell>
          <cell r="K743">
            <v>3.75</v>
          </cell>
          <cell r="AK743" t="str">
            <v>GOOD TURN</v>
          </cell>
          <cell r="AL743" t="str">
            <v>n/d</v>
          </cell>
          <cell r="AM743" t="str">
            <v>CN</v>
          </cell>
          <cell r="AN743">
            <v>0</v>
          </cell>
          <cell r="AO743">
            <v>3.75</v>
          </cell>
          <cell r="AP743">
            <v>4.5750000000000002</v>
          </cell>
          <cell r="AQ743">
            <v>3.75</v>
          </cell>
          <cell r="AS743">
            <v>20</v>
          </cell>
          <cell r="AT743">
            <v>75</v>
          </cell>
          <cell r="AY743" t="str">
            <v/>
          </cell>
          <cell r="BB743">
            <v>3.0003000300030003E-2</v>
          </cell>
          <cell r="BC743">
            <v>20</v>
          </cell>
          <cell r="BD743">
            <v>5</v>
          </cell>
          <cell r="BE743">
            <v>1</v>
          </cell>
          <cell r="CC743" t="str">
            <v/>
          </cell>
          <cell r="CD743" t="str">
            <v/>
          </cell>
          <cell r="CE743" t="str">
            <v/>
          </cell>
          <cell r="CF743" t="str">
            <v/>
          </cell>
          <cell r="CG743" t="str">
            <v/>
          </cell>
          <cell r="CI743" t="str">
            <v/>
          </cell>
          <cell r="CJ743" t="str">
            <v/>
          </cell>
          <cell r="CK743" t="str">
            <v/>
          </cell>
          <cell r="CL743">
            <v>6.25</v>
          </cell>
          <cell r="CM743">
            <v>1</v>
          </cell>
          <cell r="CN743">
            <v>6.5</v>
          </cell>
          <cell r="CO743">
            <v>2.75</v>
          </cell>
          <cell r="CP743">
            <v>0.42307692307692307</v>
          </cell>
          <cell r="CS743">
            <v>-3.75</v>
          </cell>
          <cell r="CT743" t="e">
            <v>#DIV/0!</v>
          </cell>
          <cell r="CW743">
            <v>-3.75</v>
          </cell>
          <cell r="CX743" t="e">
            <v>#DIV/0!</v>
          </cell>
          <cell r="CY743">
            <v>1</v>
          </cell>
          <cell r="CZ743">
            <v>12</v>
          </cell>
        </row>
        <row r="744">
          <cell r="E744" t="str">
            <v>02014404</v>
          </cell>
          <cell r="F744" t="str">
            <v>ADESIVI SERIE CHERRI BULL 16</v>
          </cell>
          <cell r="G744" t="str">
            <v>GOOD TURN</v>
          </cell>
          <cell r="H744" t="str">
            <v>n/d</v>
          </cell>
          <cell r="I744" t="str">
            <v>CN</v>
          </cell>
          <cell r="K744">
            <v>3.75</v>
          </cell>
          <cell r="AK744" t="str">
            <v>GOOD TURN</v>
          </cell>
          <cell r="AL744" t="str">
            <v>n/d</v>
          </cell>
          <cell r="AM744" t="str">
            <v>CN</v>
          </cell>
          <cell r="AN744">
            <v>0</v>
          </cell>
          <cell r="AO744">
            <v>3.75</v>
          </cell>
          <cell r="AP744">
            <v>4.5750000000000002</v>
          </cell>
          <cell r="AQ744">
            <v>3.75</v>
          </cell>
          <cell r="AS744">
            <v>19</v>
          </cell>
          <cell r="AT744">
            <v>71.25</v>
          </cell>
          <cell r="AY744" t="str">
            <v/>
          </cell>
          <cell r="BB744">
            <v>3.0003000300030003E-2</v>
          </cell>
          <cell r="BC744">
            <v>20</v>
          </cell>
          <cell r="BD744">
            <v>5</v>
          </cell>
          <cell r="BE744">
            <v>1</v>
          </cell>
          <cell r="CC744" t="str">
            <v/>
          </cell>
          <cell r="CD744" t="str">
            <v/>
          </cell>
          <cell r="CE744" t="str">
            <v/>
          </cell>
          <cell r="CF744" t="str">
            <v/>
          </cell>
          <cell r="CG744" t="str">
            <v/>
          </cell>
          <cell r="CI744" t="str">
            <v/>
          </cell>
          <cell r="CJ744" t="str">
            <v/>
          </cell>
          <cell r="CK744" t="str">
            <v/>
          </cell>
          <cell r="CL744">
            <v>6.25</v>
          </cell>
          <cell r="CM744">
            <v>1</v>
          </cell>
          <cell r="CN744">
            <v>6.5</v>
          </cell>
          <cell r="CO744">
            <v>2.75</v>
          </cell>
          <cell r="CP744">
            <v>0.42307692307692307</v>
          </cell>
          <cell r="CS744">
            <v>-3.75</v>
          </cell>
          <cell r="CT744" t="e">
            <v>#DIV/0!</v>
          </cell>
          <cell r="CW744">
            <v>-3.75</v>
          </cell>
          <cell r="CX744" t="e">
            <v>#DIV/0!</v>
          </cell>
          <cell r="CY744">
            <v>1</v>
          </cell>
          <cell r="CZ744">
            <v>12</v>
          </cell>
        </row>
        <row r="745">
          <cell r="E745" t="str">
            <v>02014405</v>
          </cell>
          <cell r="F745" t="str">
            <v>ADESIVI SERIE CHERRI BULL 20</v>
          </cell>
          <cell r="G745" t="str">
            <v>GOOD TURN</v>
          </cell>
          <cell r="H745" t="str">
            <v>n/d</v>
          </cell>
          <cell r="I745" t="str">
            <v>CN</v>
          </cell>
          <cell r="K745">
            <v>3.75</v>
          </cell>
          <cell r="AK745" t="str">
            <v>GOOD TURN</v>
          </cell>
          <cell r="AL745" t="str">
            <v>n/d</v>
          </cell>
          <cell r="AM745" t="str">
            <v>CN</v>
          </cell>
          <cell r="AN745">
            <v>0</v>
          </cell>
          <cell r="AO745">
            <v>3.75</v>
          </cell>
          <cell r="AP745">
            <v>4.5750000000000002</v>
          </cell>
          <cell r="AQ745">
            <v>3.75</v>
          </cell>
          <cell r="AS745">
            <v>20</v>
          </cell>
          <cell r="AT745">
            <v>75</v>
          </cell>
          <cell r="AY745" t="str">
            <v/>
          </cell>
          <cell r="BB745">
            <v>3.0003000300030003E-2</v>
          </cell>
          <cell r="BC745">
            <v>20</v>
          </cell>
          <cell r="BD745">
            <v>5</v>
          </cell>
          <cell r="BE745">
            <v>1</v>
          </cell>
          <cell r="CC745" t="str">
            <v/>
          </cell>
          <cell r="CD745" t="str">
            <v/>
          </cell>
          <cell r="CE745" t="str">
            <v/>
          </cell>
          <cell r="CF745" t="str">
            <v/>
          </cell>
          <cell r="CG745" t="str">
            <v/>
          </cell>
          <cell r="CI745" t="str">
            <v/>
          </cell>
          <cell r="CJ745" t="str">
            <v/>
          </cell>
          <cell r="CK745" t="str">
            <v/>
          </cell>
          <cell r="CL745">
            <v>6.25</v>
          </cell>
          <cell r="CM745">
            <v>1</v>
          </cell>
          <cell r="CN745">
            <v>6.5</v>
          </cell>
          <cell r="CO745">
            <v>2.75</v>
          </cell>
          <cell r="CP745">
            <v>0.42307692307692307</v>
          </cell>
          <cell r="CS745">
            <v>-3.75</v>
          </cell>
          <cell r="CT745" t="e">
            <v>#DIV/0!</v>
          </cell>
          <cell r="CW745">
            <v>-3.75</v>
          </cell>
          <cell r="CX745" t="e">
            <v>#DIV/0!</v>
          </cell>
          <cell r="CY745">
            <v>1</v>
          </cell>
          <cell r="CZ745">
            <v>12</v>
          </cell>
        </row>
        <row r="746">
          <cell r="E746" t="str">
            <v>02014406</v>
          </cell>
          <cell r="F746" t="str">
            <v>ADESIVI SERIE CHERRI PINKY 12</v>
          </cell>
          <cell r="G746" t="str">
            <v>GOOD TURN</v>
          </cell>
          <cell r="H746" t="str">
            <v>n/d</v>
          </cell>
          <cell r="I746" t="str">
            <v>CN</v>
          </cell>
          <cell r="K746">
            <v>3.75</v>
          </cell>
          <cell r="AK746" t="str">
            <v>GOOD TURN</v>
          </cell>
          <cell r="AL746" t="str">
            <v>n/d</v>
          </cell>
          <cell r="AM746" t="str">
            <v>CN</v>
          </cell>
          <cell r="AN746">
            <v>0</v>
          </cell>
          <cell r="AO746">
            <v>3.75</v>
          </cell>
          <cell r="AP746">
            <v>4.5750000000000002</v>
          </cell>
          <cell r="AQ746">
            <v>3.75</v>
          </cell>
          <cell r="AS746">
            <v>20</v>
          </cell>
          <cell r="AT746">
            <v>75</v>
          </cell>
          <cell r="AY746" t="str">
            <v/>
          </cell>
          <cell r="BB746">
            <v>3.0003000300030003E-2</v>
          </cell>
          <cell r="BC746">
            <v>20</v>
          </cell>
          <cell r="BD746">
            <v>5</v>
          </cell>
          <cell r="BE746">
            <v>1</v>
          </cell>
          <cell r="CC746" t="str">
            <v/>
          </cell>
          <cell r="CD746" t="str">
            <v/>
          </cell>
          <cell r="CE746" t="str">
            <v/>
          </cell>
          <cell r="CF746" t="str">
            <v/>
          </cell>
          <cell r="CG746" t="str">
            <v/>
          </cell>
          <cell r="CI746" t="str">
            <v/>
          </cell>
          <cell r="CJ746" t="str">
            <v/>
          </cell>
          <cell r="CK746" t="str">
            <v/>
          </cell>
          <cell r="CL746">
            <v>6.25</v>
          </cell>
          <cell r="CM746">
            <v>1</v>
          </cell>
          <cell r="CN746">
            <v>6.5</v>
          </cell>
          <cell r="CO746">
            <v>2.75</v>
          </cell>
          <cell r="CP746">
            <v>0.42307692307692307</v>
          </cell>
          <cell r="CS746">
            <v>-3.75</v>
          </cell>
          <cell r="CT746" t="e">
            <v>#DIV/0!</v>
          </cell>
          <cell r="CW746">
            <v>-3.75</v>
          </cell>
          <cell r="CX746" t="e">
            <v>#DIV/0!</v>
          </cell>
          <cell r="CY746">
            <v>1</v>
          </cell>
          <cell r="CZ746">
            <v>12</v>
          </cell>
        </row>
        <row r="747">
          <cell r="E747" t="str">
            <v>02014407</v>
          </cell>
          <cell r="F747" t="str">
            <v>ADESIVI SERIE CHERRI PINKY 16</v>
          </cell>
          <cell r="G747" t="str">
            <v>GOOD TURN</v>
          </cell>
          <cell r="H747" t="str">
            <v>n/d</v>
          </cell>
          <cell r="I747" t="str">
            <v>CN</v>
          </cell>
          <cell r="K747">
            <v>3.75</v>
          </cell>
          <cell r="AK747" t="str">
            <v>GOOD TURN</v>
          </cell>
          <cell r="AL747" t="str">
            <v>n/d</v>
          </cell>
          <cell r="AM747" t="str">
            <v>CN</v>
          </cell>
          <cell r="AN747">
            <v>0</v>
          </cell>
          <cell r="AO747">
            <v>3.75</v>
          </cell>
          <cell r="AP747">
            <v>4.5750000000000002</v>
          </cell>
          <cell r="AQ747">
            <v>3.75</v>
          </cell>
          <cell r="AS747">
            <v>40</v>
          </cell>
          <cell r="AT747">
            <v>150</v>
          </cell>
          <cell r="AY747" t="str">
            <v/>
          </cell>
          <cell r="BB747">
            <v>3.0003000300030003E-2</v>
          </cell>
          <cell r="BC747">
            <v>20</v>
          </cell>
          <cell r="BD747">
            <v>5</v>
          </cell>
          <cell r="BE747">
            <v>1</v>
          </cell>
          <cell r="CC747" t="str">
            <v/>
          </cell>
          <cell r="CD747" t="str">
            <v/>
          </cell>
          <cell r="CE747" t="str">
            <v/>
          </cell>
          <cell r="CF747" t="str">
            <v/>
          </cell>
          <cell r="CG747" t="str">
            <v/>
          </cell>
          <cell r="CI747" t="str">
            <v/>
          </cell>
          <cell r="CJ747" t="str">
            <v/>
          </cell>
          <cell r="CK747" t="str">
            <v/>
          </cell>
          <cell r="CL747">
            <v>6.25</v>
          </cell>
          <cell r="CM747">
            <v>1</v>
          </cell>
          <cell r="CN747">
            <v>6.5</v>
          </cell>
          <cell r="CO747">
            <v>2.75</v>
          </cell>
          <cell r="CP747">
            <v>0.42307692307692307</v>
          </cell>
          <cell r="CS747">
            <v>-3.75</v>
          </cell>
          <cell r="CT747" t="e">
            <v>#DIV/0!</v>
          </cell>
          <cell r="CW747">
            <v>-3.75</v>
          </cell>
          <cell r="CX747" t="e">
            <v>#DIV/0!</v>
          </cell>
          <cell r="CY747">
            <v>1</v>
          </cell>
          <cell r="CZ747">
            <v>12</v>
          </cell>
        </row>
        <row r="748">
          <cell r="E748" t="str">
            <v>02014408</v>
          </cell>
          <cell r="F748" t="str">
            <v>ADESIVI SERIE CHERRI PINKY 20</v>
          </cell>
          <cell r="G748" t="str">
            <v>GOOD TURN</v>
          </cell>
          <cell r="H748" t="str">
            <v>n/d</v>
          </cell>
          <cell r="I748" t="str">
            <v>CN</v>
          </cell>
          <cell r="K748">
            <v>3.75</v>
          </cell>
          <cell r="AK748" t="str">
            <v>GOOD TURN</v>
          </cell>
          <cell r="AL748" t="str">
            <v>n/d</v>
          </cell>
          <cell r="AM748" t="str">
            <v>CN</v>
          </cell>
          <cell r="AN748">
            <v>0</v>
          </cell>
          <cell r="AO748">
            <v>3.75</v>
          </cell>
          <cell r="AP748">
            <v>4.5750000000000002</v>
          </cell>
          <cell r="AQ748">
            <v>3.75</v>
          </cell>
          <cell r="AS748">
            <v>40</v>
          </cell>
          <cell r="AT748">
            <v>150</v>
          </cell>
          <cell r="AY748" t="str">
            <v/>
          </cell>
          <cell r="BB748">
            <v>3.0003000300030003E-2</v>
          </cell>
          <cell r="BC748">
            <v>20</v>
          </cell>
          <cell r="BD748">
            <v>5</v>
          </cell>
          <cell r="BE748">
            <v>1</v>
          </cell>
          <cell r="CC748" t="str">
            <v/>
          </cell>
          <cell r="CD748" t="str">
            <v/>
          </cell>
          <cell r="CE748" t="str">
            <v/>
          </cell>
          <cell r="CF748" t="str">
            <v/>
          </cell>
          <cell r="CG748" t="str">
            <v/>
          </cell>
          <cell r="CI748" t="str">
            <v/>
          </cell>
          <cell r="CJ748" t="str">
            <v/>
          </cell>
          <cell r="CK748" t="str">
            <v/>
          </cell>
          <cell r="CL748">
            <v>6.25</v>
          </cell>
          <cell r="CM748">
            <v>1</v>
          </cell>
          <cell r="CN748">
            <v>6.5</v>
          </cell>
          <cell r="CO748">
            <v>2.75</v>
          </cell>
          <cell r="CP748">
            <v>0.42307692307692307</v>
          </cell>
          <cell r="CS748">
            <v>-3.75</v>
          </cell>
          <cell r="CT748" t="e">
            <v>#DIV/0!</v>
          </cell>
          <cell r="CW748">
            <v>-3.75</v>
          </cell>
          <cell r="CX748" t="e">
            <v>#DIV/0!</v>
          </cell>
          <cell r="CY748">
            <v>1</v>
          </cell>
          <cell r="CZ748">
            <v>12</v>
          </cell>
        </row>
        <row r="749">
          <cell r="E749" t="str">
            <v>02014409</v>
          </cell>
          <cell r="F749" t="str">
            <v>ADESIVI SERIE CHERRI VELVET 26 x 1 3/8</v>
          </cell>
          <cell r="G749" t="str">
            <v>GOOD TURN</v>
          </cell>
          <cell r="H749" t="str">
            <v>n/d</v>
          </cell>
          <cell r="I749" t="str">
            <v>CN</v>
          </cell>
          <cell r="K749">
            <v>3.75</v>
          </cell>
          <cell r="AK749" t="str">
            <v>GOOD TURN</v>
          </cell>
          <cell r="AL749" t="str">
            <v>n/d</v>
          </cell>
          <cell r="AM749" t="str">
            <v>CN</v>
          </cell>
          <cell r="AN749">
            <v>0</v>
          </cell>
          <cell r="AO749">
            <v>3.75</v>
          </cell>
          <cell r="AP749">
            <v>4.5750000000000002</v>
          </cell>
          <cell r="AQ749">
            <v>3.75</v>
          </cell>
          <cell r="AS749">
            <v>30</v>
          </cell>
          <cell r="AT749">
            <v>112.5</v>
          </cell>
          <cell r="AY749" t="str">
            <v/>
          </cell>
          <cell r="BB749">
            <v>3.0003000300030003E-2</v>
          </cell>
          <cell r="BC749">
            <v>20</v>
          </cell>
          <cell r="BD749">
            <v>5</v>
          </cell>
          <cell r="BE749">
            <v>1</v>
          </cell>
          <cell r="CC749" t="str">
            <v/>
          </cell>
          <cell r="CD749" t="str">
            <v/>
          </cell>
          <cell r="CE749" t="str">
            <v/>
          </cell>
          <cell r="CF749" t="str">
            <v/>
          </cell>
          <cell r="CG749" t="str">
            <v/>
          </cell>
          <cell r="CI749" t="str">
            <v/>
          </cell>
          <cell r="CJ749" t="str">
            <v/>
          </cell>
          <cell r="CK749" t="str">
            <v/>
          </cell>
          <cell r="CL749">
            <v>6.25</v>
          </cell>
          <cell r="CM749">
            <v>1</v>
          </cell>
          <cell r="CN749">
            <v>6.5</v>
          </cell>
          <cell r="CO749">
            <v>2.75</v>
          </cell>
          <cell r="CP749">
            <v>0.42307692307692307</v>
          </cell>
          <cell r="CS749">
            <v>-3.75</v>
          </cell>
          <cell r="CT749" t="e">
            <v>#DIV/0!</v>
          </cell>
          <cell r="CW749">
            <v>-3.75</v>
          </cell>
          <cell r="CX749" t="e">
            <v>#DIV/0!</v>
          </cell>
          <cell r="CY749">
            <v>1</v>
          </cell>
          <cell r="CZ749">
            <v>12</v>
          </cell>
        </row>
        <row r="750">
          <cell r="E750" t="str">
            <v>02014500</v>
          </cell>
          <cell r="F750" t="str">
            <v>ADESIVI SERIE CHERRI EXPLORER EXTREME 27.5 440 (M) - ARANCIONE</v>
          </cell>
          <cell r="G750" t="str">
            <v>PUBLICENTRO</v>
          </cell>
          <cell r="H750" t="str">
            <v>n/d</v>
          </cell>
          <cell r="K750">
            <v>6</v>
          </cell>
          <cell r="AK750" t="str">
            <v>PUBLICENTRO</v>
          </cell>
          <cell r="AL750" t="str">
            <v>n/d</v>
          </cell>
          <cell r="AM750">
            <v>0</v>
          </cell>
          <cell r="AN750">
            <v>0</v>
          </cell>
          <cell r="AO750">
            <v>6</v>
          </cell>
          <cell r="AP750">
            <v>7.32</v>
          </cell>
          <cell r="AQ750">
            <v>6</v>
          </cell>
          <cell r="AS750">
            <v>0</v>
          </cell>
          <cell r="AT750">
            <v>0</v>
          </cell>
          <cell r="AY750" t="str">
            <v/>
          </cell>
          <cell r="BB750">
            <v>7.5007500750075007E-2</v>
          </cell>
          <cell r="BC750">
            <v>50</v>
          </cell>
          <cell r="BD750">
            <v>5</v>
          </cell>
          <cell r="BE750">
            <v>1</v>
          </cell>
          <cell r="CC750" t="str">
            <v/>
          </cell>
          <cell r="CD750" t="str">
            <v/>
          </cell>
          <cell r="CE750" t="str">
            <v/>
          </cell>
          <cell r="CF750" t="str">
            <v/>
          </cell>
          <cell r="CG750" t="str">
            <v/>
          </cell>
          <cell r="CI750" t="str">
            <v/>
          </cell>
          <cell r="CJ750" t="str">
            <v/>
          </cell>
          <cell r="CK750" t="str">
            <v/>
          </cell>
          <cell r="CL750">
            <v>10</v>
          </cell>
          <cell r="CM750">
            <v>1</v>
          </cell>
          <cell r="CN750">
            <v>15</v>
          </cell>
          <cell r="CO750">
            <v>9</v>
          </cell>
          <cell r="CP750">
            <v>0.6</v>
          </cell>
          <cell r="CS750">
            <v>-6</v>
          </cell>
          <cell r="CT750" t="e">
            <v>#DIV/0!</v>
          </cell>
          <cell r="CW750">
            <v>-6</v>
          </cell>
          <cell r="CX750" t="e">
            <v>#DIV/0!</v>
          </cell>
          <cell r="CY750">
            <v>1</v>
          </cell>
          <cell r="CZ750">
            <v>25</v>
          </cell>
        </row>
        <row r="751">
          <cell r="E751" t="str">
            <v>02014501</v>
          </cell>
          <cell r="F751" t="str">
            <v>ADESIVI SERIE CHERRI EXPLORER EXTREME 27.5 440 (M) - BIANCO</v>
          </cell>
          <cell r="G751" t="str">
            <v>PUBLICENTRO</v>
          </cell>
          <cell r="H751" t="str">
            <v>n/d</v>
          </cell>
          <cell r="K751">
            <v>6</v>
          </cell>
          <cell r="AK751" t="str">
            <v>PUBLICENTRO</v>
          </cell>
          <cell r="AL751" t="str">
            <v>n/d</v>
          </cell>
          <cell r="AM751">
            <v>0</v>
          </cell>
          <cell r="AN751">
            <v>0</v>
          </cell>
          <cell r="AO751">
            <v>6</v>
          </cell>
          <cell r="AP751">
            <v>7.32</v>
          </cell>
          <cell r="AQ751">
            <v>6</v>
          </cell>
          <cell r="AS751">
            <v>0</v>
          </cell>
          <cell r="AT751">
            <v>0</v>
          </cell>
          <cell r="AY751" t="str">
            <v/>
          </cell>
          <cell r="BB751">
            <v>7.5007500750075007E-2</v>
          </cell>
          <cell r="BC751">
            <v>50</v>
          </cell>
          <cell r="BD751">
            <v>5</v>
          </cell>
          <cell r="BE751">
            <v>1</v>
          </cell>
          <cell r="CC751" t="str">
            <v/>
          </cell>
          <cell r="CD751" t="str">
            <v/>
          </cell>
          <cell r="CE751" t="str">
            <v/>
          </cell>
          <cell r="CF751" t="str">
            <v/>
          </cell>
          <cell r="CG751" t="str">
            <v/>
          </cell>
          <cell r="CI751" t="str">
            <v/>
          </cell>
          <cell r="CJ751" t="str">
            <v/>
          </cell>
          <cell r="CK751" t="str">
            <v/>
          </cell>
          <cell r="CL751">
            <v>10</v>
          </cell>
          <cell r="CM751">
            <v>1</v>
          </cell>
          <cell r="CN751">
            <v>15</v>
          </cell>
          <cell r="CO751">
            <v>9</v>
          </cell>
          <cell r="CP751">
            <v>0.6</v>
          </cell>
          <cell r="CS751">
            <v>-6</v>
          </cell>
          <cell r="CT751" t="e">
            <v>#DIV/0!</v>
          </cell>
          <cell r="CW751">
            <v>-6</v>
          </cell>
          <cell r="CX751" t="e">
            <v>#DIV/0!</v>
          </cell>
          <cell r="CY751">
            <v>1</v>
          </cell>
          <cell r="CZ751">
            <v>25</v>
          </cell>
        </row>
        <row r="752">
          <cell r="E752" t="str">
            <v>02014502</v>
          </cell>
          <cell r="F752" t="str">
            <v>ADESIVI SERIE CHERRI EXPLORER EXTREME 27.5 440 (M) - CIANO</v>
          </cell>
          <cell r="G752" t="str">
            <v>PUBLICENTRO</v>
          </cell>
          <cell r="H752" t="str">
            <v>n/d</v>
          </cell>
          <cell r="I752" t="str">
            <v>IT</v>
          </cell>
          <cell r="K752">
            <v>6</v>
          </cell>
          <cell r="AK752" t="str">
            <v>PUBLICENTRO</v>
          </cell>
          <cell r="AL752" t="str">
            <v>n/d</v>
          </cell>
          <cell r="AM752" t="str">
            <v>IT</v>
          </cell>
          <cell r="AN752">
            <v>0</v>
          </cell>
          <cell r="AO752">
            <v>6</v>
          </cell>
          <cell r="AP752">
            <v>7.32</v>
          </cell>
          <cell r="AQ752">
            <v>6</v>
          </cell>
          <cell r="AR752">
            <v>6</v>
          </cell>
          <cell r="AS752">
            <v>0</v>
          </cell>
          <cell r="AT752">
            <v>0</v>
          </cell>
          <cell r="AY752" t="str">
            <v/>
          </cell>
          <cell r="BB752">
            <v>7.5007500750075007E-2</v>
          </cell>
          <cell r="BC752">
            <v>50</v>
          </cell>
          <cell r="BD752">
            <v>5</v>
          </cell>
          <cell r="BE752">
            <v>1</v>
          </cell>
          <cell r="CC752" t="str">
            <v/>
          </cell>
          <cell r="CD752" t="str">
            <v/>
          </cell>
          <cell r="CE752" t="str">
            <v/>
          </cell>
          <cell r="CF752" t="str">
            <v/>
          </cell>
          <cell r="CG752" t="str">
            <v/>
          </cell>
          <cell r="CI752" t="str">
            <v/>
          </cell>
          <cell r="CJ752" t="str">
            <v/>
          </cell>
          <cell r="CK752" t="str">
            <v/>
          </cell>
          <cell r="CL752">
            <v>10</v>
          </cell>
          <cell r="CM752">
            <v>1</v>
          </cell>
          <cell r="CN752">
            <v>15</v>
          </cell>
          <cell r="CO752">
            <v>9</v>
          </cell>
          <cell r="CP752">
            <v>0.6</v>
          </cell>
          <cell r="CS752">
            <v>-6</v>
          </cell>
          <cell r="CT752" t="e">
            <v>#DIV/0!</v>
          </cell>
          <cell r="CW752">
            <v>-6</v>
          </cell>
          <cell r="CX752" t="e">
            <v>#DIV/0!</v>
          </cell>
          <cell r="CY752">
            <v>1</v>
          </cell>
          <cell r="CZ752">
            <v>25</v>
          </cell>
        </row>
        <row r="753">
          <cell r="E753" t="str">
            <v>02014503</v>
          </cell>
          <cell r="F753" t="str">
            <v>ADESIVI SERIE CHERRI EXPLORER EXTREME 27.5 440 (M) - NERO</v>
          </cell>
          <cell r="G753" t="str">
            <v>PUBLICENTRO</v>
          </cell>
          <cell r="H753" t="str">
            <v>n/d</v>
          </cell>
          <cell r="I753" t="str">
            <v>IT</v>
          </cell>
          <cell r="K753">
            <v>6</v>
          </cell>
          <cell r="AK753" t="str">
            <v>PUBLICENTRO</v>
          </cell>
          <cell r="AL753" t="str">
            <v>n/d</v>
          </cell>
          <cell r="AM753" t="str">
            <v>IT</v>
          </cell>
          <cell r="AN753">
            <v>0</v>
          </cell>
          <cell r="AO753">
            <v>6</v>
          </cell>
          <cell r="AP753">
            <v>7.32</v>
          </cell>
          <cell r="AQ753">
            <v>6</v>
          </cell>
          <cell r="AS753">
            <v>1</v>
          </cell>
          <cell r="AT753">
            <v>6</v>
          </cell>
          <cell r="AY753" t="str">
            <v/>
          </cell>
          <cell r="BB753">
            <v>7.5007500750075007E-2</v>
          </cell>
          <cell r="BC753">
            <v>50</v>
          </cell>
          <cell r="BD753">
            <v>5</v>
          </cell>
          <cell r="BE753">
            <v>1</v>
          </cell>
          <cell r="CC753" t="str">
            <v/>
          </cell>
          <cell r="CD753" t="str">
            <v/>
          </cell>
          <cell r="CE753" t="str">
            <v/>
          </cell>
          <cell r="CF753" t="str">
            <v/>
          </cell>
          <cell r="CG753" t="str">
            <v/>
          </cell>
          <cell r="CI753" t="str">
            <v/>
          </cell>
          <cell r="CJ753" t="str">
            <v/>
          </cell>
          <cell r="CK753" t="str">
            <v/>
          </cell>
          <cell r="CL753">
            <v>10</v>
          </cell>
          <cell r="CM753">
            <v>1</v>
          </cell>
          <cell r="CN753">
            <v>15</v>
          </cell>
          <cell r="CO753">
            <v>9</v>
          </cell>
          <cell r="CP753">
            <v>0.6</v>
          </cell>
          <cell r="CS753">
            <v>-6</v>
          </cell>
          <cell r="CT753" t="e">
            <v>#DIV/0!</v>
          </cell>
          <cell r="CW753">
            <v>-6</v>
          </cell>
          <cell r="CX753" t="e">
            <v>#DIV/0!</v>
          </cell>
          <cell r="CY753">
            <v>1</v>
          </cell>
          <cell r="CZ753">
            <v>25</v>
          </cell>
        </row>
        <row r="754">
          <cell r="E754" t="str">
            <v>02014504</v>
          </cell>
          <cell r="F754" t="str">
            <v>ADESIVI SERIE CHERRI EXPLORER EXTREME 27.5 440 (M) - ROSSO</v>
          </cell>
          <cell r="G754" t="str">
            <v>PUBLICENTRO</v>
          </cell>
          <cell r="H754" t="str">
            <v>n/d</v>
          </cell>
          <cell r="I754" t="str">
            <v>IT</v>
          </cell>
          <cell r="K754">
            <v>6</v>
          </cell>
          <cell r="AK754" t="str">
            <v>PUBLICENTRO</v>
          </cell>
          <cell r="AL754" t="str">
            <v>n/d</v>
          </cell>
          <cell r="AM754" t="str">
            <v>IT</v>
          </cell>
          <cell r="AN754">
            <v>0</v>
          </cell>
          <cell r="AO754">
            <v>6</v>
          </cell>
          <cell r="AP754">
            <v>7.32</v>
          </cell>
          <cell r="AQ754">
            <v>6</v>
          </cell>
          <cell r="AS754">
            <v>0</v>
          </cell>
          <cell r="AT754">
            <v>0</v>
          </cell>
          <cell r="AY754" t="str">
            <v/>
          </cell>
          <cell r="BB754">
            <v>7.5007500750075007E-2</v>
          </cell>
          <cell r="BC754">
            <v>50</v>
          </cell>
          <cell r="BD754">
            <v>5</v>
          </cell>
          <cell r="BE754">
            <v>1</v>
          </cell>
          <cell r="CC754" t="str">
            <v/>
          </cell>
          <cell r="CD754" t="str">
            <v/>
          </cell>
          <cell r="CE754" t="str">
            <v/>
          </cell>
          <cell r="CF754" t="str">
            <v/>
          </cell>
          <cell r="CG754" t="str">
            <v/>
          </cell>
          <cell r="CI754" t="str">
            <v/>
          </cell>
          <cell r="CJ754" t="str">
            <v/>
          </cell>
          <cell r="CK754" t="str">
            <v/>
          </cell>
          <cell r="CL754">
            <v>10</v>
          </cell>
          <cell r="CM754">
            <v>1</v>
          </cell>
          <cell r="CN754">
            <v>15</v>
          </cell>
          <cell r="CO754">
            <v>9</v>
          </cell>
          <cell r="CP754">
            <v>0.6</v>
          </cell>
          <cell r="CS754">
            <v>-6</v>
          </cell>
          <cell r="CT754" t="e">
            <v>#DIV/0!</v>
          </cell>
          <cell r="CW754">
            <v>-6</v>
          </cell>
          <cell r="CX754" t="e">
            <v>#DIV/0!</v>
          </cell>
          <cell r="CY754">
            <v>1</v>
          </cell>
          <cell r="CZ754">
            <v>25</v>
          </cell>
        </row>
        <row r="755">
          <cell r="E755" t="str">
            <v>02014505</v>
          </cell>
          <cell r="F755" t="str">
            <v>ADESIVI SERIE CHERRI EXPLORER EXTREME 27.5 440 (M) - VERDE</v>
          </cell>
          <cell r="G755" t="str">
            <v>PUBLICENTRO</v>
          </cell>
          <cell r="H755" t="str">
            <v>n/d</v>
          </cell>
          <cell r="I755" t="str">
            <v>IT</v>
          </cell>
          <cell r="K755">
            <v>6</v>
          </cell>
          <cell r="AK755" t="str">
            <v>PUBLICENTRO</v>
          </cell>
          <cell r="AL755" t="str">
            <v>n/d</v>
          </cell>
          <cell r="AM755" t="str">
            <v>IT</v>
          </cell>
          <cell r="AN755">
            <v>0</v>
          </cell>
          <cell r="AO755">
            <v>6</v>
          </cell>
          <cell r="AP755">
            <v>7.32</v>
          </cell>
          <cell r="AQ755">
            <v>6</v>
          </cell>
          <cell r="AS755">
            <v>0</v>
          </cell>
          <cell r="AT755">
            <v>0</v>
          </cell>
          <cell r="AY755" t="str">
            <v/>
          </cell>
          <cell r="BB755">
            <v>7.5007500750075007E-2</v>
          </cell>
          <cell r="BC755">
            <v>50</v>
          </cell>
          <cell r="BD755">
            <v>5</v>
          </cell>
          <cell r="BE755">
            <v>1</v>
          </cell>
          <cell r="CC755" t="str">
            <v/>
          </cell>
          <cell r="CD755" t="str">
            <v/>
          </cell>
          <cell r="CE755" t="str">
            <v/>
          </cell>
          <cell r="CF755" t="str">
            <v/>
          </cell>
          <cell r="CG755" t="str">
            <v/>
          </cell>
          <cell r="CI755" t="str">
            <v/>
          </cell>
          <cell r="CJ755" t="str">
            <v/>
          </cell>
          <cell r="CK755" t="str">
            <v/>
          </cell>
          <cell r="CL755">
            <v>10</v>
          </cell>
          <cell r="CM755">
            <v>1</v>
          </cell>
          <cell r="CN755">
            <v>15</v>
          </cell>
          <cell r="CO755">
            <v>9</v>
          </cell>
          <cell r="CP755">
            <v>0.6</v>
          </cell>
          <cell r="CS755">
            <v>-6</v>
          </cell>
          <cell r="CT755" t="e">
            <v>#DIV/0!</v>
          </cell>
          <cell r="CW755">
            <v>-6</v>
          </cell>
          <cell r="CX755" t="e">
            <v>#DIV/0!</v>
          </cell>
          <cell r="CY755">
            <v>1</v>
          </cell>
          <cell r="CZ755">
            <v>25</v>
          </cell>
        </row>
        <row r="756">
          <cell r="E756" t="str">
            <v>02014600</v>
          </cell>
          <cell r="F756" t="str">
            <v>ADESIVI SERIE CHERRI EXPLORER EXTREME 27.5 480 (L) - BIANCO</v>
          </cell>
          <cell r="G756" t="str">
            <v>PUBLICENTRO</v>
          </cell>
          <cell r="H756" t="str">
            <v>n/d</v>
          </cell>
          <cell r="I756" t="str">
            <v>IT</v>
          </cell>
          <cell r="K756">
            <v>6</v>
          </cell>
          <cell r="AK756" t="str">
            <v>PUBLICENTRO</v>
          </cell>
          <cell r="AL756" t="str">
            <v>n/d</v>
          </cell>
          <cell r="AM756" t="str">
            <v>IT</v>
          </cell>
          <cell r="AN756">
            <v>0</v>
          </cell>
          <cell r="AO756">
            <v>6</v>
          </cell>
          <cell r="AP756">
            <v>7.32</v>
          </cell>
          <cell r="AQ756">
            <v>6</v>
          </cell>
          <cell r="AR756">
            <v>-1</v>
          </cell>
          <cell r="AS756">
            <v>0</v>
          </cell>
          <cell r="AT756">
            <v>0</v>
          </cell>
          <cell r="AY756" t="str">
            <v/>
          </cell>
          <cell r="BB756">
            <v>7.5007500750075007E-2</v>
          </cell>
          <cell r="BC756">
            <v>50</v>
          </cell>
          <cell r="BD756">
            <v>5</v>
          </cell>
          <cell r="BE756">
            <v>1</v>
          </cell>
          <cell r="CC756" t="str">
            <v/>
          </cell>
          <cell r="CD756" t="str">
            <v/>
          </cell>
          <cell r="CE756" t="str">
            <v/>
          </cell>
          <cell r="CF756" t="str">
            <v/>
          </cell>
          <cell r="CG756" t="str">
            <v/>
          </cell>
          <cell r="CI756" t="str">
            <v/>
          </cell>
          <cell r="CJ756" t="str">
            <v/>
          </cell>
          <cell r="CK756" t="str">
            <v/>
          </cell>
          <cell r="CL756">
            <v>10</v>
          </cell>
          <cell r="CM756">
            <v>1</v>
          </cell>
          <cell r="CN756">
            <v>15</v>
          </cell>
          <cell r="CO756">
            <v>9</v>
          </cell>
          <cell r="CP756">
            <v>0.6</v>
          </cell>
          <cell r="CS756">
            <v>-6</v>
          </cell>
          <cell r="CT756" t="e">
            <v>#DIV/0!</v>
          </cell>
          <cell r="CW756">
            <v>-6</v>
          </cell>
          <cell r="CX756" t="e">
            <v>#DIV/0!</v>
          </cell>
          <cell r="CY756">
            <v>1</v>
          </cell>
          <cell r="CZ756">
            <v>25</v>
          </cell>
        </row>
        <row r="757">
          <cell r="E757" t="str">
            <v>02014601</v>
          </cell>
          <cell r="F757" t="str">
            <v>ADESIVI SERIE CHERRI EXPLORER EXTREME 27.5 480 (L) - CIANO</v>
          </cell>
          <cell r="G757" t="str">
            <v>PUBLICENTRO</v>
          </cell>
          <cell r="H757" t="str">
            <v>n/d</v>
          </cell>
          <cell r="I757" t="str">
            <v>IT</v>
          </cell>
          <cell r="K757">
            <v>6</v>
          </cell>
          <cell r="AK757" t="str">
            <v>PUBLICENTRO</v>
          </cell>
          <cell r="AL757" t="str">
            <v>n/d</v>
          </cell>
          <cell r="AM757" t="str">
            <v>IT</v>
          </cell>
          <cell r="AN757">
            <v>0</v>
          </cell>
          <cell r="AO757">
            <v>6</v>
          </cell>
          <cell r="AP757">
            <v>7.32</v>
          </cell>
          <cell r="AQ757">
            <v>6</v>
          </cell>
          <cell r="AS757">
            <v>0</v>
          </cell>
          <cell r="AT757">
            <v>0</v>
          </cell>
          <cell r="AY757" t="str">
            <v/>
          </cell>
          <cell r="BB757">
            <v>7.5007500750075007E-2</v>
          </cell>
          <cell r="BC757">
            <v>50</v>
          </cell>
          <cell r="BD757">
            <v>5</v>
          </cell>
          <cell r="BE757">
            <v>1</v>
          </cell>
          <cell r="CC757" t="str">
            <v/>
          </cell>
          <cell r="CD757" t="str">
            <v/>
          </cell>
          <cell r="CE757" t="str">
            <v/>
          </cell>
          <cell r="CF757" t="str">
            <v/>
          </cell>
          <cell r="CG757" t="str">
            <v/>
          </cell>
          <cell r="CI757" t="str">
            <v/>
          </cell>
          <cell r="CJ757" t="str">
            <v/>
          </cell>
          <cell r="CK757" t="str">
            <v/>
          </cell>
          <cell r="CL757">
            <v>10</v>
          </cell>
          <cell r="CM757">
            <v>1</v>
          </cell>
          <cell r="CN757">
            <v>15</v>
          </cell>
          <cell r="CO757">
            <v>9</v>
          </cell>
          <cell r="CP757">
            <v>0.6</v>
          </cell>
          <cell r="CS757">
            <v>-6</v>
          </cell>
          <cell r="CT757" t="e">
            <v>#DIV/0!</v>
          </cell>
          <cell r="CW757">
            <v>-6</v>
          </cell>
          <cell r="CX757" t="e">
            <v>#DIV/0!</v>
          </cell>
          <cell r="CY757">
            <v>1</v>
          </cell>
          <cell r="CZ757">
            <v>25</v>
          </cell>
        </row>
        <row r="758">
          <cell r="E758" t="str">
            <v>02014602</v>
          </cell>
          <cell r="F758" t="str">
            <v>ADESIVI SERIE CHERRI EXPLORER EXTREME 27.5 480 (L) - NERO</v>
          </cell>
          <cell r="G758" t="str">
            <v>PUBLICENTRO</v>
          </cell>
          <cell r="H758" t="str">
            <v>n/d</v>
          </cell>
          <cell r="I758" t="str">
            <v>IT</v>
          </cell>
          <cell r="K758">
            <v>6</v>
          </cell>
          <cell r="AK758" t="str">
            <v>PUBLICENTRO</v>
          </cell>
          <cell r="AL758" t="str">
            <v>n/d</v>
          </cell>
          <cell r="AM758" t="str">
            <v>IT</v>
          </cell>
          <cell r="AN758">
            <v>0</v>
          </cell>
          <cell r="AO758">
            <v>6</v>
          </cell>
          <cell r="AP758">
            <v>7.32</v>
          </cell>
          <cell r="AQ758">
            <v>6</v>
          </cell>
          <cell r="AS758">
            <v>2</v>
          </cell>
          <cell r="AT758">
            <v>12</v>
          </cell>
          <cell r="AY758" t="str">
            <v/>
          </cell>
          <cell r="BB758">
            <v>7.5007500750075007E-2</v>
          </cell>
          <cell r="BC758">
            <v>50</v>
          </cell>
          <cell r="BD758">
            <v>5</v>
          </cell>
          <cell r="BE758">
            <v>1</v>
          </cell>
          <cell r="CC758" t="str">
            <v/>
          </cell>
          <cell r="CD758" t="str">
            <v/>
          </cell>
          <cell r="CE758" t="str">
            <v/>
          </cell>
          <cell r="CF758" t="str">
            <v/>
          </cell>
          <cell r="CG758" t="str">
            <v/>
          </cell>
          <cell r="CI758" t="str">
            <v/>
          </cell>
          <cell r="CJ758" t="str">
            <v/>
          </cell>
          <cell r="CK758" t="str">
            <v/>
          </cell>
          <cell r="CL758">
            <v>10</v>
          </cell>
          <cell r="CM758">
            <v>1</v>
          </cell>
          <cell r="CN758">
            <v>15</v>
          </cell>
          <cell r="CO758">
            <v>9</v>
          </cell>
          <cell r="CP758">
            <v>0.6</v>
          </cell>
          <cell r="CS758">
            <v>-6</v>
          </cell>
          <cell r="CT758" t="e">
            <v>#DIV/0!</v>
          </cell>
          <cell r="CW758">
            <v>-6</v>
          </cell>
          <cell r="CX758" t="e">
            <v>#DIV/0!</v>
          </cell>
          <cell r="CY758">
            <v>1</v>
          </cell>
          <cell r="CZ758">
            <v>25</v>
          </cell>
        </row>
        <row r="759">
          <cell r="E759" t="str">
            <v>02014603</v>
          </cell>
          <cell r="F759" t="str">
            <v>ADESIVI SERIE CHERRI EXPLORER EXTREME 27.5 480 (L) - ROSSO</v>
          </cell>
          <cell r="G759" t="str">
            <v>PUBLICENTRO</v>
          </cell>
          <cell r="H759" t="str">
            <v>n/d</v>
          </cell>
          <cell r="I759" t="str">
            <v>IT</v>
          </cell>
          <cell r="K759">
            <v>6</v>
          </cell>
          <cell r="AK759" t="str">
            <v>PUBLICENTRO</v>
          </cell>
          <cell r="AL759" t="str">
            <v>n/d</v>
          </cell>
          <cell r="AM759" t="str">
            <v>IT</v>
          </cell>
          <cell r="AN759">
            <v>0</v>
          </cell>
          <cell r="AO759">
            <v>6</v>
          </cell>
          <cell r="AP759">
            <v>7.32</v>
          </cell>
          <cell r="AQ759">
            <v>6</v>
          </cell>
          <cell r="AR759">
            <v>-12</v>
          </cell>
          <cell r="AS759">
            <v>0</v>
          </cell>
          <cell r="AT759">
            <v>0</v>
          </cell>
          <cell r="AY759" t="str">
            <v/>
          </cell>
          <cell r="BB759">
            <v>7.5007500750075007E-2</v>
          </cell>
          <cell r="BC759">
            <v>50</v>
          </cell>
          <cell r="BD759">
            <v>5</v>
          </cell>
          <cell r="BE759">
            <v>1</v>
          </cell>
          <cell r="CC759" t="str">
            <v/>
          </cell>
          <cell r="CD759" t="str">
            <v/>
          </cell>
          <cell r="CE759" t="str">
            <v/>
          </cell>
          <cell r="CF759" t="str">
            <v/>
          </cell>
          <cell r="CG759" t="str">
            <v/>
          </cell>
          <cell r="CI759" t="str">
            <v/>
          </cell>
          <cell r="CJ759" t="str">
            <v/>
          </cell>
          <cell r="CK759" t="str">
            <v/>
          </cell>
          <cell r="CL759">
            <v>10</v>
          </cell>
          <cell r="CM759">
            <v>1</v>
          </cell>
          <cell r="CN759">
            <v>15</v>
          </cell>
          <cell r="CO759">
            <v>9</v>
          </cell>
          <cell r="CP759">
            <v>0.6</v>
          </cell>
          <cell r="CS759">
            <v>-6</v>
          </cell>
          <cell r="CT759" t="e">
            <v>#DIV/0!</v>
          </cell>
          <cell r="CW759">
            <v>-6</v>
          </cell>
          <cell r="CX759" t="e">
            <v>#DIV/0!</v>
          </cell>
          <cell r="CY759">
            <v>1</v>
          </cell>
          <cell r="CZ759">
            <v>25</v>
          </cell>
        </row>
        <row r="760">
          <cell r="E760" t="str">
            <v>02014604</v>
          </cell>
          <cell r="F760" t="str">
            <v>ADESIVI SERIE CHERRI EXPLORER EXTREME 27.5 480 (L) - VERDE</v>
          </cell>
          <cell r="G760" t="str">
            <v>PUBLICENTRO</v>
          </cell>
          <cell r="H760" t="str">
            <v>n/d</v>
          </cell>
          <cell r="I760" t="str">
            <v>IT</v>
          </cell>
          <cell r="K760">
            <v>6</v>
          </cell>
          <cell r="AK760" t="str">
            <v>PUBLICENTRO</v>
          </cell>
          <cell r="AL760" t="str">
            <v>n/d</v>
          </cell>
          <cell r="AM760" t="str">
            <v>IT</v>
          </cell>
          <cell r="AN760">
            <v>0</v>
          </cell>
          <cell r="AO760">
            <v>6</v>
          </cell>
          <cell r="AP760">
            <v>7.32</v>
          </cell>
          <cell r="AQ760">
            <v>6</v>
          </cell>
          <cell r="AS760">
            <v>1</v>
          </cell>
          <cell r="AT760">
            <v>6</v>
          </cell>
          <cell r="AY760" t="str">
            <v/>
          </cell>
          <cell r="BB760">
            <v>7.5007500750075007E-2</v>
          </cell>
          <cell r="BC760">
            <v>50</v>
          </cell>
          <cell r="BD760">
            <v>5</v>
          </cell>
          <cell r="BE760">
            <v>1</v>
          </cell>
          <cell r="CC760" t="str">
            <v/>
          </cell>
          <cell r="CD760" t="str">
            <v/>
          </cell>
          <cell r="CE760" t="str">
            <v/>
          </cell>
          <cell r="CF760" t="str">
            <v/>
          </cell>
          <cell r="CG760" t="str">
            <v/>
          </cell>
          <cell r="CI760" t="str">
            <v/>
          </cell>
          <cell r="CJ760" t="str">
            <v/>
          </cell>
          <cell r="CK760" t="str">
            <v/>
          </cell>
          <cell r="CL760">
            <v>10</v>
          </cell>
          <cell r="CM760">
            <v>1</v>
          </cell>
          <cell r="CN760">
            <v>15</v>
          </cell>
          <cell r="CO760">
            <v>9</v>
          </cell>
          <cell r="CP760">
            <v>0.6</v>
          </cell>
          <cell r="CS760">
            <v>-6</v>
          </cell>
          <cell r="CT760" t="e">
            <v>#DIV/0!</v>
          </cell>
          <cell r="CW760">
            <v>-6</v>
          </cell>
          <cell r="CX760" t="e">
            <v>#DIV/0!</v>
          </cell>
          <cell r="CY760">
            <v>1</v>
          </cell>
          <cell r="CZ760">
            <v>25</v>
          </cell>
        </row>
        <row r="761">
          <cell r="E761" t="str">
            <v>02014700</v>
          </cell>
          <cell r="F761" t="str">
            <v>ADESIVI SERIE CHERRI EXPLORER PLUS 29 390 MM (S) - BIANCO</v>
          </cell>
          <cell r="G761" t="str">
            <v>PUBLICENTRO</v>
          </cell>
          <cell r="H761" t="str">
            <v>n/d</v>
          </cell>
          <cell r="I761" t="str">
            <v>IT</v>
          </cell>
          <cell r="K761">
            <v>6</v>
          </cell>
          <cell r="AK761" t="str">
            <v>PUBLICENTRO</v>
          </cell>
          <cell r="AL761" t="str">
            <v>n/d</v>
          </cell>
          <cell r="AM761" t="str">
            <v>IT</v>
          </cell>
          <cell r="AN761">
            <v>0</v>
          </cell>
          <cell r="AO761">
            <v>6</v>
          </cell>
          <cell r="AP761">
            <v>7.32</v>
          </cell>
          <cell r="AQ761">
            <v>6</v>
          </cell>
          <cell r="AR761">
            <v>77</v>
          </cell>
          <cell r="AS761">
            <v>0</v>
          </cell>
          <cell r="AT761">
            <v>0</v>
          </cell>
          <cell r="AY761" t="str">
            <v/>
          </cell>
          <cell r="BB761">
            <v>7.5007500750075007E-2</v>
          </cell>
          <cell r="BC761">
            <v>50</v>
          </cell>
          <cell r="BD761">
            <v>5</v>
          </cell>
          <cell r="BE761">
            <v>1</v>
          </cell>
          <cell r="CC761" t="str">
            <v/>
          </cell>
          <cell r="CD761" t="str">
            <v/>
          </cell>
          <cell r="CE761" t="str">
            <v/>
          </cell>
          <cell r="CF761" t="str">
            <v/>
          </cell>
          <cell r="CG761" t="str">
            <v/>
          </cell>
          <cell r="CI761" t="str">
            <v/>
          </cell>
          <cell r="CJ761" t="str">
            <v/>
          </cell>
          <cell r="CK761" t="str">
            <v/>
          </cell>
          <cell r="CL761">
            <v>10</v>
          </cell>
          <cell r="CM761">
            <v>1</v>
          </cell>
          <cell r="CN761">
            <v>15</v>
          </cell>
          <cell r="CO761">
            <v>9</v>
          </cell>
          <cell r="CP761">
            <v>0.6</v>
          </cell>
          <cell r="CS761">
            <v>-6</v>
          </cell>
          <cell r="CT761" t="e">
            <v>#DIV/0!</v>
          </cell>
          <cell r="CW761">
            <v>-6</v>
          </cell>
          <cell r="CX761" t="e">
            <v>#DIV/0!</v>
          </cell>
          <cell r="CY761">
            <v>1</v>
          </cell>
          <cell r="CZ761">
            <v>25</v>
          </cell>
        </row>
        <row r="762">
          <cell r="E762" t="str">
            <v>02014701</v>
          </cell>
          <cell r="F762" t="str">
            <v>ADESIVI SERIE CHERRI EXPLORER PLUS 29 390 MM (S) - ROSSO</v>
          </cell>
          <cell r="G762" t="str">
            <v>PUBLICENTRO</v>
          </cell>
          <cell r="H762" t="str">
            <v>n/d</v>
          </cell>
          <cell r="I762" t="str">
            <v>IT</v>
          </cell>
          <cell r="K762">
            <v>6</v>
          </cell>
          <cell r="AK762" t="str">
            <v>PUBLICENTRO</v>
          </cell>
          <cell r="AL762" t="str">
            <v>n/d</v>
          </cell>
          <cell r="AM762" t="str">
            <v>IT</v>
          </cell>
          <cell r="AN762">
            <v>0</v>
          </cell>
          <cell r="AO762">
            <v>6</v>
          </cell>
          <cell r="AP762">
            <v>7.32</v>
          </cell>
          <cell r="AQ762">
            <v>6</v>
          </cell>
          <cell r="AR762">
            <v>1</v>
          </cell>
          <cell r="AS762">
            <v>0</v>
          </cell>
          <cell r="AT762">
            <v>0</v>
          </cell>
          <cell r="AY762" t="str">
            <v/>
          </cell>
          <cell r="BB762">
            <v>7.5007500750075007E-2</v>
          </cell>
          <cell r="BC762">
            <v>50</v>
          </cell>
          <cell r="BD762">
            <v>5</v>
          </cell>
          <cell r="BE762">
            <v>1</v>
          </cell>
          <cell r="CC762" t="str">
            <v/>
          </cell>
          <cell r="CD762" t="str">
            <v/>
          </cell>
          <cell r="CE762" t="str">
            <v/>
          </cell>
          <cell r="CF762" t="str">
            <v/>
          </cell>
          <cell r="CG762" t="str">
            <v/>
          </cell>
          <cell r="CI762" t="str">
            <v/>
          </cell>
          <cell r="CJ762" t="str">
            <v/>
          </cell>
          <cell r="CK762" t="str">
            <v/>
          </cell>
          <cell r="CL762">
            <v>10</v>
          </cell>
          <cell r="CM762">
            <v>1</v>
          </cell>
          <cell r="CN762">
            <v>15</v>
          </cell>
          <cell r="CO762">
            <v>9</v>
          </cell>
          <cell r="CP762">
            <v>0.6</v>
          </cell>
          <cell r="CS762">
            <v>-6</v>
          </cell>
          <cell r="CT762" t="e">
            <v>#DIV/0!</v>
          </cell>
          <cell r="CW762">
            <v>-6</v>
          </cell>
          <cell r="CX762" t="e">
            <v>#DIV/0!</v>
          </cell>
          <cell r="CY762">
            <v>1</v>
          </cell>
          <cell r="CZ762">
            <v>25</v>
          </cell>
        </row>
        <row r="763">
          <cell r="E763" t="str">
            <v>02014702</v>
          </cell>
          <cell r="F763" t="str">
            <v>ADESIVI SERIE CHERRI EXPLORER PLUS 29 390 MM (S) - VERDE</v>
          </cell>
          <cell r="G763" t="str">
            <v>PUBLICENTRO</v>
          </cell>
          <cell r="H763" t="str">
            <v>n/d</v>
          </cell>
          <cell r="I763" t="str">
            <v>IT</v>
          </cell>
          <cell r="K763">
            <v>6</v>
          </cell>
          <cell r="AK763" t="str">
            <v>PUBLICENTRO</v>
          </cell>
          <cell r="AL763" t="str">
            <v>n/d</v>
          </cell>
          <cell r="AM763" t="str">
            <v>IT</v>
          </cell>
          <cell r="AN763">
            <v>0</v>
          </cell>
          <cell r="AO763">
            <v>6</v>
          </cell>
          <cell r="AP763">
            <v>7.32</v>
          </cell>
          <cell r="AQ763">
            <v>6</v>
          </cell>
          <cell r="AS763">
            <v>0</v>
          </cell>
          <cell r="AT763">
            <v>0</v>
          </cell>
          <cell r="AY763" t="str">
            <v/>
          </cell>
          <cell r="BB763">
            <v>7.5007500750075007E-2</v>
          </cell>
          <cell r="BC763">
            <v>50</v>
          </cell>
          <cell r="BD763">
            <v>5</v>
          </cell>
          <cell r="BE763">
            <v>1</v>
          </cell>
          <cell r="CC763" t="str">
            <v/>
          </cell>
          <cell r="CD763" t="str">
            <v/>
          </cell>
          <cell r="CE763" t="str">
            <v/>
          </cell>
          <cell r="CF763" t="str">
            <v/>
          </cell>
          <cell r="CG763" t="str">
            <v/>
          </cell>
          <cell r="CI763" t="str">
            <v/>
          </cell>
          <cell r="CJ763" t="str">
            <v/>
          </cell>
          <cell r="CK763" t="str">
            <v/>
          </cell>
          <cell r="CL763">
            <v>10</v>
          </cell>
          <cell r="CM763">
            <v>1</v>
          </cell>
          <cell r="CN763">
            <v>15</v>
          </cell>
          <cell r="CO763">
            <v>9</v>
          </cell>
          <cell r="CP763">
            <v>0.6</v>
          </cell>
          <cell r="CS763">
            <v>-6</v>
          </cell>
          <cell r="CT763" t="e">
            <v>#DIV/0!</v>
          </cell>
          <cell r="CW763">
            <v>-6</v>
          </cell>
          <cell r="CX763" t="e">
            <v>#DIV/0!</v>
          </cell>
          <cell r="CY763">
            <v>1</v>
          </cell>
          <cell r="CZ763">
            <v>25</v>
          </cell>
        </row>
        <row r="764">
          <cell r="E764" t="str">
            <v>02014703</v>
          </cell>
          <cell r="F764" t="str">
            <v>ADESIVI SERIE CHERRI EXPLORER PLUS 29 390 MM (S) - NERO</v>
          </cell>
          <cell r="G764" t="str">
            <v>PUBLICENTRO</v>
          </cell>
          <cell r="H764" t="str">
            <v>n/d</v>
          </cell>
          <cell r="I764" t="str">
            <v>IT</v>
          </cell>
          <cell r="K764">
            <v>6</v>
          </cell>
          <cell r="AK764" t="str">
            <v>PUBLICENTRO</v>
          </cell>
          <cell r="AL764" t="str">
            <v>n/d</v>
          </cell>
          <cell r="AM764" t="str">
            <v>IT</v>
          </cell>
          <cell r="AN764">
            <v>0</v>
          </cell>
          <cell r="AO764">
            <v>6</v>
          </cell>
          <cell r="AP764">
            <v>7.32</v>
          </cell>
          <cell r="AQ764">
            <v>0</v>
          </cell>
          <cell r="AR764">
            <v>2</v>
          </cell>
          <cell r="AS764">
            <v>0</v>
          </cell>
          <cell r="AT764">
            <v>0</v>
          </cell>
          <cell r="AY764" t="str">
            <v/>
          </cell>
          <cell r="BB764">
            <v>7.5007500750075007E-2</v>
          </cell>
          <cell r="BC764">
            <v>50</v>
          </cell>
          <cell r="BD764">
            <v>5</v>
          </cell>
          <cell r="BE764">
            <v>1</v>
          </cell>
          <cell r="CC764" t="str">
            <v/>
          </cell>
          <cell r="CD764" t="str">
            <v/>
          </cell>
          <cell r="CE764" t="str">
            <v/>
          </cell>
          <cell r="CF764" t="str">
            <v/>
          </cell>
          <cell r="CG764" t="str">
            <v/>
          </cell>
          <cell r="CI764" t="str">
            <v/>
          </cell>
          <cell r="CJ764" t="str">
            <v/>
          </cell>
          <cell r="CK764" t="str">
            <v/>
          </cell>
          <cell r="CL764">
            <v>0</v>
          </cell>
          <cell r="CM764">
            <v>1</v>
          </cell>
          <cell r="CN764">
            <v>15</v>
          </cell>
          <cell r="CO764">
            <v>15</v>
          </cell>
          <cell r="CP764">
            <v>1</v>
          </cell>
          <cell r="CS764">
            <v>0</v>
          </cell>
          <cell r="CT764" t="e">
            <v>#DIV/0!</v>
          </cell>
          <cell r="CW764">
            <v>0</v>
          </cell>
          <cell r="CX764" t="e">
            <v>#DIV/0!</v>
          </cell>
          <cell r="CY764">
            <v>1</v>
          </cell>
          <cell r="CZ764">
            <v>25</v>
          </cell>
        </row>
        <row r="765">
          <cell r="E765" t="str">
            <v>02014800</v>
          </cell>
          <cell r="F765" t="str">
            <v>ADESIVI SERIE CHERRI EXPLORER PLUS 29 430 MM (M) - BIANCO</v>
          </cell>
          <cell r="G765" t="str">
            <v>PUBLICENTRO</v>
          </cell>
          <cell r="H765" t="str">
            <v>n/d</v>
          </cell>
          <cell r="I765" t="str">
            <v>IT</v>
          </cell>
          <cell r="K765">
            <v>6</v>
          </cell>
          <cell r="AK765" t="str">
            <v>PUBLICENTRO</v>
          </cell>
          <cell r="AL765" t="str">
            <v>n/d</v>
          </cell>
          <cell r="AM765" t="str">
            <v>IT</v>
          </cell>
          <cell r="AN765">
            <v>0</v>
          </cell>
          <cell r="AO765">
            <v>6</v>
          </cell>
          <cell r="AP765">
            <v>7.32</v>
          </cell>
          <cell r="AQ765">
            <v>6</v>
          </cell>
          <cell r="AR765">
            <v>2</v>
          </cell>
          <cell r="AS765">
            <v>0</v>
          </cell>
          <cell r="AT765">
            <v>0</v>
          </cell>
          <cell r="AY765" t="str">
            <v/>
          </cell>
          <cell r="BB765">
            <v>7.5007500750075007E-2</v>
          </cell>
          <cell r="BC765">
            <v>50</v>
          </cell>
          <cell r="BD765">
            <v>5</v>
          </cell>
          <cell r="BE765">
            <v>1</v>
          </cell>
          <cell r="CC765" t="str">
            <v/>
          </cell>
          <cell r="CD765" t="str">
            <v/>
          </cell>
          <cell r="CE765" t="str">
            <v/>
          </cell>
          <cell r="CF765" t="str">
            <v/>
          </cell>
          <cell r="CG765" t="str">
            <v/>
          </cell>
          <cell r="CI765" t="str">
            <v/>
          </cell>
          <cell r="CJ765" t="str">
            <v/>
          </cell>
          <cell r="CK765" t="str">
            <v/>
          </cell>
          <cell r="CL765">
            <v>10</v>
          </cell>
          <cell r="CM765">
            <v>1</v>
          </cell>
          <cell r="CN765">
            <v>15</v>
          </cell>
          <cell r="CO765">
            <v>9</v>
          </cell>
          <cell r="CP765">
            <v>0.6</v>
          </cell>
          <cell r="CS765">
            <v>-6</v>
          </cell>
          <cell r="CT765" t="e">
            <v>#DIV/0!</v>
          </cell>
          <cell r="CW765">
            <v>-6</v>
          </cell>
          <cell r="CX765" t="e">
            <v>#DIV/0!</v>
          </cell>
          <cell r="CY765">
            <v>1</v>
          </cell>
          <cell r="CZ765">
            <v>25</v>
          </cell>
        </row>
        <row r="766">
          <cell r="E766" t="str">
            <v>02014801</v>
          </cell>
          <cell r="F766" t="str">
            <v>ADESIVI SERIE CHERRI EXPLORER PLUS 29 430 MM (M) - ROSSO</v>
          </cell>
          <cell r="G766" t="str">
            <v>PUBLICENTRO</v>
          </cell>
          <cell r="H766" t="str">
            <v>n/d</v>
          </cell>
          <cell r="I766" t="str">
            <v>IT</v>
          </cell>
          <cell r="K766">
            <v>6</v>
          </cell>
          <cell r="AK766" t="str">
            <v>PUBLICENTRO</v>
          </cell>
          <cell r="AL766" t="str">
            <v>n/d</v>
          </cell>
          <cell r="AM766" t="str">
            <v>IT</v>
          </cell>
          <cell r="AN766">
            <v>0</v>
          </cell>
          <cell r="AO766">
            <v>6</v>
          </cell>
          <cell r="AP766">
            <v>7.32</v>
          </cell>
          <cell r="AQ766">
            <v>6</v>
          </cell>
          <cell r="AR766">
            <v>2</v>
          </cell>
          <cell r="AS766">
            <v>0</v>
          </cell>
          <cell r="AT766">
            <v>0</v>
          </cell>
          <cell r="AY766" t="str">
            <v/>
          </cell>
          <cell r="BB766">
            <v>7.5007500750075007E-2</v>
          </cell>
          <cell r="BC766">
            <v>50</v>
          </cell>
          <cell r="BD766">
            <v>5</v>
          </cell>
          <cell r="BE766">
            <v>1</v>
          </cell>
          <cell r="CC766" t="str">
            <v/>
          </cell>
          <cell r="CD766" t="str">
            <v/>
          </cell>
          <cell r="CE766" t="str">
            <v/>
          </cell>
          <cell r="CF766" t="str">
            <v/>
          </cell>
          <cell r="CG766" t="str">
            <v/>
          </cell>
          <cell r="CI766" t="str">
            <v/>
          </cell>
          <cell r="CJ766" t="str">
            <v/>
          </cell>
          <cell r="CK766" t="str">
            <v/>
          </cell>
          <cell r="CL766">
            <v>10</v>
          </cell>
          <cell r="CM766">
            <v>1</v>
          </cell>
          <cell r="CN766">
            <v>15</v>
          </cell>
          <cell r="CO766">
            <v>9</v>
          </cell>
          <cell r="CP766">
            <v>0.6</v>
          </cell>
          <cell r="CS766">
            <v>-6</v>
          </cell>
          <cell r="CT766" t="e">
            <v>#DIV/0!</v>
          </cell>
          <cell r="CW766">
            <v>-6</v>
          </cell>
          <cell r="CX766" t="e">
            <v>#DIV/0!</v>
          </cell>
          <cell r="CY766">
            <v>1</v>
          </cell>
          <cell r="CZ766">
            <v>25</v>
          </cell>
        </row>
        <row r="767">
          <cell r="E767" t="str">
            <v>02014802</v>
          </cell>
          <cell r="F767" t="str">
            <v>ADESIVI SERIE CHERRI EXPLORER PLUS 29 430 MM (M) - VERDE</v>
          </cell>
          <cell r="G767" t="str">
            <v>PUBLICENTRO</v>
          </cell>
          <cell r="H767" t="str">
            <v>n/d</v>
          </cell>
          <cell r="I767" t="str">
            <v>IT</v>
          </cell>
          <cell r="K767">
            <v>6</v>
          </cell>
          <cell r="AK767" t="str">
            <v>PUBLICENTRO</v>
          </cell>
          <cell r="AL767" t="str">
            <v>n/d</v>
          </cell>
          <cell r="AM767" t="str">
            <v>IT</v>
          </cell>
          <cell r="AN767">
            <v>0</v>
          </cell>
          <cell r="AO767">
            <v>6</v>
          </cell>
          <cell r="AP767">
            <v>7.32</v>
          </cell>
          <cell r="AQ767">
            <v>6</v>
          </cell>
          <cell r="AS767">
            <v>0</v>
          </cell>
          <cell r="AT767">
            <v>0</v>
          </cell>
          <cell r="AY767" t="str">
            <v/>
          </cell>
          <cell r="BB767">
            <v>7.5007500750075007E-2</v>
          </cell>
          <cell r="BC767">
            <v>50</v>
          </cell>
          <cell r="BD767">
            <v>5</v>
          </cell>
          <cell r="BE767">
            <v>1</v>
          </cell>
          <cell r="CC767" t="str">
            <v/>
          </cell>
          <cell r="CD767" t="str">
            <v/>
          </cell>
          <cell r="CE767" t="str">
            <v/>
          </cell>
          <cell r="CF767" t="str">
            <v/>
          </cell>
          <cell r="CG767" t="str">
            <v/>
          </cell>
          <cell r="CI767" t="str">
            <v/>
          </cell>
          <cell r="CJ767" t="str">
            <v/>
          </cell>
          <cell r="CK767" t="str">
            <v/>
          </cell>
          <cell r="CL767">
            <v>10</v>
          </cell>
          <cell r="CM767">
            <v>1</v>
          </cell>
          <cell r="CN767">
            <v>15</v>
          </cell>
          <cell r="CO767">
            <v>9</v>
          </cell>
          <cell r="CP767">
            <v>0.6</v>
          </cell>
          <cell r="CS767">
            <v>-6</v>
          </cell>
          <cell r="CT767" t="e">
            <v>#DIV/0!</v>
          </cell>
          <cell r="CW767">
            <v>-6</v>
          </cell>
          <cell r="CX767" t="e">
            <v>#DIV/0!</v>
          </cell>
          <cell r="CY767">
            <v>1</v>
          </cell>
          <cell r="CZ767">
            <v>25</v>
          </cell>
        </row>
        <row r="768">
          <cell r="E768" t="str">
            <v>02014803</v>
          </cell>
          <cell r="F768" t="str">
            <v>ADESIVI SERIE CHERRI EXPLORER PLUS 29 430 MM (M) - NERO</v>
          </cell>
          <cell r="G768" t="str">
            <v>PUBLICENTRO</v>
          </cell>
          <cell r="H768" t="str">
            <v>n/d</v>
          </cell>
          <cell r="I768" t="str">
            <v>IT</v>
          </cell>
          <cell r="K768">
            <v>6</v>
          </cell>
          <cell r="AK768" t="str">
            <v>PUBLICENTRO</v>
          </cell>
          <cell r="AL768" t="str">
            <v>n/d</v>
          </cell>
          <cell r="AM768" t="str">
            <v>IT</v>
          </cell>
          <cell r="AN768">
            <v>0</v>
          </cell>
          <cell r="AO768">
            <v>6</v>
          </cell>
          <cell r="AP768">
            <v>7.32</v>
          </cell>
          <cell r="AQ768">
            <v>0</v>
          </cell>
          <cell r="AR768">
            <v>2</v>
          </cell>
          <cell r="AS768">
            <v>0</v>
          </cell>
          <cell r="AT768">
            <v>0</v>
          </cell>
          <cell r="AY768" t="str">
            <v/>
          </cell>
          <cell r="BB768">
            <v>7.5007500750075007E-2</v>
          </cell>
          <cell r="BC768">
            <v>50</v>
          </cell>
          <cell r="BD768">
            <v>5</v>
          </cell>
          <cell r="BE768">
            <v>1</v>
          </cell>
          <cell r="CC768" t="str">
            <v/>
          </cell>
          <cell r="CD768" t="str">
            <v/>
          </cell>
          <cell r="CE768" t="str">
            <v/>
          </cell>
          <cell r="CF768" t="str">
            <v/>
          </cell>
          <cell r="CG768" t="str">
            <v/>
          </cell>
          <cell r="CI768" t="str">
            <v/>
          </cell>
          <cell r="CJ768" t="str">
            <v/>
          </cell>
          <cell r="CK768" t="str">
            <v/>
          </cell>
          <cell r="CL768">
            <v>0</v>
          </cell>
          <cell r="CM768">
            <v>1</v>
          </cell>
          <cell r="CN768">
            <v>15</v>
          </cell>
          <cell r="CO768">
            <v>15</v>
          </cell>
          <cell r="CP768">
            <v>1</v>
          </cell>
          <cell r="CS768">
            <v>0</v>
          </cell>
          <cell r="CT768" t="e">
            <v>#DIV/0!</v>
          </cell>
          <cell r="CW768">
            <v>0</v>
          </cell>
          <cell r="CX768" t="e">
            <v>#DIV/0!</v>
          </cell>
          <cell r="CY768">
            <v>1</v>
          </cell>
          <cell r="CZ768">
            <v>25</v>
          </cell>
        </row>
        <row r="769">
          <cell r="E769" t="str">
            <v>02014900</v>
          </cell>
          <cell r="F769" t="str">
            <v>ADESIVI SERIE CHERRI EXPLORER PLUS 29 480 MM (L) - BIANCO</v>
          </cell>
          <cell r="G769" t="str">
            <v>PUBLICENTRO</v>
          </cell>
          <cell r="H769" t="str">
            <v>n/d</v>
          </cell>
          <cell r="I769" t="str">
            <v>IT</v>
          </cell>
          <cell r="K769">
            <v>6</v>
          </cell>
          <cell r="AK769" t="str">
            <v>PUBLICENTRO</v>
          </cell>
          <cell r="AL769" t="str">
            <v>n/d</v>
          </cell>
          <cell r="AM769" t="str">
            <v>IT</v>
          </cell>
          <cell r="AN769">
            <v>0</v>
          </cell>
          <cell r="AO769">
            <v>6</v>
          </cell>
          <cell r="AP769">
            <v>7.32</v>
          </cell>
          <cell r="AQ769">
            <v>6</v>
          </cell>
          <cell r="AR769">
            <v>1</v>
          </cell>
          <cell r="AS769">
            <v>0</v>
          </cell>
          <cell r="AT769">
            <v>0</v>
          </cell>
          <cell r="AY769" t="str">
            <v/>
          </cell>
          <cell r="BB769">
            <v>7.5007500750075007E-2</v>
          </cell>
          <cell r="BC769">
            <v>50</v>
          </cell>
          <cell r="BD769">
            <v>5</v>
          </cell>
          <cell r="BE769">
            <v>1</v>
          </cell>
          <cell r="CC769" t="str">
            <v/>
          </cell>
          <cell r="CD769" t="str">
            <v/>
          </cell>
          <cell r="CE769" t="str">
            <v/>
          </cell>
          <cell r="CF769" t="str">
            <v/>
          </cell>
          <cell r="CG769" t="str">
            <v/>
          </cell>
          <cell r="CI769" t="str">
            <v/>
          </cell>
          <cell r="CJ769" t="str">
            <v/>
          </cell>
          <cell r="CK769" t="str">
            <v/>
          </cell>
          <cell r="CL769">
            <v>10</v>
          </cell>
          <cell r="CM769">
            <v>1</v>
          </cell>
          <cell r="CN769">
            <v>15</v>
          </cell>
          <cell r="CO769">
            <v>9</v>
          </cell>
          <cell r="CP769">
            <v>0.6</v>
          </cell>
          <cell r="CS769">
            <v>-6</v>
          </cell>
          <cell r="CT769" t="e">
            <v>#DIV/0!</v>
          </cell>
          <cell r="CW769">
            <v>-6</v>
          </cell>
          <cell r="CX769" t="e">
            <v>#DIV/0!</v>
          </cell>
          <cell r="CY769">
            <v>1</v>
          </cell>
          <cell r="CZ769">
            <v>25</v>
          </cell>
        </row>
        <row r="770">
          <cell r="E770" t="str">
            <v>02014901</v>
          </cell>
          <cell r="F770" t="str">
            <v>ADESIVI SERIE CHERRI EXPLORER PLUS 29 480 MM (L) - ROSSO</v>
          </cell>
          <cell r="G770" t="str">
            <v>PUBLICENTRO</v>
          </cell>
          <cell r="H770" t="str">
            <v>n/d</v>
          </cell>
          <cell r="I770" t="str">
            <v>IT</v>
          </cell>
          <cell r="K770">
            <v>6</v>
          </cell>
          <cell r="AK770" t="str">
            <v>PUBLICENTRO</v>
          </cell>
          <cell r="AL770" t="str">
            <v>n/d</v>
          </cell>
          <cell r="AM770" t="str">
            <v>IT</v>
          </cell>
          <cell r="AN770">
            <v>0</v>
          </cell>
          <cell r="AO770">
            <v>6</v>
          </cell>
          <cell r="AP770">
            <v>7.32</v>
          </cell>
          <cell r="AQ770">
            <v>6</v>
          </cell>
          <cell r="AR770">
            <v>1</v>
          </cell>
          <cell r="AS770">
            <v>0</v>
          </cell>
          <cell r="AT770">
            <v>0</v>
          </cell>
          <cell r="AY770" t="str">
            <v/>
          </cell>
          <cell r="BB770">
            <v>7.5007500750075007E-2</v>
          </cell>
          <cell r="BC770">
            <v>50</v>
          </cell>
          <cell r="BD770">
            <v>5</v>
          </cell>
          <cell r="BE770">
            <v>1</v>
          </cell>
          <cell r="CC770" t="str">
            <v/>
          </cell>
          <cell r="CD770" t="str">
            <v/>
          </cell>
          <cell r="CE770" t="str">
            <v/>
          </cell>
          <cell r="CF770" t="str">
            <v/>
          </cell>
          <cell r="CG770" t="str">
            <v/>
          </cell>
          <cell r="CI770" t="str">
            <v/>
          </cell>
          <cell r="CJ770" t="str">
            <v/>
          </cell>
          <cell r="CK770" t="str">
            <v/>
          </cell>
          <cell r="CL770">
            <v>10</v>
          </cell>
          <cell r="CM770">
            <v>1</v>
          </cell>
          <cell r="CN770">
            <v>15</v>
          </cell>
          <cell r="CO770">
            <v>9</v>
          </cell>
          <cell r="CP770">
            <v>0.6</v>
          </cell>
          <cell r="CS770">
            <v>-6</v>
          </cell>
          <cell r="CT770" t="e">
            <v>#DIV/0!</v>
          </cell>
          <cell r="CW770">
            <v>-6</v>
          </cell>
          <cell r="CX770" t="e">
            <v>#DIV/0!</v>
          </cell>
          <cell r="CY770">
            <v>1</v>
          </cell>
          <cell r="CZ770">
            <v>25</v>
          </cell>
        </row>
        <row r="771">
          <cell r="E771" t="str">
            <v>02014902</v>
          </cell>
          <cell r="F771" t="str">
            <v>ADESIVI SERIE CHERRI EXPLORER PLUS 29 480 MM (L) - VERDE</v>
          </cell>
          <cell r="G771" t="str">
            <v>PUBLICENTRO</v>
          </cell>
          <cell r="H771" t="str">
            <v>n/d</v>
          </cell>
          <cell r="I771" t="str">
            <v>IT</v>
          </cell>
          <cell r="K771">
            <v>6</v>
          </cell>
          <cell r="AK771" t="str">
            <v>PUBLICENTRO</v>
          </cell>
          <cell r="AL771" t="str">
            <v>n/d</v>
          </cell>
          <cell r="AM771" t="str">
            <v>IT</v>
          </cell>
          <cell r="AN771">
            <v>0</v>
          </cell>
          <cell r="AO771">
            <v>6</v>
          </cell>
          <cell r="AP771">
            <v>7.32</v>
          </cell>
          <cell r="AQ771">
            <v>6</v>
          </cell>
          <cell r="AS771">
            <v>0</v>
          </cell>
          <cell r="AT771">
            <v>0</v>
          </cell>
          <cell r="AY771" t="str">
            <v/>
          </cell>
          <cell r="BB771">
            <v>7.5007500750075007E-2</v>
          </cell>
          <cell r="BC771">
            <v>50</v>
          </cell>
          <cell r="BD771">
            <v>5</v>
          </cell>
          <cell r="BE771">
            <v>1</v>
          </cell>
          <cell r="CC771" t="str">
            <v/>
          </cell>
          <cell r="CD771" t="str">
            <v/>
          </cell>
          <cell r="CE771" t="str">
            <v/>
          </cell>
          <cell r="CF771" t="str">
            <v/>
          </cell>
          <cell r="CG771" t="str">
            <v/>
          </cell>
          <cell r="CI771" t="str">
            <v/>
          </cell>
          <cell r="CJ771" t="str">
            <v/>
          </cell>
          <cell r="CK771" t="str">
            <v/>
          </cell>
          <cell r="CL771">
            <v>10</v>
          </cell>
          <cell r="CM771">
            <v>1</v>
          </cell>
          <cell r="CN771">
            <v>15</v>
          </cell>
          <cell r="CO771">
            <v>9</v>
          </cell>
          <cell r="CP771">
            <v>0.6</v>
          </cell>
          <cell r="CS771">
            <v>-6</v>
          </cell>
          <cell r="CT771" t="e">
            <v>#DIV/0!</v>
          </cell>
          <cell r="CW771">
            <v>-6</v>
          </cell>
          <cell r="CX771" t="e">
            <v>#DIV/0!</v>
          </cell>
          <cell r="CY771">
            <v>1</v>
          </cell>
          <cell r="CZ771">
            <v>25</v>
          </cell>
        </row>
        <row r="772">
          <cell r="E772" t="str">
            <v>02014903</v>
          </cell>
          <cell r="F772" t="str">
            <v>ADESIVI SERIE CHERRI EXPLORER PLUS 29 480 MM (L) - NERO</v>
          </cell>
          <cell r="G772" t="str">
            <v>PUBLICENTRO</v>
          </cell>
          <cell r="H772" t="str">
            <v>n/d</v>
          </cell>
          <cell r="I772" t="str">
            <v>IT</v>
          </cell>
          <cell r="K772">
            <v>6</v>
          </cell>
          <cell r="AK772" t="str">
            <v>PUBLICENTRO</v>
          </cell>
          <cell r="AL772" t="str">
            <v>n/d</v>
          </cell>
          <cell r="AM772" t="str">
            <v>IT</v>
          </cell>
          <cell r="AN772">
            <v>0</v>
          </cell>
          <cell r="AO772">
            <v>6</v>
          </cell>
          <cell r="AP772">
            <v>7.32</v>
          </cell>
          <cell r="AQ772">
            <v>0</v>
          </cell>
          <cell r="AR772">
            <v>2</v>
          </cell>
          <cell r="AS772">
            <v>0</v>
          </cell>
          <cell r="AT772">
            <v>0</v>
          </cell>
          <cell r="AY772" t="str">
            <v/>
          </cell>
          <cell r="BB772">
            <v>7.5007500750075007E-2</v>
          </cell>
          <cell r="BC772">
            <v>50</v>
          </cell>
          <cell r="BD772">
            <v>5</v>
          </cell>
          <cell r="BE772">
            <v>1</v>
          </cell>
          <cell r="CC772" t="str">
            <v/>
          </cell>
          <cell r="CD772" t="str">
            <v/>
          </cell>
          <cell r="CE772" t="str">
            <v/>
          </cell>
          <cell r="CF772" t="str">
            <v/>
          </cell>
          <cell r="CG772" t="str">
            <v/>
          </cell>
          <cell r="CI772" t="str">
            <v/>
          </cell>
          <cell r="CJ772" t="str">
            <v/>
          </cell>
          <cell r="CK772" t="str">
            <v/>
          </cell>
          <cell r="CL772">
            <v>0</v>
          </cell>
          <cell r="CM772">
            <v>1</v>
          </cell>
          <cell r="CN772">
            <v>15</v>
          </cell>
          <cell r="CO772">
            <v>15</v>
          </cell>
          <cell r="CP772">
            <v>1</v>
          </cell>
          <cell r="CS772">
            <v>0</v>
          </cell>
          <cell r="CT772" t="e">
            <v>#DIV/0!</v>
          </cell>
          <cell r="CW772">
            <v>0</v>
          </cell>
          <cell r="CX772" t="e">
            <v>#DIV/0!</v>
          </cell>
          <cell r="CY772">
            <v>1</v>
          </cell>
          <cell r="CZ772">
            <v>25</v>
          </cell>
        </row>
        <row r="773">
          <cell r="E773" t="str">
            <v>02015000</v>
          </cell>
          <cell r="F773" t="str">
            <v>ADESIVI SERIE CHERRI EXPLORER VECCHIA</v>
          </cell>
          <cell r="G773" t="str">
            <v>PUBLICENTRO</v>
          </cell>
          <cell r="H773" t="str">
            <v>n/d</v>
          </cell>
          <cell r="I773" t="str">
            <v>IT</v>
          </cell>
          <cell r="K773">
            <v>2</v>
          </cell>
          <cell r="AK773" t="str">
            <v>PUBLICENTRO</v>
          </cell>
          <cell r="AL773" t="str">
            <v>n/d</v>
          </cell>
          <cell r="AM773" t="str">
            <v>IT</v>
          </cell>
          <cell r="AN773">
            <v>0</v>
          </cell>
          <cell r="AO773">
            <v>2</v>
          </cell>
          <cell r="AP773">
            <v>2.44</v>
          </cell>
          <cell r="AQ773">
            <v>2</v>
          </cell>
          <cell r="AS773">
            <v>50</v>
          </cell>
          <cell r="AT773">
            <v>100</v>
          </cell>
          <cell r="AY773" t="str">
            <v/>
          </cell>
          <cell r="BB773">
            <v>7.5007500750075007E-2</v>
          </cell>
          <cell r="BC773">
            <v>50</v>
          </cell>
          <cell r="BD773">
            <v>5</v>
          </cell>
          <cell r="BE773">
            <v>1</v>
          </cell>
          <cell r="CC773" t="str">
            <v/>
          </cell>
          <cell r="CD773" t="str">
            <v/>
          </cell>
          <cell r="CE773" t="str">
            <v/>
          </cell>
          <cell r="CF773" t="str">
            <v/>
          </cell>
          <cell r="CG773" t="str">
            <v/>
          </cell>
          <cell r="CI773" t="str">
            <v/>
          </cell>
          <cell r="CJ773" t="str">
            <v/>
          </cell>
          <cell r="CK773" t="str">
            <v/>
          </cell>
          <cell r="CL773">
            <v>3.3333333333333335</v>
          </cell>
          <cell r="CM773">
            <v>1</v>
          </cell>
          <cell r="CN773">
            <v>3.5</v>
          </cell>
          <cell r="CO773">
            <v>1.5</v>
          </cell>
          <cell r="CP773">
            <v>0.42857142857142855</v>
          </cell>
          <cell r="CS773">
            <v>-2</v>
          </cell>
          <cell r="CT773" t="e">
            <v>#DIV/0!</v>
          </cell>
          <cell r="CW773">
            <v>-2</v>
          </cell>
          <cell r="CX773" t="e">
            <v>#DIV/0!</v>
          </cell>
          <cell r="CY773">
            <v>1</v>
          </cell>
          <cell r="CZ773">
            <v>5.5</v>
          </cell>
        </row>
        <row r="774">
          <cell r="E774" t="str">
            <v>02015100</v>
          </cell>
          <cell r="F774" t="str">
            <v>KIT ADESIVI MTB CHERRI ATHENA LADY - ROSA AZZURRO</v>
          </cell>
          <cell r="G774" t="str">
            <v>GIUSTI</v>
          </cell>
          <cell r="I774" t="str">
            <v>IT</v>
          </cell>
          <cell r="K774">
            <v>2.61</v>
          </cell>
          <cell r="AK774" t="str">
            <v>GIUSTI</v>
          </cell>
          <cell r="AL774">
            <v>0</v>
          </cell>
          <cell r="AM774" t="str">
            <v>IT</v>
          </cell>
          <cell r="AN774">
            <v>0</v>
          </cell>
          <cell r="AO774">
            <v>2.61</v>
          </cell>
          <cell r="AP774">
            <v>3.1841999999999997</v>
          </cell>
          <cell r="AQ774">
            <v>2.61</v>
          </cell>
          <cell r="AS774">
            <v>88</v>
          </cell>
          <cell r="AT774">
            <v>229.67999999999998</v>
          </cell>
          <cell r="AY774" t="str">
            <v/>
          </cell>
          <cell r="BB774">
            <v>7.5007500750075007E-2</v>
          </cell>
          <cell r="BC774">
            <v>50</v>
          </cell>
          <cell r="BD774">
            <v>5</v>
          </cell>
          <cell r="BE774">
            <v>1</v>
          </cell>
          <cell r="CC774" t="str">
            <v/>
          </cell>
          <cell r="CD774" t="str">
            <v/>
          </cell>
          <cell r="CE774" t="str">
            <v/>
          </cell>
          <cell r="CF774" t="str">
            <v/>
          </cell>
          <cell r="CG774" t="str">
            <v/>
          </cell>
          <cell r="CI774" t="str">
            <v/>
          </cell>
          <cell r="CJ774" t="str">
            <v/>
          </cell>
          <cell r="CK774" t="str">
            <v/>
          </cell>
          <cell r="CL774">
            <v>4.3499999999999996</v>
          </cell>
          <cell r="CM774">
            <v>1</v>
          </cell>
          <cell r="CN774">
            <v>4.5</v>
          </cell>
          <cell r="CO774">
            <v>1.8900000000000001</v>
          </cell>
          <cell r="CP774">
            <v>0.42000000000000004</v>
          </cell>
          <cell r="CS774">
            <v>-2.61</v>
          </cell>
          <cell r="CT774" t="e">
            <v>#DIV/0!</v>
          </cell>
          <cell r="CW774">
            <v>-2.61</v>
          </cell>
          <cell r="CX774" t="e">
            <v>#DIV/0!</v>
          </cell>
          <cell r="CY774">
            <v>1</v>
          </cell>
          <cell r="CZ774">
            <v>10</v>
          </cell>
        </row>
        <row r="775">
          <cell r="E775" t="str">
            <v>02015101</v>
          </cell>
          <cell r="F775" t="str">
            <v>KIT ADESIVI MTB CHERRI ATHENA LADY - VIOLA ROSA ARG</v>
          </cell>
          <cell r="G775" t="str">
            <v>GIUSTI</v>
          </cell>
          <cell r="I775" t="str">
            <v>IT</v>
          </cell>
          <cell r="K775">
            <v>2.61</v>
          </cell>
          <cell r="AK775" t="str">
            <v>GIUSTI</v>
          </cell>
          <cell r="AL775">
            <v>0</v>
          </cell>
          <cell r="AM775" t="str">
            <v>IT</v>
          </cell>
          <cell r="AN775">
            <v>0</v>
          </cell>
          <cell r="AO775">
            <v>2.61</v>
          </cell>
          <cell r="AP775">
            <v>3.1841999999999997</v>
          </cell>
          <cell r="AQ775">
            <v>2.61</v>
          </cell>
          <cell r="AS775">
            <v>91</v>
          </cell>
          <cell r="AT775">
            <v>237.51</v>
          </cell>
          <cell r="AY775" t="str">
            <v/>
          </cell>
          <cell r="BB775">
            <v>7.5007500750075007E-2</v>
          </cell>
          <cell r="BC775">
            <v>50</v>
          </cell>
          <cell r="BD775">
            <v>5</v>
          </cell>
          <cell r="BE775">
            <v>1</v>
          </cell>
          <cell r="CC775" t="str">
            <v/>
          </cell>
          <cell r="CD775" t="str">
            <v/>
          </cell>
          <cell r="CE775" t="str">
            <v/>
          </cell>
          <cell r="CF775" t="str">
            <v/>
          </cell>
          <cell r="CG775" t="str">
            <v/>
          </cell>
          <cell r="CI775" t="str">
            <v/>
          </cell>
          <cell r="CJ775" t="str">
            <v/>
          </cell>
          <cell r="CK775" t="str">
            <v/>
          </cell>
          <cell r="CL775">
            <v>4.3499999999999996</v>
          </cell>
          <cell r="CM775">
            <v>1</v>
          </cell>
          <cell r="CN775">
            <v>4.5</v>
          </cell>
          <cell r="CO775">
            <v>1.8900000000000001</v>
          </cell>
          <cell r="CP775">
            <v>0.42000000000000004</v>
          </cell>
          <cell r="CS775">
            <v>-2.61</v>
          </cell>
          <cell r="CT775" t="e">
            <v>#DIV/0!</v>
          </cell>
          <cell r="CW775">
            <v>-2.61</v>
          </cell>
          <cell r="CX775" t="e">
            <v>#DIV/0!</v>
          </cell>
          <cell r="CY775">
            <v>1</v>
          </cell>
          <cell r="CZ775">
            <v>10</v>
          </cell>
        </row>
        <row r="776">
          <cell r="E776" t="str">
            <v>02015102</v>
          </cell>
          <cell r="F776" t="str">
            <v>KIT ADESIVI MTB CHERRI SHARK MAN - ARANCIO GIALLO</v>
          </cell>
          <cell r="G776" t="str">
            <v>GIUSTI</v>
          </cell>
          <cell r="I776" t="str">
            <v>IT</v>
          </cell>
          <cell r="AK776" t="str">
            <v>GIUSTI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P776">
            <v>0</v>
          </cell>
          <cell r="AQ776">
            <v>2.61</v>
          </cell>
          <cell r="AS776">
            <v>117</v>
          </cell>
          <cell r="AT776">
            <v>305.37</v>
          </cell>
          <cell r="AY776" t="str">
            <v/>
          </cell>
          <cell r="BB776">
            <v>7.5007500750075007E-2</v>
          </cell>
          <cell r="BC776">
            <v>50</v>
          </cell>
          <cell r="BD776">
            <v>5</v>
          </cell>
          <cell r="BE776">
            <v>1</v>
          </cell>
          <cell r="CC776" t="str">
            <v/>
          </cell>
          <cell r="CD776" t="str">
            <v/>
          </cell>
          <cell r="CE776" t="str">
            <v/>
          </cell>
          <cell r="CF776" t="str">
            <v/>
          </cell>
          <cell r="CG776" t="str">
            <v/>
          </cell>
          <cell r="CI776" t="str">
            <v/>
          </cell>
          <cell r="CJ776" t="str">
            <v/>
          </cell>
          <cell r="CK776" t="str">
            <v/>
          </cell>
          <cell r="CL776">
            <v>4.3499999999999996</v>
          </cell>
          <cell r="CM776">
            <v>1</v>
          </cell>
          <cell r="CN776">
            <v>4.5</v>
          </cell>
          <cell r="CO776">
            <v>1.8900000000000001</v>
          </cell>
          <cell r="CP776">
            <v>0.42000000000000004</v>
          </cell>
          <cell r="CS776">
            <v>-2.61</v>
          </cell>
          <cell r="CT776" t="e">
            <v>#DIV/0!</v>
          </cell>
          <cell r="CW776">
            <v>-2.61</v>
          </cell>
          <cell r="CX776" t="e">
            <v>#DIV/0!</v>
          </cell>
          <cell r="CY776">
            <v>1</v>
          </cell>
          <cell r="CZ776">
            <v>10</v>
          </cell>
        </row>
        <row r="777">
          <cell r="E777" t="str">
            <v>02015103</v>
          </cell>
          <cell r="F777" t="str">
            <v>KIT ADESIVI MTB CHERRI SHARK MAN - AZZURRO BLU</v>
          </cell>
          <cell r="G777" t="str">
            <v>GIUSTI</v>
          </cell>
          <cell r="I777" t="str">
            <v>IT</v>
          </cell>
          <cell r="AK777" t="str">
            <v>GIUSTI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2.61</v>
          </cell>
          <cell r="AS777">
            <v>72</v>
          </cell>
          <cell r="AT777">
            <v>187.92</v>
          </cell>
          <cell r="AY777" t="str">
            <v/>
          </cell>
          <cell r="BB777">
            <v>7.5007500750075007E-2</v>
          </cell>
          <cell r="BC777">
            <v>50</v>
          </cell>
          <cell r="BD777">
            <v>5</v>
          </cell>
          <cell r="BE777">
            <v>1</v>
          </cell>
          <cell r="CC777" t="str">
            <v/>
          </cell>
          <cell r="CD777" t="str">
            <v/>
          </cell>
          <cell r="CE777" t="str">
            <v/>
          </cell>
          <cell r="CF777" t="str">
            <v/>
          </cell>
          <cell r="CG777" t="str">
            <v/>
          </cell>
          <cell r="CI777" t="str">
            <v/>
          </cell>
          <cell r="CJ777" t="str">
            <v/>
          </cell>
          <cell r="CK777" t="str">
            <v/>
          </cell>
          <cell r="CL777">
            <v>4.3499999999999996</v>
          </cell>
          <cell r="CM777">
            <v>1</v>
          </cell>
          <cell r="CN777">
            <v>4.5</v>
          </cell>
          <cell r="CO777">
            <v>1.8900000000000001</v>
          </cell>
          <cell r="CP777">
            <v>0.42000000000000004</v>
          </cell>
          <cell r="CS777">
            <v>-2.61</v>
          </cell>
          <cell r="CT777" t="e">
            <v>#DIV/0!</v>
          </cell>
          <cell r="CW777">
            <v>-2.61</v>
          </cell>
          <cell r="CX777" t="e">
            <v>#DIV/0!</v>
          </cell>
          <cell r="CY777">
            <v>1</v>
          </cell>
          <cell r="CZ777">
            <v>10</v>
          </cell>
        </row>
        <row r="778">
          <cell r="E778" t="str">
            <v>02015200</v>
          </cell>
          <cell r="F778" t="str">
            <v>KIT ADESIVI MTB NEUTRO ATHENA LADY - ROSA AZZURRO</v>
          </cell>
          <cell r="G778" t="str">
            <v>GIUSTI</v>
          </cell>
          <cell r="I778" t="str">
            <v>IT</v>
          </cell>
          <cell r="AK778" t="str">
            <v>GIUSTI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2.61</v>
          </cell>
          <cell r="AS778">
            <v>65</v>
          </cell>
          <cell r="AT778">
            <v>169.65</v>
          </cell>
          <cell r="AY778" t="str">
            <v/>
          </cell>
          <cell r="BB778">
            <v>7.5007500750075007E-2</v>
          </cell>
          <cell r="BC778">
            <v>50</v>
          </cell>
          <cell r="BD778">
            <v>5</v>
          </cell>
          <cell r="BE778">
            <v>1</v>
          </cell>
          <cell r="CC778" t="str">
            <v/>
          </cell>
          <cell r="CD778" t="str">
            <v/>
          </cell>
          <cell r="CE778" t="str">
            <v/>
          </cell>
          <cell r="CF778" t="str">
            <v/>
          </cell>
          <cell r="CG778" t="str">
            <v/>
          </cell>
          <cell r="CI778" t="str">
            <v/>
          </cell>
          <cell r="CJ778" t="str">
            <v/>
          </cell>
          <cell r="CK778" t="str">
            <v/>
          </cell>
          <cell r="CL778">
            <v>4.3499999999999996</v>
          </cell>
          <cell r="CM778">
            <v>1</v>
          </cell>
          <cell r="CN778">
            <v>4.5</v>
          </cell>
          <cell r="CO778">
            <v>1.8900000000000001</v>
          </cell>
          <cell r="CP778">
            <v>0.42000000000000004</v>
          </cell>
          <cell r="CS778">
            <v>-2.61</v>
          </cell>
          <cell r="CT778" t="e">
            <v>#DIV/0!</v>
          </cell>
          <cell r="CW778">
            <v>-2.61</v>
          </cell>
          <cell r="CX778" t="e">
            <v>#DIV/0!</v>
          </cell>
          <cell r="CY778">
            <v>1</v>
          </cell>
          <cell r="CZ778">
            <v>10</v>
          </cell>
        </row>
        <row r="779">
          <cell r="E779" t="str">
            <v>02015201</v>
          </cell>
          <cell r="F779" t="str">
            <v>KIT ADESIVI MTB NEUTRO ATHENA LADY - VIOLA ROSA ARG</v>
          </cell>
          <cell r="G779" t="str">
            <v>GIUSTI</v>
          </cell>
          <cell r="I779" t="str">
            <v>IT</v>
          </cell>
          <cell r="AK779" t="str">
            <v>GIUSTI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2.61</v>
          </cell>
          <cell r="AS779">
            <v>70</v>
          </cell>
          <cell r="AT779">
            <v>182.7</v>
          </cell>
          <cell r="AY779" t="str">
            <v/>
          </cell>
          <cell r="BB779">
            <v>7.5007500750075007E-2</v>
          </cell>
          <cell r="BC779">
            <v>50</v>
          </cell>
          <cell r="BD779">
            <v>5</v>
          </cell>
          <cell r="BE779">
            <v>1</v>
          </cell>
          <cell r="CC779" t="str">
            <v/>
          </cell>
          <cell r="CD779" t="str">
            <v/>
          </cell>
          <cell r="CE779" t="str">
            <v/>
          </cell>
          <cell r="CF779" t="str">
            <v/>
          </cell>
          <cell r="CG779" t="str">
            <v/>
          </cell>
          <cell r="CI779" t="str">
            <v/>
          </cell>
          <cell r="CJ779" t="str">
            <v/>
          </cell>
          <cell r="CK779" t="str">
            <v/>
          </cell>
          <cell r="CL779">
            <v>4.3499999999999996</v>
          </cell>
          <cell r="CM779">
            <v>1</v>
          </cell>
          <cell r="CN779">
            <v>4.5</v>
          </cell>
          <cell r="CO779">
            <v>1.8900000000000001</v>
          </cell>
          <cell r="CP779">
            <v>0.42000000000000004</v>
          </cell>
          <cell r="CS779">
            <v>-2.61</v>
          </cell>
          <cell r="CT779" t="e">
            <v>#DIV/0!</v>
          </cell>
          <cell r="CW779">
            <v>-2.61</v>
          </cell>
          <cell r="CX779" t="e">
            <v>#DIV/0!</v>
          </cell>
          <cell r="CY779">
            <v>1</v>
          </cell>
          <cell r="CZ779">
            <v>10</v>
          </cell>
        </row>
        <row r="780">
          <cell r="E780" t="str">
            <v>02015202</v>
          </cell>
          <cell r="F780" t="str">
            <v>KIT ADESIVI MTB NEUTRO SHARK MAN - ARANCIO GIALLO</v>
          </cell>
          <cell r="G780" t="str">
            <v>GIUSTI</v>
          </cell>
          <cell r="I780" t="str">
            <v>IT</v>
          </cell>
          <cell r="AK780" t="str">
            <v>GIUSTI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2.61</v>
          </cell>
          <cell r="AS780">
            <v>100</v>
          </cell>
          <cell r="AT780">
            <v>261</v>
          </cell>
          <cell r="AY780" t="str">
            <v/>
          </cell>
          <cell r="BB780">
            <v>7.5007500750075007E-2</v>
          </cell>
          <cell r="BC780">
            <v>50</v>
          </cell>
          <cell r="BD780">
            <v>5</v>
          </cell>
          <cell r="BE780">
            <v>1</v>
          </cell>
          <cell r="CC780" t="str">
            <v/>
          </cell>
          <cell r="CD780" t="str">
            <v/>
          </cell>
          <cell r="CE780" t="str">
            <v/>
          </cell>
          <cell r="CF780" t="str">
            <v/>
          </cell>
          <cell r="CG780" t="str">
            <v/>
          </cell>
          <cell r="CI780" t="str">
            <v/>
          </cell>
          <cell r="CJ780" t="str">
            <v/>
          </cell>
          <cell r="CK780" t="str">
            <v/>
          </cell>
          <cell r="CL780">
            <v>4.3499999999999996</v>
          </cell>
          <cell r="CM780">
            <v>1</v>
          </cell>
          <cell r="CN780">
            <v>4.5</v>
          </cell>
          <cell r="CO780">
            <v>1.8900000000000001</v>
          </cell>
          <cell r="CP780">
            <v>0.42000000000000004</v>
          </cell>
          <cell r="CS780">
            <v>-2.61</v>
          </cell>
          <cell r="CT780" t="e">
            <v>#DIV/0!</v>
          </cell>
          <cell r="CW780">
            <v>-2.61</v>
          </cell>
          <cell r="CX780" t="e">
            <v>#DIV/0!</v>
          </cell>
          <cell r="CY780">
            <v>1</v>
          </cell>
          <cell r="CZ780">
            <v>10</v>
          </cell>
        </row>
        <row r="781">
          <cell r="E781" t="str">
            <v>02015203</v>
          </cell>
          <cell r="F781" t="str">
            <v>KIT ADESIVI MTB NEUTRO SHARK MAN - AZZURRO BLU</v>
          </cell>
          <cell r="G781" t="str">
            <v>GIUSTI</v>
          </cell>
          <cell r="I781" t="str">
            <v>IT</v>
          </cell>
          <cell r="AK781" t="str">
            <v>GIUSTI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2.61</v>
          </cell>
          <cell r="AS781">
            <v>65</v>
          </cell>
          <cell r="AT781">
            <v>169.65</v>
          </cell>
          <cell r="AY781" t="str">
            <v/>
          </cell>
          <cell r="BB781">
            <v>7.5007500750075007E-2</v>
          </cell>
          <cell r="BC781">
            <v>50</v>
          </cell>
          <cell r="BD781">
            <v>5</v>
          </cell>
          <cell r="BE781">
            <v>1</v>
          </cell>
          <cell r="CC781" t="str">
            <v/>
          </cell>
          <cell r="CD781" t="str">
            <v/>
          </cell>
          <cell r="CE781" t="str">
            <v/>
          </cell>
          <cell r="CF781" t="str">
            <v/>
          </cell>
          <cell r="CG781" t="str">
            <v/>
          </cell>
          <cell r="CI781" t="str">
            <v/>
          </cell>
          <cell r="CJ781" t="str">
            <v/>
          </cell>
          <cell r="CK781" t="str">
            <v/>
          </cell>
          <cell r="CL781">
            <v>4.3499999999999996</v>
          </cell>
          <cell r="CM781">
            <v>1</v>
          </cell>
          <cell r="CN781">
            <v>4.5</v>
          </cell>
          <cell r="CO781">
            <v>1.8900000000000001</v>
          </cell>
          <cell r="CP781">
            <v>0.42000000000000004</v>
          </cell>
          <cell r="CS781">
            <v>-2.61</v>
          </cell>
          <cell r="CT781" t="e">
            <v>#DIV/0!</v>
          </cell>
          <cell r="CW781">
            <v>-2.61</v>
          </cell>
          <cell r="CX781" t="e">
            <v>#DIV/0!</v>
          </cell>
          <cell r="CY781">
            <v>1</v>
          </cell>
          <cell r="CZ781">
            <v>10</v>
          </cell>
        </row>
        <row r="782">
          <cell r="E782" t="str">
            <v>02015300</v>
          </cell>
          <cell r="F782" t="str">
            <v>ADESIVI SERIE INDUSTRIALI RIFRANGENTI</v>
          </cell>
          <cell r="G782" t="str">
            <v>PUBLICENTRO</v>
          </cell>
          <cell r="H782" t="str">
            <v>n/d</v>
          </cell>
          <cell r="I782" t="str">
            <v>IT</v>
          </cell>
          <cell r="K782">
            <v>3.5</v>
          </cell>
          <cell r="AK782" t="str">
            <v>PUBLICENTRO</v>
          </cell>
          <cell r="AL782" t="str">
            <v>n/d</v>
          </cell>
          <cell r="AM782" t="str">
            <v>IT</v>
          </cell>
          <cell r="AN782">
            <v>0</v>
          </cell>
          <cell r="AO782">
            <v>3.5</v>
          </cell>
          <cell r="AP782">
            <v>4.2699999999999996</v>
          </cell>
          <cell r="AQ782">
            <v>3.5</v>
          </cell>
          <cell r="AR782">
            <v>3</v>
          </cell>
          <cell r="AS782">
            <v>65</v>
          </cell>
          <cell r="AT782">
            <v>227.5</v>
          </cell>
          <cell r="AY782" t="str">
            <v/>
          </cell>
          <cell r="BB782">
            <v>4.5004500450045004E-2</v>
          </cell>
          <cell r="BC782">
            <v>30</v>
          </cell>
          <cell r="BD782">
            <v>5</v>
          </cell>
          <cell r="BE782">
            <v>1</v>
          </cell>
          <cell r="CC782" t="str">
            <v/>
          </cell>
          <cell r="CD782" t="str">
            <v/>
          </cell>
          <cell r="CE782" t="str">
            <v/>
          </cell>
          <cell r="CF782" t="str">
            <v/>
          </cell>
          <cell r="CG782" t="str">
            <v/>
          </cell>
          <cell r="CI782" t="str">
            <v/>
          </cell>
          <cell r="CJ782" t="str">
            <v/>
          </cell>
          <cell r="CK782" t="str">
            <v/>
          </cell>
          <cell r="CL782">
            <v>5.8333333333333339</v>
          </cell>
          <cell r="CM782">
            <v>1</v>
          </cell>
          <cell r="CN782">
            <v>8.5</v>
          </cell>
          <cell r="CO782">
            <v>5</v>
          </cell>
          <cell r="CP782">
            <v>0.58823529411764708</v>
          </cell>
          <cell r="CS782">
            <v>-3.5</v>
          </cell>
          <cell r="CT782" t="e">
            <v>#DIV/0!</v>
          </cell>
          <cell r="CW782">
            <v>-3.5</v>
          </cell>
          <cell r="CX782" t="e">
            <v>#DIV/0!</v>
          </cell>
          <cell r="CY782">
            <v>1</v>
          </cell>
          <cell r="CZ782">
            <v>15</v>
          </cell>
        </row>
        <row r="783">
          <cell r="E783" t="str">
            <v>02015400</v>
          </cell>
          <cell r="F783" t="str">
            <v>ADESIVI SERIE HOTEL PERSONALIZZATI</v>
          </cell>
          <cell r="G783" t="str">
            <v>PUBLICENTRO</v>
          </cell>
          <cell r="H783" t="str">
            <v>n/d</v>
          </cell>
          <cell r="I783" t="str">
            <v>IT</v>
          </cell>
          <cell r="K783">
            <v>2</v>
          </cell>
          <cell r="AK783" t="str">
            <v>PUBLICENTRO</v>
          </cell>
          <cell r="AL783" t="str">
            <v>n/d</v>
          </cell>
          <cell r="AM783" t="str">
            <v>IT</v>
          </cell>
          <cell r="AN783">
            <v>0</v>
          </cell>
          <cell r="AO783">
            <v>2</v>
          </cell>
          <cell r="AP783">
            <v>2.44</v>
          </cell>
          <cell r="AQ783">
            <v>2</v>
          </cell>
          <cell r="AS783">
            <v>59</v>
          </cell>
          <cell r="AT783">
            <v>118</v>
          </cell>
          <cell r="AY783" t="str">
            <v/>
          </cell>
          <cell r="BB783">
            <v>3.0003000300030003E-2</v>
          </cell>
          <cell r="BC783">
            <v>20</v>
          </cell>
          <cell r="BD783">
            <v>5</v>
          </cell>
          <cell r="BE783">
            <v>1</v>
          </cell>
          <cell r="CC783" t="str">
            <v/>
          </cell>
          <cell r="CD783" t="str">
            <v/>
          </cell>
          <cell r="CE783" t="str">
            <v/>
          </cell>
          <cell r="CF783" t="str">
            <v/>
          </cell>
          <cell r="CG783" t="str">
            <v/>
          </cell>
          <cell r="CI783" t="str">
            <v/>
          </cell>
          <cell r="CJ783" t="str">
            <v/>
          </cell>
          <cell r="CK783" t="str">
            <v/>
          </cell>
          <cell r="CL783">
            <v>3.3333333333333335</v>
          </cell>
          <cell r="CM783">
            <v>1</v>
          </cell>
          <cell r="CN783">
            <v>3.5</v>
          </cell>
          <cell r="CO783">
            <v>1.5</v>
          </cell>
          <cell r="CP783">
            <v>0.42857142857142855</v>
          </cell>
          <cell r="CS783">
            <v>-2</v>
          </cell>
          <cell r="CT783" t="e">
            <v>#DIV/0!</v>
          </cell>
          <cell r="CW783">
            <v>-2</v>
          </cell>
          <cell r="CX783" t="e">
            <v>#DIV/0!</v>
          </cell>
          <cell r="CY783">
            <v>1</v>
          </cell>
          <cell r="CZ783">
            <v>5.5</v>
          </cell>
        </row>
        <row r="784">
          <cell r="E784" t="str">
            <v>02015401</v>
          </cell>
          <cell r="F784" t="str">
            <v>ADESIVI SERIE IL LIDO CAGLIARI POETTO</v>
          </cell>
          <cell r="G784" t="str">
            <v>PUBLICENTRO</v>
          </cell>
          <cell r="H784" t="str">
            <v>n/d</v>
          </cell>
          <cell r="I784" t="str">
            <v>IT</v>
          </cell>
          <cell r="K784">
            <v>3</v>
          </cell>
          <cell r="AK784" t="str">
            <v>PUBLICENTRO</v>
          </cell>
          <cell r="AL784" t="str">
            <v>n/d</v>
          </cell>
          <cell r="AM784" t="str">
            <v>IT</v>
          </cell>
          <cell r="AN784">
            <v>0</v>
          </cell>
          <cell r="AO784">
            <v>3</v>
          </cell>
          <cell r="AP784">
            <v>3.66</v>
          </cell>
          <cell r="AQ784">
            <v>3</v>
          </cell>
          <cell r="AS784">
            <v>2</v>
          </cell>
          <cell r="AT784">
            <v>6</v>
          </cell>
          <cell r="AY784" t="str">
            <v/>
          </cell>
          <cell r="BB784">
            <v>3.0003000300030003E-2</v>
          </cell>
          <cell r="BC784">
            <v>20</v>
          </cell>
          <cell r="BD784">
            <v>5</v>
          </cell>
          <cell r="BE784">
            <v>1</v>
          </cell>
          <cell r="CC784" t="str">
            <v/>
          </cell>
          <cell r="CD784" t="str">
            <v/>
          </cell>
          <cell r="CE784" t="str">
            <v/>
          </cell>
          <cell r="CF784" t="str">
            <v/>
          </cell>
          <cell r="CG784" t="str">
            <v/>
          </cell>
          <cell r="CI784" t="str">
            <v/>
          </cell>
          <cell r="CJ784" t="str">
            <v/>
          </cell>
          <cell r="CK784" t="str">
            <v/>
          </cell>
          <cell r="CL784">
            <v>5</v>
          </cell>
          <cell r="CM784">
            <v>1</v>
          </cell>
          <cell r="CN784">
            <v>5</v>
          </cell>
          <cell r="CO784">
            <v>2</v>
          </cell>
          <cell r="CP784">
            <v>0.4</v>
          </cell>
          <cell r="CS784">
            <v>-3</v>
          </cell>
          <cell r="CT784" t="e">
            <v>#DIV/0!</v>
          </cell>
          <cell r="CW784">
            <v>-3</v>
          </cell>
          <cell r="CX784" t="e">
            <v>#DIV/0!</v>
          </cell>
          <cell r="CY784">
            <v>1</v>
          </cell>
          <cell r="CZ784">
            <v>10</v>
          </cell>
        </row>
        <row r="785">
          <cell r="E785" t="str">
            <v>02015402</v>
          </cell>
          <cell r="F785" t="str">
            <v>ADESIVI SERIE VDM</v>
          </cell>
          <cell r="G785" t="str">
            <v>PUBLICENTRO</v>
          </cell>
          <cell r="H785" t="str">
            <v>n/d</v>
          </cell>
          <cell r="I785" t="str">
            <v>IT</v>
          </cell>
          <cell r="K785">
            <v>3</v>
          </cell>
          <cell r="AK785" t="str">
            <v>PUBLICENTRO</v>
          </cell>
          <cell r="AL785" t="str">
            <v>n/d</v>
          </cell>
          <cell r="AM785" t="str">
            <v>IT</v>
          </cell>
          <cell r="AN785">
            <v>0</v>
          </cell>
          <cell r="AO785">
            <v>3</v>
          </cell>
          <cell r="AP785">
            <v>3.66</v>
          </cell>
          <cell r="AQ785">
            <v>6</v>
          </cell>
          <cell r="AR785">
            <v>10</v>
          </cell>
          <cell r="AS785">
            <v>3</v>
          </cell>
          <cell r="AT785">
            <v>18</v>
          </cell>
          <cell r="AY785" t="str">
            <v/>
          </cell>
          <cell r="BB785">
            <v>7.5007500750075007E-2</v>
          </cell>
          <cell r="BC785">
            <v>50</v>
          </cell>
          <cell r="BD785">
            <v>5</v>
          </cell>
          <cell r="BE785">
            <v>1</v>
          </cell>
          <cell r="CC785" t="str">
            <v/>
          </cell>
          <cell r="CD785" t="str">
            <v/>
          </cell>
          <cell r="CE785" t="str">
            <v/>
          </cell>
          <cell r="CF785" t="str">
            <v/>
          </cell>
          <cell r="CG785" t="str">
            <v/>
          </cell>
          <cell r="CI785" t="str">
            <v/>
          </cell>
          <cell r="CJ785" t="str">
            <v/>
          </cell>
          <cell r="CK785" t="str">
            <v/>
          </cell>
          <cell r="CL785">
            <v>10</v>
          </cell>
          <cell r="CM785">
            <v>1</v>
          </cell>
          <cell r="CN785">
            <v>15</v>
          </cell>
          <cell r="CO785">
            <v>9</v>
          </cell>
          <cell r="CP785">
            <v>0.6</v>
          </cell>
          <cell r="CS785">
            <v>-6</v>
          </cell>
          <cell r="CT785" t="e">
            <v>#DIV/0!</v>
          </cell>
          <cell r="CW785">
            <v>-6</v>
          </cell>
          <cell r="CX785" t="e">
            <v>#DIV/0!</v>
          </cell>
          <cell r="CY785">
            <v>1</v>
          </cell>
          <cell r="CZ785">
            <v>25</v>
          </cell>
        </row>
        <row r="786">
          <cell r="E786" t="str">
            <v>02015403</v>
          </cell>
          <cell r="F786" t="str">
            <v>ADESIVI SOGAERDYN</v>
          </cell>
          <cell r="G786" t="str">
            <v>PUBLICENTRO</v>
          </cell>
          <cell r="I786" t="str">
            <v>IT</v>
          </cell>
          <cell r="K786">
            <v>3</v>
          </cell>
          <cell r="AK786" t="str">
            <v>PUBLICENTRO</v>
          </cell>
          <cell r="AL786">
            <v>0</v>
          </cell>
          <cell r="AM786" t="str">
            <v>IT</v>
          </cell>
          <cell r="AN786">
            <v>0</v>
          </cell>
          <cell r="AO786">
            <v>3</v>
          </cell>
          <cell r="AP786">
            <v>3.66</v>
          </cell>
          <cell r="AQ786">
            <v>0</v>
          </cell>
          <cell r="AR786">
            <v>2</v>
          </cell>
          <cell r="AS786">
            <v>2</v>
          </cell>
          <cell r="AT786">
            <v>0</v>
          </cell>
          <cell r="AY786" t="str">
            <v/>
          </cell>
          <cell r="BB786">
            <v>3.0003000300030003E-2</v>
          </cell>
          <cell r="BC786">
            <v>20</v>
          </cell>
          <cell r="BD786">
            <v>5</v>
          </cell>
          <cell r="BE786">
            <v>1</v>
          </cell>
          <cell r="CC786" t="str">
            <v/>
          </cell>
          <cell r="CD786" t="str">
            <v/>
          </cell>
          <cell r="CE786" t="str">
            <v/>
          </cell>
          <cell r="CF786" t="str">
            <v/>
          </cell>
          <cell r="CG786" t="str">
            <v/>
          </cell>
          <cell r="CI786" t="str">
            <v/>
          </cell>
          <cell r="CJ786" t="str">
            <v/>
          </cell>
          <cell r="CK786" t="str">
            <v/>
          </cell>
          <cell r="CL786">
            <v>0</v>
          </cell>
          <cell r="CM786">
            <v>1</v>
          </cell>
          <cell r="CN786">
            <v>15</v>
          </cell>
          <cell r="CO786">
            <v>15</v>
          </cell>
          <cell r="CP786">
            <v>1</v>
          </cell>
          <cell r="CS786">
            <v>0</v>
          </cell>
          <cell r="CT786" t="e">
            <v>#DIV/0!</v>
          </cell>
          <cell r="CW786">
            <v>0</v>
          </cell>
          <cell r="CX786" t="e">
            <v>#DIV/0!</v>
          </cell>
          <cell r="CY786">
            <v>1</v>
          </cell>
          <cell r="CZ786">
            <v>25</v>
          </cell>
        </row>
        <row r="787">
          <cell r="E787" t="str">
            <v>02015404</v>
          </cell>
          <cell r="F787" t="str">
            <v>SERIE ADESIVI ST RENT</v>
          </cell>
          <cell r="G787" t="str">
            <v>PUBLICENTRO</v>
          </cell>
          <cell r="H787" t="str">
            <v>n/d</v>
          </cell>
          <cell r="I787" t="str">
            <v>IT</v>
          </cell>
          <cell r="K787">
            <v>4</v>
          </cell>
          <cell r="AK787" t="str">
            <v>PUBLICENTRO</v>
          </cell>
          <cell r="AL787" t="str">
            <v>n/d</v>
          </cell>
          <cell r="AM787" t="str">
            <v>IT</v>
          </cell>
          <cell r="AN787">
            <v>0</v>
          </cell>
          <cell r="AO787">
            <v>4</v>
          </cell>
          <cell r="AP787">
            <v>4.88</v>
          </cell>
          <cell r="AQ787">
            <v>4</v>
          </cell>
          <cell r="AS787">
            <v>5</v>
          </cell>
          <cell r="AT787">
            <v>20</v>
          </cell>
          <cell r="AY787" t="str">
            <v/>
          </cell>
          <cell r="BB787">
            <v>3.0003000300030003E-2</v>
          </cell>
          <cell r="BC787">
            <v>20</v>
          </cell>
          <cell r="BD787">
            <v>5</v>
          </cell>
          <cell r="BE787">
            <v>1</v>
          </cell>
          <cell r="CC787" t="str">
            <v/>
          </cell>
          <cell r="CD787" t="str">
            <v/>
          </cell>
          <cell r="CE787" t="str">
            <v/>
          </cell>
          <cell r="CF787" t="str">
            <v/>
          </cell>
          <cell r="CG787" t="str">
            <v/>
          </cell>
          <cell r="CI787" t="str">
            <v/>
          </cell>
          <cell r="CJ787" t="str">
            <v/>
          </cell>
          <cell r="CK787" t="str">
            <v/>
          </cell>
          <cell r="CL787">
            <v>6.666666666666667</v>
          </cell>
          <cell r="CM787">
            <v>1</v>
          </cell>
          <cell r="CN787">
            <v>6.9</v>
          </cell>
          <cell r="CO787">
            <v>2.9000000000000004</v>
          </cell>
          <cell r="CP787">
            <v>0.4202898550724638</v>
          </cell>
          <cell r="CS787">
            <v>-4</v>
          </cell>
          <cell r="CT787" t="e">
            <v>#DIV/0!</v>
          </cell>
          <cell r="CW787">
            <v>-4</v>
          </cell>
          <cell r="CX787" t="e">
            <v>#DIV/0!</v>
          </cell>
          <cell r="CY787">
            <v>1</v>
          </cell>
          <cell r="CZ787">
            <v>12</v>
          </cell>
        </row>
        <row r="788">
          <cell r="E788" t="str">
            <v>02015405</v>
          </cell>
          <cell r="F788" t="str">
            <v>ADESIVI EXPLORER 27.5 RENTAL BIKE ROSEDDU - L (480)</v>
          </cell>
          <cell r="G788" t="str">
            <v>PUBLICENTRO</v>
          </cell>
          <cell r="I788" t="str">
            <v>IT</v>
          </cell>
          <cell r="K788">
            <v>6</v>
          </cell>
          <cell r="AK788" t="str">
            <v>PUBLICENTRO</v>
          </cell>
          <cell r="AL788">
            <v>0</v>
          </cell>
          <cell r="AM788" t="str">
            <v>IT</v>
          </cell>
          <cell r="AN788">
            <v>0</v>
          </cell>
          <cell r="AO788">
            <v>6</v>
          </cell>
          <cell r="AP788">
            <v>7.32</v>
          </cell>
          <cell r="AQ788">
            <v>6</v>
          </cell>
          <cell r="AS788">
            <v>0</v>
          </cell>
          <cell r="AT788">
            <v>0</v>
          </cell>
          <cell r="AY788" t="str">
            <v/>
          </cell>
          <cell r="BB788">
            <v>7.5007500750075007E-2</v>
          </cell>
          <cell r="BC788">
            <v>50</v>
          </cell>
          <cell r="BD788">
            <v>5</v>
          </cell>
          <cell r="BE788">
            <v>1</v>
          </cell>
          <cell r="CC788" t="str">
            <v/>
          </cell>
          <cell r="CD788" t="str">
            <v/>
          </cell>
          <cell r="CE788" t="str">
            <v/>
          </cell>
          <cell r="CF788" t="str">
            <v/>
          </cell>
          <cell r="CG788" t="str">
            <v/>
          </cell>
          <cell r="CI788" t="str">
            <v/>
          </cell>
          <cell r="CJ788" t="str">
            <v/>
          </cell>
          <cell r="CK788" t="str">
            <v/>
          </cell>
          <cell r="CL788">
            <v>10</v>
          </cell>
          <cell r="CM788">
            <v>1</v>
          </cell>
          <cell r="CN788">
            <v>15</v>
          </cell>
          <cell r="CO788">
            <v>9</v>
          </cell>
          <cell r="CP788">
            <v>0.6</v>
          </cell>
          <cell r="CS788">
            <v>-6</v>
          </cell>
          <cell r="CT788" t="e">
            <v>#DIV/0!</v>
          </cell>
          <cell r="CW788">
            <v>-6</v>
          </cell>
          <cell r="CX788" t="e">
            <v>#DIV/0!</v>
          </cell>
          <cell r="CY788">
            <v>1</v>
          </cell>
          <cell r="CZ788">
            <v>25</v>
          </cell>
        </row>
        <row r="789">
          <cell r="E789" t="str">
            <v>02015406</v>
          </cell>
          <cell r="F789" t="str">
            <v>ADESIVI EXPLORER 27.5 RENTAL BIKE ROSEDDU - M (430)</v>
          </cell>
          <cell r="G789" t="str">
            <v>PUBLICENTRO</v>
          </cell>
          <cell r="I789" t="str">
            <v>IT</v>
          </cell>
          <cell r="K789">
            <v>6</v>
          </cell>
          <cell r="AK789" t="str">
            <v>PUBLICENTRO</v>
          </cell>
          <cell r="AL789">
            <v>0</v>
          </cell>
          <cell r="AM789" t="str">
            <v>IT</v>
          </cell>
          <cell r="AN789">
            <v>0</v>
          </cell>
          <cell r="AO789">
            <v>6</v>
          </cell>
          <cell r="AP789">
            <v>7.32</v>
          </cell>
          <cell r="AQ789">
            <v>6</v>
          </cell>
          <cell r="AS789">
            <v>0</v>
          </cell>
          <cell r="AT789">
            <v>0</v>
          </cell>
          <cell r="AY789" t="str">
            <v/>
          </cell>
          <cell r="BB789">
            <v>7.5007500750075007E-2</v>
          </cell>
          <cell r="BC789">
            <v>50</v>
          </cell>
          <cell r="BD789">
            <v>5</v>
          </cell>
          <cell r="BE789">
            <v>1</v>
          </cell>
          <cell r="CC789" t="str">
            <v/>
          </cell>
          <cell r="CD789" t="str">
            <v/>
          </cell>
          <cell r="CE789" t="str">
            <v/>
          </cell>
          <cell r="CF789" t="str">
            <v/>
          </cell>
          <cell r="CG789" t="str">
            <v/>
          </cell>
          <cell r="CI789" t="str">
            <v/>
          </cell>
          <cell r="CJ789" t="str">
            <v/>
          </cell>
          <cell r="CK789" t="str">
            <v/>
          </cell>
          <cell r="CL789">
            <v>10</v>
          </cell>
          <cell r="CM789">
            <v>1</v>
          </cell>
          <cell r="CN789">
            <v>15</v>
          </cell>
          <cell r="CO789">
            <v>9</v>
          </cell>
          <cell r="CP789">
            <v>0.6</v>
          </cell>
          <cell r="CS789">
            <v>-6</v>
          </cell>
          <cell r="CT789" t="e">
            <v>#DIV/0!</v>
          </cell>
          <cell r="CW789">
            <v>-6</v>
          </cell>
          <cell r="CX789" t="e">
            <v>#DIV/0!</v>
          </cell>
          <cell r="CY789">
            <v>1</v>
          </cell>
          <cell r="CZ789">
            <v>25</v>
          </cell>
        </row>
        <row r="790">
          <cell r="E790" t="str">
            <v>02015500</v>
          </cell>
          <cell r="F790" t="str">
            <v>ADESIVI FORTE VILLAGE</v>
          </cell>
          <cell r="G790" t="str">
            <v>PUBLICENTRO</v>
          </cell>
          <cell r="AK790" t="str">
            <v>PUBLICENTRO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2</v>
          </cell>
          <cell r="AR790">
            <v>115</v>
          </cell>
          <cell r="AS790">
            <v>0</v>
          </cell>
          <cell r="AT790">
            <v>0</v>
          </cell>
          <cell r="AY790" t="str">
            <v/>
          </cell>
          <cell r="BB790">
            <v>3.0003000300030003E-2</v>
          </cell>
          <cell r="BC790">
            <v>20</v>
          </cell>
          <cell r="BD790">
            <v>5</v>
          </cell>
          <cell r="BE790">
            <v>1</v>
          </cell>
          <cell r="CC790" t="str">
            <v/>
          </cell>
          <cell r="CD790" t="str">
            <v/>
          </cell>
          <cell r="CE790" t="str">
            <v/>
          </cell>
          <cell r="CF790" t="str">
            <v/>
          </cell>
          <cell r="CG790" t="str">
            <v/>
          </cell>
          <cell r="CI790" t="str">
            <v/>
          </cell>
          <cell r="CJ790" t="str">
            <v/>
          </cell>
          <cell r="CK790" t="str">
            <v/>
          </cell>
          <cell r="CL790">
            <v>3.3333333333333335</v>
          </cell>
          <cell r="CM790">
            <v>1</v>
          </cell>
          <cell r="CN790">
            <v>4.5</v>
          </cell>
          <cell r="CO790">
            <v>2.5</v>
          </cell>
          <cell r="CP790">
            <v>0.55555555555555558</v>
          </cell>
          <cell r="CS790">
            <v>-2</v>
          </cell>
          <cell r="CT790" t="e">
            <v>#DIV/0!</v>
          </cell>
          <cell r="CW790">
            <v>-2</v>
          </cell>
          <cell r="CX790" t="e">
            <v>#DIV/0!</v>
          </cell>
          <cell r="CY790">
            <v>1</v>
          </cell>
          <cell r="CZ790">
            <v>10</v>
          </cell>
        </row>
        <row r="791">
          <cell r="E791" t="str">
            <v>02015600</v>
          </cell>
          <cell r="F791" t="str">
            <v>ADESIVI STEMMA CHERRI</v>
          </cell>
          <cell r="G791" t="str">
            <v>GOOD TURN</v>
          </cell>
          <cell r="H791" t="str">
            <v>n/d</v>
          </cell>
          <cell r="I791" t="str">
            <v>CN</v>
          </cell>
          <cell r="K791">
            <v>3.75</v>
          </cell>
          <cell r="L791" t="str">
            <v>GIUSTI</v>
          </cell>
          <cell r="N791" t="str">
            <v>IT</v>
          </cell>
          <cell r="P791">
            <v>0.16</v>
          </cell>
          <cell r="AK791" t="str">
            <v>GIUSTI</v>
          </cell>
          <cell r="AL791">
            <v>0</v>
          </cell>
          <cell r="AM791" t="str">
            <v>IT</v>
          </cell>
          <cell r="AN791">
            <v>0</v>
          </cell>
          <cell r="AO791">
            <v>0.16</v>
          </cell>
          <cell r="AP791">
            <v>0.19520000000000001</v>
          </cell>
          <cell r="AQ791">
            <v>0.42</v>
          </cell>
          <cell r="AS791">
            <v>6777.84</v>
          </cell>
          <cell r="AT791">
            <v>2846.6927999999998</v>
          </cell>
          <cell r="AY791" t="str">
            <v/>
          </cell>
          <cell r="BB791">
            <v>7.2007200720072004E-3</v>
          </cell>
          <cell r="BC791">
            <v>6</v>
          </cell>
          <cell r="BD791">
            <v>4</v>
          </cell>
          <cell r="BE791">
            <v>1</v>
          </cell>
          <cell r="CC791" t="str">
            <v/>
          </cell>
          <cell r="CD791" t="str">
            <v/>
          </cell>
          <cell r="CE791" t="str">
            <v/>
          </cell>
          <cell r="CF791" t="str">
            <v/>
          </cell>
          <cell r="CG791" t="str">
            <v/>
          </cell>
          <cell r="CI791" t="str">
            <v/>
          </cell>
          <cell r="CJ791" t="str">
            <v/>
          </cell>
          <cell r="CK791" t="str">
            <v/>
          </cell>
          <cell r="CL791">
            <v>0.7</v>
          </cell>
          <cell r="CM791">
            <v>1</v>
          </cell>
          <cell r="CN791">
            <v>1</v>
          </cell>
          <cell r="CO791">
            <v>0.58000000000000007</v>
          </cell>
          <cell r="CP791">
            <v>0.58000000000000007</v>
          </cell>
          <cell r="CS791">
            <v>-0.42</v>
          </cell>
          <cell r="CT791" t="e">
            <v>#DIV/0!</v>
          </cell>
          <cell r="CW791">
            <v>-0.42</v>
          </cell>
          <cell r="CX791" t="e">
            <v>#DIV/0!</v>
          </cell>
          <cell r="CY791">
            <v>1</v>
          </cell>
          <cell r="CZ791">
            <v>2</v>
          </cell>
        </row>
        <row r="792">
          <cell r="E792" t="str">
            <v>02015601</v>
          </cell>
          <cell r="F792" t="str">
            <v>SERIE NUMERATA ADESIVA 1-10</v>
          </cell>
          <cell r="G792" t="str">
            <v>PUBLICENTRO</v>
          </cell>
          <cell r="H792" t="str">
            <v>n/d</v>
          </cell>
          <cell r="I792" t="str">
            <v>IT</v>
          </cell>
          <cell r="K792">
            <v>2</v>
          </cell>
          <cell r="AK792" t="str">
            <v>PUBLICENTRO</v>
          </cell>
          <cell r="AL792" t="str">
            <v>n/d</v>
          </cell>
          <cell r="AM792" t="str">
            <v>IT</v>
          </cell>
          <cell r="AN792">
            <v>0</v>
          </cell>
          <cell r="AO792">
            <v>2</v>
          </cell>
          <cell r="AP792">
            <v>2.44</v>
          </cell>
          <cell r="AQ792">
            <v>2</v>
          </cell>
          <cell r="AS792">
            <v>2</v>
          </cell>
          <cell r="AT792">
            <v>4</v>
          </cell>
          <cell r="AY792" t="str">
            <v/>
          </cell>
          <cell r="BB792">
            <v>6.0006000600060005E-2</v>
          </cell>
          <cell r="BC792">
            <v>20</v>
          </cell>
          <cell r="BD792">
            <v>10</v>
          </cell>
          <cell r="BE792">
            <v>1</v>
          </cell>
          <cell r="CC792" t="str">
            <v/>
          </cell>
          <cell r="CD792" t="str">
            <v/>
          </cell>
          <cell r="CE792" t="str">
            <v/>
          </cell>
          <cell r="CF792" t="str">
            <v/>
          </cell>
          <cell r="CG792" t="str">
            <v/>
          </cell>
          <cell r="CI792" t="str">
            <v/>
          </cell>
          <cell r="CJ792" t="str">
            <v/>
          </cell>
          <cell r="CK792" t="str">
            <v/>
          </cell>
          <cell r="CL792">
            <v>3.3333333333333335</v>
          </cell>
          <cell r="CM792">
            <v>1</v>
          </cell>
          <cell r="CN792">
            <v>3.5</v>
          </cell>
          <cell r="CO792">
            <v>1.5</v>
          </cell>
          <cell r="CP792">
            <v>0.42857142857142855</v>
          </cell>
          <cell r="CS792">
            <v>-2</v>
          </cell>
          <cell r="CT792" t="e">
            <v>#DIV/0!</v>
          </cell>
          <cell r="CW792">
            <v>-2</v>
          </cell>
          <cell r="CX792" t="e">
            <v>#DIV/0!</v>
          </cell>
          <cell r="CY792">
            <v>1</v>
          </cell>
          <cell r="CZ792">
            <v>5.5</v>
          </cell>
        </row>
        <row r="793">
          <cell r="E793" t="str">
            <v>02015602</v>
          </cell>
          <cell r="F793" t="str">
            <v>ADESIVI MISTI CHERRI E ALTRO</v>
          </cell>
          <cell r="G793" t="str">
            <v>PUBLICENTRO</v>
          </cell>
          <cell r="H793" t="str">
            <v>n/d</v>
          </cell>
          <cell r="I793" t="str">
            <v>IT</v>
          </cell>
          <cell r="K793">
            <v>2</v>
          </cell>
          <cell r="AK793" t="str">
            <v>PUBLICENTRO</v>
          </cell>
          <cell r="AL793" t="str">
            <v>n/d</v>
          </cell>
          <cell r="AM793" t="str">
            <v>IT</v>
          </cell>
          <cell r="AN793">
            <v>0</v>
          </cell>
          <cell r="AO793">
            <v>2</v>
          </cell>
          <cell r="AP793">
            <v>2.44</v>
          </cell>
          <cell r="AQ793">
            <v>2</v>
          </cell>
          <cell r="AS793">
            <v>87</v>
          </cell>
          <cell r="AT793">
            <v>174</v>
          </cell>
          <cell r="AY793" t="str">
            <v/>
          </cell>
          <cell r="BB793">
            <v>6.0006000600060005E-2</v>
          </cell>
          <cell r="BC793">
            <v>20</v>
          </cell>
          <cell r="BD793">
            <v>10</v>
          </cell>
          <cell r="BE793">
            <v>1</v>
          </cell>
          <cell r="CC793" t="str">
            <v/>
          </cell>
          <cell r="CD793" t="str">
            <v/>
          </cell>
          <cell r="CE793" t="str">
            <v/>
          </cell>
          <cell r="CF793" t="str">
            <v/>
          </cell>
          <cell r="CG793" t="str">
            <v/>
          </cell>
          <cell r="CI793" t="str">
            <v/>
          </cell>
          <cell r="CJ793" t="str">
            <v/>
          </cell>
          <cell r="CK793" t="str">
            <v/>
          </cell>
          <cell r="CL793">
            <v>3.3333333333333335</v>
          </cell>
          <cell r="CM793">
            <v>1</v>
          </cell>
          <cell r="CN793">
            <v>3.5</v>
          </cell>
          <cell r="CO793">
            <v>1.5</v>
          </cell>
          <cell r="CP793">
            <v>0.42857142857142855</v>
          </cell>
          <cell r="CS793">
            <v>-2</v>
          </cell>
          <cell r="CT793" t="e">
            <v>#DIV/0!</v>
          </cell>
          <cell r="CW793">
            <v>-2</v>
          </cell>
          <cell r="CX793" t="e">
            <v>#DIV/0!</v>
          </cell>
          <cell r="CY793">
            <v>1</v>
          </cell>
          <cell r="CZ793">
            <v>5.5</v>
          </cell>
        </row>
        <row r="794">
          <cell r="E794" t="str">
            <v>02015700</v>
          </cell>
          <cell r="F794" t="str">
            <v>APPENDICI MANUBRIO SEZIONE OVALE DRITTA ALLUMINIO NERO MVTEK</v>
          </cell>
          <cell r="G794" t="str">
            <v>MANDELLI</v>
          </cell>
          <cell r="H794">
            <v>305400010</v>
          </cell>
          <cell r="K794">
            <v>2.3431999999999999</v>
          </cell>
          <cell r="AK794" t="str">
            <v>MANDELLI</v>
          </cell>
          <cell r="AL794">
            <v>305400010</v>
          </cell>
          <cell r="AM794">
            <v>0</v>
          </cell>
          <cell r="AN794">
            <v>0</v>
          </cell>
          <cell r="AO794">
            <v>2.3431999999999999</v>
          </cell>
          <cell r="AP794">
            <v>2.8587039999999999</v>
          </cell>
          <cell r="AQ794">
            <v>2.34</v>
          </cell>
          <cell r="AS794">
            <v>0</v>
          </cell>
          <cell r="AT794">
            <v>0</v>
          </cell>
          <cell r="BB794">
            <v>0.60006000600060005</v>
          </cell>
          <cell r="BC794">
            <v>20</v>
          </cell>
          <cell r="BD794">
            <v>10</v>
          </cell>
          <cell r="BE794">
            <v>10</v>
          </cell>
          <cell r="BF794">
            <v>8005590000000</v>
          </cell>
          <cell r="CB794">
            <v>484080032</v>
          </cell>
          <cell r="CC794">
            <v>1</v>
          </cell>
          <cell r="CD794">
            <v>4.42</v>
          </cell>
          <cell r="CE794">
            <v>1</v>
          </cell>
          <cell r="CF794">
            <v>4.42</v>
          </cell>
          <cell r="CG794">
            <v>9.9</v>
          </cell>
          <cell r="CH794">
            <v>305400010</v>
          </cell>
          <cell r="CI794">
            <v>1</v>
          </cell>
          <cell r="CJ794">
            <v>2.3199999999999998</v>
          </cell>
          <cell r="CK794">
            <v>7</v>
          </cell>
          <cell r="CL794">
            <v>3.9</v>
          </cell>
          <cell r="CM794">
            <v>1</v>
          </cell>
          <cell r="CN794">
            <v>3.9</v>
          </cell>
          <cell r="CO794">
            <v>1.56</v>
          </cell>
          <cell r="CP794">
            <v>0.4</v>
          </cell>
          <cell r="CS794">
            <v>-2.34</v>
          </cell>
          <cell r="CT794" t="e">
            <v>#DIV/0!</v>
          </cell>
          <cell r="CW794">
            <v>-2.34</v>
          </cell>
          <cell r="CX794" t="e">
            <v>#DIV/0!</v>
          </cell>
          <cell r="CY794">
            <v>1</v>
          </cell>
          <cell r="CZ794">
            <v>7</v>
          </cell>
        </row>
        <row r="795">
          <cell r="E795" t="str">
            <v>02020000</v>
          </cell>
          <cell r="F795" t="str">
            <v>BOMBOLETTA CO2 16G</v>
          </cell>
          <cell r="G795" t="str">
            <v>RMS</v>
          </cell>
          <cell r="H795">
            <v>588080192</v>
          </cell>
          <cell r="J795">
            <v>200</v>
          </cell>
          <cell r="K795">
            <v>0.4</v>
          </cell>
          <cell r="L795" t="str">
            <v>MANDELLI</v>
          </cell>
          <cell r="M795">
            <v>307630345</v>
          </cell>
          <cell r="O795">
            <v>30</v>
          </cell>
          <cell r="P795">
            <v>0.59</v>
          </cell>
          <cell r="AK795" t="str">
            <v>RMS</v>
          </cell>
          <cell r="AL795">
            <v>588080192</v>
          </cell>
          <cell r="AM795">
            <v>0</v>
          </cell>
          <cell r="AN795">
            <v>200</v>
          </cell>
          <cell r="AO795">
            <v>0.4</v>
          </cell>
          <cell r="AP795">
            <v>0.48799999999999999</v>
          </cell>
          <cell r="AQ795">
            <v>0.69</v>
          </cell>
          <cell r="AS795">
            <v>182</v>
          </cell>
          <cell r="AT795">
            <v>125.57999999999998</v>
          </cell>
          <cell r="AY795" t="str">
            <v/>
          </cell>
          <cell r="BB795">
            <v>2.4302430243024302E-2</v>
          </cell>
          <cell r="BC795">
            <v>9</v>
          </cell>
          <cell r="BD795">
            <v>3</v>
          </cell>
          <cell r="BE795">
            <v>3</v>
          </cell>
          <cell r="CB795">
            <v>588080192</v>
          </cell>
          <cell r="CC795">
            <v>1</v>
          </cell>
          <cell r="CD795">
            <v>0.93319999999999992</v>
          </cell>
          <cell r="CE795">
            <v>2</v>
          </cell>
          <cell r="CF795">
            <v>0.84</v>
          </cell>
          <cell r="CG795">
            <v>3</v>
          </cell>
          <cell r="CH795">
            <v>307630345</v>
          </cell>
          <cell r="CI795">
            <v>30</v>
          </cell>
          <cell r="CJ795">
            <v>0.74</v>
          </cell>
          <cell r="CK795">
            <v>2.2000000000000002</v>
          </cell>
          <cell r="CL795">
            <v>1.1499999999999999</v>
          </cell>
          <cell r="CM795">
            <v>1</v>
          </cell>
          <cell r="CN795">
            <v>1.1499999999999999</v>
          </cell>
          <cell r="CO795">
            <v>0.45999999999999996</v>
          </cell>
          <cell r="CP795">
            <v>0.4</v>
          </cell>
          <cell r="CQ795">
            <v>50</v>
          </cell>
          <cell r="CR795">
            <v>1.1000000000000001</v>
          </cell>
          <cell r="CS795">
            <v>0.41000000000000014</v>
          </cell>
          <cell r="CT795">
            <v>0.37272727272727285</v>
          </cell>
          <cell r="CU795">
            <v>100</v>
          </cell>
          <cell r="CV795">
            <v>1.05</v>
          </cell>
          <cell r="CW795">
            <v>0.3600000000000001</v>
          </cell>
          <cell r="CX795">
            <v>0.34285714285714292</v>
          </cell>
          <cell r="CY795">
            <v>1</v>
          </cell>
          <cell r="CZ795">
            <v>3</v>
          </cell>
        </row>
        <row r="796">
          <cell r="E796" t="str">
            <v>02020001</v>
          </cell>
          <cell r="F796" t="str">
            <v>BOMBOLETTA CO2 16G C/RACCORDO</v>
          </cell>
          <cell r="G796" t="str">
            <v>MESSINGSCHLAGER</v>
          </cell>
          <cell r="H796">
            <v>470173</v>
          </cell>
          <cell r="K796">
            <v>3.71</v>
          </cell>
          <cell r="AK796" t="str">
            <v>MESSINGSCHLAGER</v>
          </cell>
          <cell r="AL796">
            <v>470173</v>
          </cell>
          <cell r="AM796">
            <v>0</v>
          </cell>
          <cell r="AN796">
            <v>0</v>
          </cell>
          <cell r="AO796">
            <v>3.71</v>
          </cell>
          <cell r="AP796">
            <v>4.5262000000000002</v>
          </cell>
          <cell r="AQ796">
            <v>3.71</v>
          </cell>
          <cell r="AR796">
            <v>9</v>
          </cell>
          <cell r="AS796">
            <v>6</v>
          </cell>
          <cell r="AT796">
            <v>22.259999999999998</v>
          </cell>
          <cell r="AY796" t="str">
            <v/>
          </cell>
          <cell r="BB796">
            <v>8.6408640864086408E-2</v>
          </cell>
          <cell r="BC796">
            <v>6</v>
          </cell>
          <cell r="BD796">
            <v>16</v>
          </cell>
          <cell r="BE796">
            <v>3</v>
          </cell>
          <cell r="BF796">
            <v>4715681782010</v>
          </cell>
          <cell r="CB796">
            <v>588080180</v>
          </cell>
          <cell r="CC796">
            <v>1</v>
          </cell>
          <cell r="CD796">
            <v>9.35</v>
          </cell>
          <cell r="CE796">
            <v>10</v>
          </cell>
          <cell r="CF796">
            <v>8.42</v>
          </cell>
          <cell r="CG796">
            <v>16.899999999999999</v>
          </cell>
          <cell r="CI796" t="str">
            <v/>
          </cell>
          <cell r="CJ796" t="str">
            <v/>
          </cell>
          <cell r="CK796" t="str">
            <v/>
          </cell>
          <cell r="CL796">
            <v>6.1833333333333336</v>
          </cell>
          <cell r="CM796">
            <v>1</v>
          </cell>
          <cell r="CN796">
            <v>8.4</v>
          </cell>
          <cell r="CO796">
            <v>4.6900000000000004</v>
          </cell>
          <cell r="CP796">
            <v>0.55833333333333335</v>
          </cell>
          <cell r="CQ796">
            <v>10</v>
          </cell>
          <cell r="CR796">
            <v>7.55</v>
          </cell>
          <cell r="CS796">
            <v>3.84</v>
          </cell>
          <cell r="CT796">
            <v>0.50860927152317881</v>
          </cell>
          <cell r="CW796">
            <v>-3.71</v>
          </cell>
          <cell r="CX796" t="e">
            <v>#DIV/0!</v>
          </cell>
          <cell r="CY796">
            <v>1</v>
          </cell>
          <cell r="CZ796">
            <v>16.899999999999999</v>
          </cell>
        </row>
        <row r="797">
          <cell r="E797" t="str">
            <v>02020002</v>
          </cell>
          <cell r="F797" t="str">
            <v>RACCORDO PER BOMBOLETTA CO2</v>
          </cell>
          <cell r="G797" t="str">
            <v>MESSINGSCHLAGER</v>
          </cell>
          <cell r="H797">
            <v>470169</v>
          </cell>
          <cell r="K797">
            <v>2.92</v>
          </cell>
          <cell r="AK797" t="str">
            <v>MESSINGSCHLAGER</v>
          </cell>
          <cell r="AL797">
            <v>470169</v>
          </cell>
          <cell r="AM797">
            <v>0</v>
          </cell>
          <cell r="AN797">
            <v>0</v>
          </cell>
          <cell r="AO797">
            <v>2.92</v>
          </cell>
          <cell r="AP797">
            <v>3.5623999999999998</v>
          </cell>
          <cell r="AQ797">
            <v>0</v>
          </cell>
          <cell r="AS797">
            <v>0</v>
          </cell>
          <cell r="AT797">
            <v>0</v>
          </cell>
          <cell r="AY797" t="str">
            <v/>
          </cell>
          <cell r="BB797">
            <v>1.2001200120012E-2</v>
          </cell>
          <cell r="BC797">
            <v>4</v>
          </cell>
          <cell r="BD797">
            <v>5</v>
          </cell>
          <cell r="BE797">
            <v>2</v>
          </cell>
          <cell r="BF797">
            <v>887539013530</v>
          </cell>
          <cell r="CB797">
            <v>588080490</v>
          </cell>
          <cell r="CC797">
            <v>1</v>
          </cell>
          <cell r="CD797">
            <v>6.46</v>
          </cell>
          <cell r="CE797">
            <v>10</v>
          </cell>
          <cell r="CF797">
            <v>5.81</v>
          </cell>
          <cell r="CG797">
            <v>12.9</v>
          </cell>
          <cell r="CH797">
            <v>307630060</v>
          </cell>
          <cell r="CI797">
            <v>4</v>
          </cell>
          <cell r="CJ797">
            <v>3.37</v>
          </cell>
          <cell r="CK797">
            <v>9</v>
          </cell>
          <cell r="CL797">
            <v>0</v>
          </cell>
          <cell r="CM797">
            <v>1</v>
          </cell>
          <cell r="CN797">
            <v>5.6</v>
          </cell>
          <cell r="CO797">
            <v>5.6</v>
          </cell>
          <cell r="CP797">
            <v>1</v>
          </cell>
          <cell r="CQ797">
            <v>10</v>
          </cell>
          <cell r="CR797">
            <v>5.05</v>
          </cell>
          <cell r="CS797">
            <v>5.05</v>
          </cell>
          <cell r="CT797">
            <v>1</v>
          </cell>
          <cell r="CW797">
            <v>0</v>
          </cell>
          <cell r="CX797" t="e">
            <v>#DIV/0!</v>
          </cell>
          <cell r="CY797">
            <v>1</v>
          </cell>
          <cell r="CZ797">
            <v>10</v>
          </cell>
        </row>
        <row r="798">
          <cell r="E798" t="str">
            <v>02020100</v>
          </cell>
          <cell r="F798" t="str">
            <v>PEZZE RETTANGOLARI 25X35 (100PZ)</v>
          </cell>
          <cell r="G798" t="str">
            <v>RMS</v>
          </cell>
          <cell r="H798">
            <v>567020110</v>
          </cell>
          <cell r="K798">
            <v>2.3255999999999997</v>
          </cell>
          <cell r="AK798" t="str">
            <v>RMS</v>
          </cell>
          <cell r="AL798">
            <v>567020110</v>
          </cell>
          <cell r="AM798">
            <v>0</v>
          </cell>
          <cell r="AN798">
            <v>0</v>
          </cell>
          <cell r="AO798">
            <v>2.3255999999999997</v>
          </cell>
          <cell r="AP798">
            <v>2.8372319999999998</v>
          </cell>
          <cell r="AQ798">
            <v>2.3255999999999997</v>
          </cell>
          <cell r="AS798">
            <v>25</v>
          </cell>
          <cell r="AT798">
            <v>58.139999999999993</v>
          </cell>
          <cell r="AY798" t="str">
            <v/>
          </cell>
          <cell r="BB798">
            <v>0.12151215121512152</v>
          </cell>
          <cell r="BC798">
            <v>9</v>
          </cell>
          <cell r="BD798">
            <v>9</v>
          </cell>
          <cell r="BE798">
            <v>5</v>
          </cell>
          <cell r="CB798">
            <v>567020110</v>
          </cell>
          <cell r="CC798">
            <v>1</v>
          </cell>
          <cell r="CD798">
            <v>2.56</v>
          </cell>
          <cell r="CE798">
            <v>1</v>
          </cell>
          <cell r="CF798">
            <v>2.56</v>
          </cell>
          <cell r="CG798">
            <v>8</v>
          </cell>
          <cell r="CH798">
            <v>309500145</v>
          </cell>
          <cell r="CI798">
            <v>1</v>
          </cell>
          <cell r="CJ798">
            <v>1.38</v>
          </cell>
          <cell r="CK798">
            <v>4.5</v>
          </cell>
          <cell r="CL798">
            <v>3.8759999999999994</v>
          </cell>
          <cell r="CM798">
            <v>1</v>
          </cell>
          <cell r="CN798">
            <v>3.9</v>
          </cell>
          <cell r="CO798">
            <v>1.5744000000000002</v>
          </cell>
          <cell r="CP798">
            <v>0.40369230769230774</v>
          </cell>
          <cell r="CS798">
            <v>-2.3255999999999997</v>
          </cell>
          <cell r="CT798" t="e">
            <v>#DIV/0!</v>
          </cell>
          <cell r="CW798">
            <v>-2.3255999999999997</v>
          </cell>
          <cell r="CX798" t="e">
            <v>#DIV/0!</v>
          </cell>
          <cell r="CY798">
            <v>1</v>
          </cell>
          <cell r="CZ798">
            <v>8</v>
          </cell>
        </row>
        <row r="799">
          <cell r="E799" t="str">
            <v>02020101</v>
          </cell>
          <cell r="F799" t="str">
            <v>PEZZE TONDE DIAMETRO 19 MM (100PZ)</v>
          </cell>
          <cell r="G799" t="str">
            <v>RMS</v>
          </cell>
          <cell r="H799">
            <v>567020140</v>
          </cell>
          <cell r="K799">
            <v>2.2134</v>
          </cell>
          <cell r="AK799" t="str">
            <v>RMS</v>
          </cell>
          <cell r="AL799">
            <v>567020140</v>
          </cell>
          <cell r="AM799">
            <v>0</v>
          </cell>
          <cell r="AN799">
            <v>0</v>
          </cell>
          <cell r="AO799">
            <v>2.2134</v>
          </cell>
          <cell r="AP799">
            <v>2.700348</v>
          </cell>
          <cell r="AQ799">
            <v>2.2134</v>
          </cell>
          <cell r="AS799">
            <v>2</v>
          </cell>
          <cell r="AT799">
            <v>4.4268000000000001</v>
          </cell>
          <cell r="AY799" t="str">
            <v/>
          </cell>
          <cell r="BB799">
            <v>0.12151215121512152</v>
          </cell>
          <cell r="BC799">
            <v>9</v>
          </cell>
          <cell r="BD799">
            <v>9</v>
          </cell>
          <cell r="BE799">
            <v>5</v>
          </cell>
          <cell r="CB799">
            <v>567020140</v>
          </cell>
          <cell r="CC799">
            <v>1</v>
          </cell>
          <cell r="CD799">
            <v>2.4300000000000002</v>
          </cell>
          <cell r="CE799">
            <v>1</v>
          </cell>
          <cell r="CF799">
            <v>2.4300000000000002</v>
          </cell>
          <cell r="CG799">
            <v>7</v>
          </cell>
          <cell r="CH799">
            <v>309500180</v>
          </cell>
          <cell r="CI799">
            <v>1</v>
          </cell>
          <cell r="CJ799">
            <v>1.27</v>
          </cell>
          <cell r="CK799">
            <v>4.5</v>
          </cell>
          <cell r="CL799">
            <v>3.6890000000000001</v>
          </cell>
          <cell r="CM799">
            <v>1</v>
          </cell>
          <cell r="CN799">
            <v>3.7</v>
          </cell>
          <cell r="CO799">
            <v>1.4866000000000001</v>
          </cell>
          <cell r="CP799">
            <v>0.40178378378378382</v>
          </cell>
          <cell r="CS799">
            <v>-2.2134</v>
          </cell>
          <cell r="CT799" t="e">
            <v>#DIV/0!</v>
          </cell>
          <cell r="CW799">
            <v>-2.2134</v>
          </cell>
          <cell r="CX799" t="e">
            <v>#DIV/0!</v>
          </cell>
          <cell r="CY799">
            <v>1</v>
          </cell>
          <cell r="CZ799">
            <v>7</v>
          </cell>
        </row>
        <row r="800">
          <cell r="E800" t="str">
            <v>02020102</v>
          </cell>
          <cell r="F800" t="str">
            <v>PEZZE TONDE DIAMETRO 25 MM (100PZ)</v>
          </cell>
          <cell r="G800" t="str">
            <v>RMS</v>
          </cell>
          <cell r="H800">
            <v>567020150</v>
          </cell>
          <cell r="K800">
            <v>2.2338</v>
          </cell>
          <cell r="AK800" t="str">
            <v>RMS</v>
          </cell>
          <cell r="AL800">
            <v>567020150</v>
          </cell>
          <cell r="AM800">
            <v>0</v>
          </cell>
          <cell r="AN800">
            <v>0</v>
          </cell>
          <cell r="AO800">
            <v>2.2338</v>
          </cell>
          <cell r="AP800">
            <v>2.7252359999999998</v>
          </cell>
          <cell r="AQ800">
            <v>2.35</v>
          </cell>
          <cell r="AS800">
            <v>2</v>
          </cell>
          <cell r="AT800">
            <v>4.7</v>
          </cell>
          <cell r="AY800" t="str">
            <v/>
          </cell>
          <cell r="BB800">
            <v>0.12151215121512152</v>
          </cell>
          <cell r="BC800">
            <v>9</v>
          </cell>
          <cell r="BD800">
            <v>9</v>
          </cell>
          <cell r="BE800">
            <v>5</v>
          </cell>
          <cell r="CB800">
            <v>567020150</v>
          </cell>
          <cell r="CC800">
            <v>1</v>
          </cell>
          <cell r="CD800">
            <v>2.46</v>
          </cell>
          <cell r="CE800">
            <v>1</v>
          </cell>
          <cell r="CF800">
            <v>2.46</v>
          </cell>
          <cell r="CG800">
            <v>8</v>
          </cell>
          <cell r="CH800">
            <v>309500190</v>
          </cell>
          <cell r="CI800">
            <v>1</v>
          </cell>
          <cell r="CJ800">
            <v>1.25</v>
          </cell>
          <cell r="CK800">
            <v>4.5</v>
          </cell>
          <cell r="CL800">
            <v>3.916666666666667</v>
          </cell>
          <cell r="CM800">
            <v>1</v>
          </cell>
          <cell r="CN800">
            <v>3.95</v>
          </cell>
          <cell r="CO800">
            <v>1.6</v>
          </cell>
          <cell r="CP800">
            <v>0.4050632911392405</v>
          </cell>
          <cell r="CS800">
            <v>-2.35</v>
          </cell>
          <cell r="CT800" t="e">
            <v>#DIV/0!</v>
          </cell>
          <cell r="CW800">
            <v>-2.35</v>
          </cell>
          <cell r="CX800" t="e">
            <v>#DIV/0!</v>
          </cell>
          <cell r="CY800">
            <v>1</v>
          </cell>
          <cell r="CZ800">
            <v>8</v>
          </cell>
        </row>
        <row r="801">
          <cell r="E801" t="str">
            <v>02020103</v>
          </cell>
          <cell r="F801" t="str">
            <v>PEZZE TONDE DIAMETRO 35 MM (50PZ)</v>
          </cell>
          <cell r="G801" t="str">
            <v>RMS</v>
          </cell>
          <cell r="H801">
            <v>567020160</v>
          </cell>
          <cell r="K801">
            <v>1.7952000000000001</v>
          </cell>
          <cell r="AK801" t="str">
            <v>RMS</v>
          </cell>
          <cell r="AL801">
            <v>567020160</v>
          </cell>
          <cell r="AM801">
            <v>0</v>
          </cell>
          <cell r="AN801">
            <v>0</v>
          </cell>
          <cell r="AO801">
            <v>1.7952000000000001</v>
          </cell>
          <cell r="AP801">
            <v>2.1901440000000001</v>
          </cell>
          <cell r="AQ801">
            <v>1.7952000000000001</v>
          </cell>
          <cell r="AS801">
            <v>8</v>
          </cell>
          <cell r="AT801">
            <v>14.361600000000001</v>
          </cell>
          <cell r="AY801" t="str">
            <v/>
          </cell>
          <cell r="BB801">
            <v>0.12151215121512152</v>
          </cell>
          <cell r="BC801">
            <v>9</v>
          </cell>
          <cell r="BD801">
            <v>9</v>
          </cell>
          <cell r="BE801">
            <v>5</v>
          </cell>
          <cell r="CB801">
            <v>567020160</v>
          </cell>
          <cell r="CC801">
            <v>1</v>
          </cell>
          <cell r="CD801">
            <v>1.89</v>
          </cell>
          <cell r="CE801">
            <v>1</v>
          </cell>
          <cell r="CF801">
            <v>1.89</v>
          </cell>
          <cell r="CG801">
            <v>6</v>
          </cell>
          <cell r="CH801">
            <v>309500210</v>
          </cell>
          <cell r="CI801">
            <v>1</v>
          </cell>
          <cell r="CJ801">
            <v>1.1000000000000001</v>
          </cell>
          <cell r="CK801">
            <v>4</v>
          </cell>
          <cell r="CL801">
            <v>2.9920000000000004</v>
          </cell>
          <cell r="CM801">
            <v>1</v>
          </cell>
          <cell r="CN801">
            <v>3</v>
          </cell>
          <cell r="CO801">
            <v>1.2047999999999999</v>
          </cell>
          <cell r="CP801">
            <v>0.40159999999999996</v>
          </cell>
          <cell r="CS801">
            <v>-1.7952000000000001</v>
          </cell>
          <cell r="CT801" t="e">
            <v>#DIV/0!</v>
          </cell>
          <cell r="CW801">
            <v>-1.7952000000000001</v>
          </cell>
          <cell r="CX801" t="e">
            <v>#DIV/0!</v>
          </cell>
          <cell r="CY801">
            <v>1</v>
          </cell>
          <cell r="CZ801">
            <v>6</v>
          </cell>
        </row>
        <row r="802">
          <cell r="E802" t="str">
            <v>02020104</v>
          </cell>
          <cell r="F802" t="str">
            <v>PEZZE TONDE DIAMETRO 42 MM (50PZ)</v>
          </cell>
          <cell r="G802" t="str">
            <v>RMS</v>
          </cell>
          <cell r="H802">
            <v>567020170</v>
          </cell>
          <cell r="K802">
            <v>3.1415999999999999</v>
          </cell>
          <cell r="AK802" t="str">
            <v>RMS</v>
          </cell>
          <cell r="AL802">
            <v>567020170</v>
          </cell>
          <cell r="AM802">
            <v>0</v>
          </cell>
          <cell r="AN802">
            <v>0</v>
          </cell>
          <cell r="AO802">
            <v>3.1415999999999999</v>
          </cell>
          <cell r="AP802">
            <v>3.8327519999999997</v>
          </cell>
          <cell r="AQ802">
            <v>3.1415999999999999</v>
          </cell>
          <cell r="AS802">
            <v>5</v>
          </cell>
          <cell r="AT802">
            <v>15.708</v>
          </cell>
          <cell r="AY802" t="str">
            <v/>
          </cell>
          <cell r="BB802">
            <v>0.15841584158415842</v>
          </cell>
          <cell r="BC802">
            <v>8</v>
          </cell>
          <cell r="BD802">
            <v>11</v>
          </cell>
          <cell r="BE802">
            <v>6</v>
          </cell>
          <cell r="CB802">
            <v>567020170</v>
          </cell>
          <cell r="CC802">
            <v>10</v>
          </cell>
          <cell r="CD802">
            <v>3.54</v>
          </cell>
          <cell r="CE802">
            <v>1</v>
          </cell>
          <cell r="CF802">
            <v>3.54</v>
          </cell>
          <cell r="CG802">
            <v>9</v>
          </cell>
          <cell r="CI802" t="str">
            <v/>
          </cell>
          <cell r="CJ802" t="str">
            <v/>
          </cell>
          <cell r="CK802" t="str">
            <v/>
          </cell>
          <cell r="CL802">
            <v>5.2359999999999998</v>
          </cell>
          <cell r="CM802">
            <v>1</v>
          </cell>
          <cell r="CN802">
            <v>5.25</v>
          </cell>
          <cell r="CO802">
            <v>2.1084000000000001</v>
          </cell>
          <cell r="CP802">
            <v>0.40160000000000001</v>
          </cell>
          <cell r="CS802">
            <v>-3.1415999999999999</v>
          </cell>
          <cell r="CT802" t="e">
            <v>#DIV/0!</v>
          </cell>
          <cell r="CW802">
            <v>-3.1415999999999999</v>
          </cell>
          <cell r="CX802" t="e">
            <v>#DIV/0!</v>
          </cell>
          <cell r="CY802">
            <v>1</v>
          </cell>
          <cell r="CZ802">
            <v>9</v>
          </cell>
        </row>
        <row r="803">
          <cell r="E803" t="str">
            <v>02020200</v>
          </cell>
          <cell r="F803" t="str">
            <v>MASTICE TUBETTO 20 CC (12PZ)</v>
          </cell>
          <cell r="G803" t="str">
            <v>RMS</v>
          </cell>
          <cell r="H803">
            <v>567020200</v>
          </cell>
          <cell r="J803">
            <v>10</v>
          </cell>
          <cell r="K803">
            <v>3.51</v>
          </cell>
          <cell r="AK803" t="str">
            <v>RMS</v>
          </cell>
          <cell r="AL803">
            <v>567020200</v>
          </cell>
          <cell r="AM803">
            <v>0</v>
          </cell>
          <cell r="AN803">
            <v>10</v>
          </cell>
          <cell r="AO803">
            <v>3.51</v>
          </cell>
          <cell r="AP803">
            <v>4.2821999999999996</v>
          </cell>
          <cell r="AQ803">
            <v>3.51</v>
          </cell>
          <cell r="AS803">
            <v>5</v>
          </cell>
          <cell r="AT803">
            <v>17.549999999999997</v>
          </cell>
          <cell r="AY803" t="str">
            <v/>
          </cell>
          <cell r="BB803">
            <v>0.15841584158415842</v>
          </cell>
          <cell r="BC803">
            <v>8</v>
          </cell>
          <cell r="BD803">
            <v>11</v>
          </cell>
          <cell r="BE803">
            <v>6</v>
          </cell>
          <cell r="CB803">
            <v>567020200</v>
          </cell>
          <cell r="CC803">
            <v>1</v>
          </cell>
          <cell r="CD803">
            <v>5.2</v>
          </cell>
          <cell r="CE803">
            <v>10</v>
          </cell>
          <cell r="CF803">
            <v>4.42</v>
          </cell>
          <cell r="CG803">
            <v>12</v>
          </cell>
          <cell r="CH803">
            <v>309500050</v>
          </cell>
          <cell r="CI803">
            <v>1</v>
          </cell>
          <cell r="CJ803">
            <v>2.85</v>
          </cell>
          <cell r="CK803">
            <v>8</v>
          </cell>
          <cell r="CL803">
            <v>5.85</v>
          </cell>
          <cell r="CM803">
            <v>1</v>
          </cell>
          <cell r="CN803">
            <v>6.5</v>
          </cell>
          <cell r="CO803">
            <v>2.99</v>
          </cell>
          <cell r="CP803">
            <v>0.46</v>
          </cell>
          <cell r="CS803">
            <v>-3.51</v>
          </cell>
          <cell r="CT803" t="e">
            <v>#DIV/0!</v>
          </cell>
          <cell r="CW803">
            <v>-3.51</v>
          </cell>
          <cell r="CX803" t="e">
            <v>#DIV/0!</v>
          </cell>
          <cell r="CY803">
            <v>1</v>
          </cell>
          <cell r="CZ803">
            <v>12</v>
          </cell>
        </row>
        <row r="804">
          <cell r="E804" t="str">
            <v>02020201</v>
          </cell>
          <cell r="F804" t="str">
            <v>MASTICE TUBETTO 7CC (12PZ)</v>
          </cell>
          <cell r="G804" t="str">
            <v>RMS</v>
          </cell>
          <cell r="H804">
            <v>567020190</v>
          </cell>
          <cell r="K804">
            <v>2.4900000000000002</v>
          </cell>
          <cell r="AK804" t="str">
            <v>RMS</v>
          </cell>
          <cell r="AL804">
            <v>567020190</v>
          </cell>
          <cell r="AM804">
            <v>0</v>
          </cell>
          <cell r="AN804">
            <v>0</v>
          </cell>
          <cell r="AO804">
            <v>2.4900000000000002</v>
          </cell>
          <cell r="AP804">
            <v>3.0378000000000003</v>
          </cell>
          <cell r="AQ804">
            <v>3.01</v>
          </cell>
          <cell r="AS804">
            <v>2</v>
          </cell>
          <cell r="AT804">
            <v>6.02</v>
          </cell>
          <cell r="AY804" t="str">
            <v/>
          </cell>
          <cell r="BB804">
            <v>5.7605760576057603E-2</v>
          </cell>
          <cell r="BC804">
            <v>6</v>
          </cell>
          <cell r="BD804">
            <v>8</v>
          </cell>
          <cell r="BE804">
            <v>4</v>
          </cell>
          <cell r="CB804">
            <v>567020190</v>
          </cell>
          <cell r="CC804">
            <v>1</v>
          </cell>
          <cell r="CD804">
            <v>3.11</v>
          </cell>
          <cell r="CE804">
            <v>1</v>
          </cell>
          <cell r="CF804">
            <v>3.11</v>
          </cell>
          <cell r="CG804">
            <v>7</v>
          </cell>
          <cell r="CH804">
            <v>309500130</v>
          </cell>
          <cell r="CI804">
            <v>1</v>
          </cell>
          <cell r="CJ804">
            <v>7.76</v>
          </cell>
          <cell r="CK804">
            <v>20</v>
          </cell>
          <cell r="CL804">
            <v>5.0166666666666666</v>
          </cell>
          <cell r="CM804">
            <v>1</v>
          </cell>
          <cell r="CN804">
            <v>4.2</v>
          </cell>
          <cell r="CO804">
            <v>1.1900000000000004</v>
          </cell>
          <cell r="CP804">
            <v>0.28333333333333344</v>
          </cell>
          <cell r="CS804">
            <v>-3.01</v>
          </cell>
          <cell r="CT804" t="e">
            <v>#DIV/0!</v>
          </cell>
          <cell r="CW804">
            <v>-3.01</v>
          </cell>
          <cell r="CX804" t="e">
            <v>#DIV/0!</v>
          </cell>
          <cell r="CY804">
            <v>1</v>
          </cell>
          <cell r="CZ804">
            <v>7</v>
          </cell>
        </row>
        <row r="805">
          <cell r="E805" t="str">
            <v>02020202</v>
          </cell>
          <cell r="F805" t="str">
            <v>MASTICE TUBOLARI VITTORIA FIXONE TUBETTO 30g</v>
          </cell>
          <cell r="G805" t="str">
            <v>CHERRI</v>
          </cell>
          <cell r="H805" t="str">
            <v>02010128</v>
          </cell>
          <cell r="K805">
            <v>0.26229508196721313</v>
          </cell>
          <cell r="AK805" t="str">
            <v>CHERRI</v>
          </cell>
          <cell r="AL805" t="str">
            <v>02010128</v>
          </cell>
          <cell r="AM805">
            <v>0</v>
          </cell>
          <cell r="AN805">
            <v>0</v>
          </cell>
          <cell r="AO805">
            <v>0.26229508196721313</v>
          </cell>
          <cell r="AP805">
            <v>0.32</v>
          </cell>
          <cell r="AQ805">
            <v>0.26</v>
          </cell>
          <cell r="AS805">
            <v>42</v>
          </cell>
          <cell r="AT805">
            <v>10.92</v>
          </cell>
          <cell r="AY805" t="str">
            <v/>
          </cell>
          <cell r="BB805">
            <v>3.9603960396039604E-2</v>
          </cell>
          <cell r="BC805">
            <v>11</v>
          </cell>
          <cell r="BD805">
            <v>4</v>
          </cell>
          <cell r="BE805">
            <v>3</v>
          </cell>
          <cell r="BF805">
            <v>641740026600</v>
          </cell>
          <cell r="CB805">
            <v>567020300</v>
          </cell>
          <cell r="CC805">
            <v>1</v>
          </cell>
          <cell r="CD805">
            <v>2.2799999999999998</v>
          </cell>
          <cell r="CE805">
            <v>1</v>
          </cell>
          <cell r="CF805">
            <v>2.2799999999999998</v>
          </cell>
          <cell r="CG805">
            <v>4.9000000000000004</v>
          </cell>
          <cell r="CI805" t="str">
            <v/>
          </cell>
          <cell r="CJ805" t="str">
            <v/>
          </cell>
          <cell r="CK805" t="str">
            <v/>
          </cell>
          <cell r="CL805">
            <v>0.43333333333333335</v>
          </cell>
          <cell r="CM805">
            <v>1</v>
          </cell>
          <cell r="CN805">
            <v>2</v>
          </cell>
          <cell r="CO805">
            <v>1.74</v>
          </cell>
          <cell r="CP805">
            <v>0.87</v>
          </cell>
          <cell r="CQ805">
            <v>10</v>
          </cell>
          <cell r="CR805">
            <v>1.5</v>
          </cell>
          <cell r="CS805">
            <v>1.24</v>
          </cell>
          <cell r="CT805">
            <v>0.82666666666666666</v>
          </cell>
          <cell r="CW805">
            <v>-0.26</v>
          </cell>
          <cell r="CX805" t="e">
            <v>#DIV/0!</v>
          </cell>
          <cell r="CY805">
            <v>1</v>
          </cell>
          <cell r="CZ805">
            <v>5</v>
          </cell>
        </row>
        <row r="806">
          <cell r="E806" t="str">
            <v>02020300</v>
          </cell>
          <cell r="F806" t="str">
            <v>KIT RIPARAZIONE M-WAVE C/LEVE</v>
          </cell>
          <cell r="G806" t="str">
            <v>MESSINGSCHLAGER</v>
          </cell>
          <cell r="H806">
            <v>880368</v>
          </cell>
          <cell r="K806">
            <v>0.69</v>
          </cell>
          <cell r="AK806" t="str">
            <v>MESSINGSCHLAGER</v>
          </cell>
          <cell r="AL806">
            <v>880368</v>
          </cell>
          <cell r="AM806">
            <v>0</v>
          </cell>
          <cell r="AN806">
            <v>0</v>
          </cell>
          <cell r="AO806">
            <v>0.69</v>
          </cell>
          <cell r="AP806">
            <v>0.84179999999999988</v>
          </cell>
          <cell r="AQ806">
            <v>0.69</v>
          </cell>
          <cell r="AS806">
            <v>47</v>
          </cell>
          <cell r="AT806">
            <v>32.43</v>
          </cell>
          <cell r="AY806" t="str">
            <v/>
          </cell>
          <cell r="BB806">
            <v>0.72547254725472543</v>
          </cell>
          <cell r="BC806">
            <v>26</v>
          </cell>
          <cell r="BD806">
            <v>3</v>
          </cell>
          <cell r="BE806">
            <v>31</v>
          </cell>
          <cell r="BF806">
            <v>887539018283</v>
          </cell>
          <cell r="CB806">
            <v>567020080</v>
          </cell>
          <cell r="CC806">
            <v>10</v>
          </cell>
          <cell r="CD806">
            <v>2.36</v>
          </cell>
          <cell r="CE806">
            <v>1</v>
          </cell>
          <cell r="CF806">
            <v>2.36</v>
          </cell>
          <cell r="CG806">
            <v>6</v>
          </cell>
          <cell r="CI806" t="str">
            <v/>
          </cell>
          <cell r="CJ806" t="str">
            <v/>
          </cell>
          <cell r="CK806" t="str">
            <v/>
          </cell>
          <cell r="CL806">
            <v>1.1499999999999999</v>
          </cell>
          <cell r="CM806">
            <v>1</v>
          </cell>
          <cell r="CN806">
            <v>2.2999999999999998</v>
          </cell>
          <cell r="CO806">
            <v>1.6099999999999999</v>
          </cell>
          <cell r="CP806">
            <v>0.7</v>
          </cell>
          <cell r="CQ806">
            <v>10</v>
          </cell>
          <cell r="CR806">
            <v>2</v>
          </cell>
          <cell r="CS806">
            <v>1.31</v>
          </cell>
          <cell r="CT806">
            <v>0.65500000000000003</v>
          </cell>
          <cell r="CW806">
            <v>-0.69</v>
          </cell>
          <cell r="CX806" t="e">
            <v>#DIV/0!</v>
          </cell>
          <cell r="CY806">
            <v>1</v>
          </cell>
          <cell r="CZ806">
            <v>6</v>
          </cell>
        </row>
        <row r="807">
          <cell r="E807" t="str">
            <v>02020301</v>
          </cell>
          <cell r="F807" t="str">
            <v>KIT RIPARAZIONE VENTURA</v>
          </cell>
          <cell r="G807" t="str">
            <v>MESSINGSCHLAGER</v>
          </cell>
          <cell r="H807">
            <v>880162</v>
          </cell>
          <cell r="K807">
            <v>0.39</v>
          </cell>
          <cell r="AK807" t="str">
            <v>MESSINGSCHLAGER</v>
          </cell>
          <cell r="AL807">
            <v>880162</v>
          </cell>
          <cell r="AM807">
            <v>0</v>
          </cell>
          <cell r="AN807">
            <v>0</v>
          </cell>
          <cell r="AO807">
            <v>0.39</v>
          </cell>
          <cell r="AP807">
            <v>0.4758</v>
          </cell>
          <cell r="AQ807">
            <v>0.39</v>
          </cell>
          <cell r="AS807">
            <v>0</v>
          </cell>
          <cell r="AT807">
            <v>0</v>
          </cell>
          <cell r="AY807" t="str">
            <v/>
          </cell>
          <cell r="BB807">
            <v>5.2805280528052806E-2</v>
          </cell>
          <cell r="BC807">
            <v>11</v>
          </cell>
          <cell r="BD807">
            <v>8</v>
          </cell>
          <cell r="BE807">
            <v>2</v>
          </cell>
          <cell r="BF807">
            <v>4015493880073</v>
          </cell>
          <cell r="CB807">
            <v>567020050</v>
          </cell>
          <cell r="CC807">
            <v>10</v>
          </cell>
          <cell r="CD807">
            <v>0.78</v>
          </cell>
          <cell r="CE807">
            <v>1</v>
          </cell>
          <cell r="CF807">
            <v>0.78</v>
          </cell>
          <cell r="CG807">
            <v>3</v>
          </cell>
          <cell r="CI807" t="str">
            <v/>
          </cell>
          <cell r="CJ807" t="str">
            <v/>
          </cell>
          <cell r="CK807" t="str">
            <v/>
          </cell>
          <cell r="CL807">
            <v>0.65</v>
          </cell>
          <cell r="CM807">
            <v>1</v>
          </cell>
          <cell r="CN807">
            <v>0.8</v>
          </cell>
          <cell r="CO807">
            <v>0.41000000000000003</v>
          </cell>
          <cell r="CP807">
            <v>0.51249999999999996</v>
          </cell>
          <cell r="CQ807">
            <v>10</v>
          </cell>
          <cell r="CR807">
            <v>0.65</v>
          </cell>
          <cell r="CS807">
            <v>0.26</v>
          </cell>
          <cell r="CT807">
            <v>0.4</v>
          </cell>
          <cell r="CW807">
            <v>-0.39</v>
          </cell>
          <cell r="CX807" t="e">
            <v>#DIV/0!</v>
          </cell>
          <cell r="CY807">
            <v>1</v>
          </cell>
          <cell r="CZ807">
            <v>3</v>
          </cell>
        </row>
        <row r="808">
          <cell r="E808" t="str">
            <v>02020302</v>
          </cell>
          <cell r="F808" t="str">
            <v>KIT RIPARAZIONE GOMME TUBELESS</v>
          </cell>
          <cell r="G808" t="str">
            <v>RMS</v>
          </cell>
          <cell r="H808">
            <v>567020090</v>
          </cell>
          <cell r="J808">
            <v>5</v>
          </cell>
          <cell r="K808">
            <v>4.0599999999999996</v>
          </cell>
          <cell r="L808" t="str">
            <v>MESSINGSCHLAGER</v>
          </cell>
          <cell r="Q808" t="str">
            <v>MANDELLI</v>
          </cell>
          <cell r="R808">
            <v>309500010</v>
          </cell>
          <cell r="AK808" t="str">
            <v>RMS</v>
          </cell>
          <cell r="AL808">
            <v>567020090</v>
          </cell>
          <cell r="AM808">
            <v>0</v>
          </cell>
          <cell r="AN808">
            <v>5</v>
          </cell>
          <cell r="AO808">
            <v>4.0599999999999996</v>
          </cell>
          <cell r="AP808">
            <v>4.9531999999999998</v>
          </cell>
          <cell r="AQ808">
            <v>4.0599999999999996</v>
          </cell>
          <cell r="AS808">
            <v>0</v>
          </cell>
          <cell r="AT808">
            <v>0</v>
          </cell>
          <cell r="AY808" t="str">
            <v/>
          </cell>
          <cell r="BB808">
            <v>1.3729372937293729</v>
          </cell>
          <cell r="BC808">
            <v>16</v>
          </cell>
          <cell r="BD808">
            <v>11</v>
          </cell>
          <cell r="BE808">
            <v>26</v>
          </cell>
          <cell r="CB808">
            <v>567020090</v>
          </cell>
          <cell r="CC808">
            <v>1</v>
          </cell>
          <cell r="CD808">
            <v>5.78</v>
          </cell>
          <cell r="CE808">
            <v>10</v>
          </cell>
          <cell r="CF808">
            <v>5.21</v>
          </cell>
          <cell r="CG808">
            <v>11.9</v>
          </cell>
          <cell r="CH808">
            <v>309500010</v>
          </cell>
          <cell r="CI808">
            <v>6</v>
          </cell>
          <cell r="CJ808">
            <v>0.46833333333333332</v>
          </cell>
          <cell r="CK808">
            <v>1.3333333333333333</v>
          </cell>
          <cell r="CL808">
            <v>6.7666666666666666</v>
          </cell>
          <cell r="CM808">
            <v>1</v>
          </cell>
          <cell r="CN808">
            <v>6.3</v>
          </cell>
          <cell r="CO808">
            <v>2.2400000000000002</v>
          </cell>
          <cell r="CP808">
            <v>0.35555555555555562</v>
          </cell>
          <cell r="CS808">
            <v>-4.0599999999999996</v>
          </cell>
          <cell r="CT808" t="e">
            <v>#DIV/0!</v>
          </cell>
          <cell r="CW808">
            <v>-4.0599999999999996</v>
          </cell>
          <cell r="CX808" t="e">
            <v>#DIV/0!</v>
          </cell>
          <cell r="CY808">
            <v>1</v>
          </cell>
          <cell r="CZ808">
            <v>11</v>
          </cell>
        </row>
        <row r="809">
          <cell r="E809" t="str">
            <v>02020400</v>
          </cell>
          <cell r="F809" t="str">
            <v>KIT TRASFORMAZIONE TUBELESS 26” - 29” M-WAVE</v>
          </cell>
          <cell r="G809" t="str">
            <v>MESSINGSCHLAGER</v>
          </cell>
          <cell r="H809">
            <v>519461</v>
          </cell>
          <cell r="K809">
            <v>13.92</v>
          </cell>
          <cell r="AK809" t="str">
            <v>MESSINGSCHLAGER</v>
          </cell>
          <cell r="AL809">
            <v>519461</v>
          </cell>
          <cell r="AM809">
            <v>0</v>
          </cell>
          <cell r="AN809">
            <v>0</v>
          </cell>
          <cell r="AO809">
            <v>13.92</v>
          </cell>
          <cell r="AP809">
            <v>16.982399999999998</v>
          </cell>
          <cell r="AQ809">
            <v>13.92</v>
          </cell>
          <cell r="AS809">
            <v>24</v>
          </cell>
          <cell r="AT809">
            <v>334.08</v>
          </cell>
          <cell r="AY809" t="str">
            <v/>
          </cell>
          <cell r="BB809">
            <v>1.3729372937293729</v>
          </cell>
          <cell r="BC809">
            <v>16</v>
          </cell>
          <cell r="BD809">
            <v>11</v>
          </cell>
          <cell r="BE809">
            <v>26</v>
          </cell>
          <cell r="BF809">
            <v>887539013035</v>
          </cell>
          <cell r="CC809" t="str">
            <v/>
          </cell>
          <cell r="CD809" t="str">
            <v/>
          </cell>
          <cell r="CE809" t="str">
            <v/>
          </cell>
          <cell r="CF809" t="str">
            <v/>
          </cell>
          <cell r="CG809" t="str">
            <v/>
          </cell>
          <cell r="CI809" t="str">
            <v/>
          </cell>
          <cell r="CJ809" t="str">
            <v/>
          </cell>
          <cell r="CK809" t="str">
            <v/>
          </cell>
          <cell r="CL809">
            <v>23.2</v>
          </cell>
          <cell r="CM809">
            <v>1</v>
          </cell>
          <cell r="CN809">
            <v>22</v>
          </cell>
          <cell r="CO809">
            <v>8.08</v>
          </cell>
          <cell r="CP809">
            <v>0.36727272727272725</v>
          </cell>
          <cell r="CS809">
            <v>-13.92</v>
          </cell>
          <cell r="CT809" t="e">
            <v>#DIV/0!</v>
          </cell>
          <cell r="CW809">
            <v>-13.92</v>
          </cell>
          <cell r="CX809" t="e">
            <v>#DIV/0!</v>
          </cell>
          <cell r="CY809">
            <v>1</v>
          </cell>
          <cell r="CZ809">
            <v>36</v>
          </cell>
        </row>
        <row r="810">
          <cell r="E810" t="str">
            <v>02020401</v>
          </cell>
          <cell r="F810" t="str">
            <v>KIT TRASFORMAZIONE UST TUBELESS 27.5</v>
          </cell>
          <cell r="G810" t="str">
            <v>RMS</v>
          </cell>
          <cell r="H810">
            <v>525080440</v>
          </cell>
          <cell r="J810">
            <v>10</v>
          </cell>
          <cell r="K810">
            <v>14.3208</v>
          </cell>
          <cell r="AK810" t="str">
            <v>RMS</v>
          </cell>
          <cell r="AL810">
            <v>525080440</v>
          </cell>
          <cell r="AM810">
            <v>0</v>
          </cell>
          <cell r="AN810">
            <v>10</v>
          </cell>
          <cell r="AO810">
            <v>14.3208</v>
          </cell>
          <cell r="AP810">
            <v>17.471375999999999</v>
          </cell>
          <cell r="AQ810">
            <v>14.3208</v>
          </cell>
          <cell r="AS810">
            <v>11</v>
          </cell>
          <cell r="AT810">
            <v>157.52879999999999</v>
          </cell>
          <cell r="AY810" t="str">
            <v/>
          </cell>
          <cell r="BB810">
            <v>0.22952295229522951</v>
          </cell>
          <cell r="BC810">
            <v>17</v>
          </cell>
          <cell r="BD810">
            <v>9</v>
          </cell>
          <cell r="BE810">
            <v>5</v>
          </cell>
          <cell r="CB810">
            <v>525080440</v>
          </cell>
          <cell r="CC810">
            <v>1</v>
          </cell>
          <cell r="CD810">
            <v>16.79</v>
          </cell>
          <cell r="CE810">
            <v>10</v>
          </cell>
          <cell r="CF810">
            <v>15.45</v>
          </cell>
          <cell r="CG810">
            <v>29.9</v>
          </cell>
          <cell r="CH810">
            <v>309552005</v>
          </cell>
          <cell r="CI810">
            <v>1</v>
          </cell>
          <cell r="CJ810">
            <v>6.42</v>
          </cell>
          <cell r="CK810">
            <v>14</v>
          </cell>
          <cell r="CL810">
            <v>23.868000000000002</v>
          </cell>
          <cell r="CM810">
            <v>1</v>
          </cell>
          <cell r="CN810">
            <v>19.5</v>
          </cell>
          <cell r="CO810">
            <v>5.1791999999999998</v>
          </cell>
          <cell r="CP810">
            <v>0.2656</v>
          </cell>
          <cell r="CS810">
            <v>-14.3208</v>
          </cell>
          <cell r="CT810" t="e">
            <v>#DIV/0!</v>
          </cell>
          <cell r="CW810">
            <v>-14.3208</v>
          </cell>
          <cell r="CX810" t="e">
            <v>#DIV/0!</v>
          </cell>
          <cell r="CY810">
            <v>1</v>
          </cell>
          <cell r="CZ810">
            <v>29.9</v>
          </cell>
        </row>
        <row r="811">
          <cell r="E811" t="str">
            <v>02020402</v>
          </cell>
          <cell r="F811" t="str">
            <v>KIT TRASFORMAZIONE UST TUBELESS WAG 29</v>
          </cell>
          <cell r="G811" t="str">
            <v>RMS</v>
          </cell>
          <cell r="H811">
            <v>525080450</v>
          </cell>
          <cell r="J811">
            <v>10</v>
          </cell>
          <cell r="K811">
            <v>14.494200000000001</v>
          </cell>
          <cell r="AK811" t="str">
            <v>RMS</v>
          </cell>
          <cell r="AL811">
            <v>525080450</v>
          </cell>
          <cell r="AM811">
            <v>0</v>
          </cell>
          <cell r="AN811">
            <v>10</v>
          </cell>
          <cell r="AO811">
            <v>14.494200000000001</v>
          </cell>
          <cell r="AP811">
            <v>17.682924</v>
          </cell>
          <cell r="AQ811">
            <v>14.494200000000001</v>
          </cell>
          <cell r="AS811">
            <v>8</v>
          </cell>
          <cell r="AT811">
            <v>115.95360000000001</v>
          </cell>
          <cell r="AY811" t="str">
            <v/>
          </cell>
          <cell r="BB811">
            <v>0.22952295229522951</v>
          </cell>
          <cell r="BC811">
            <v>17</v>
          </cell>
          <cell r="BD811">
            <v>9</v>
          </cell>
          <cell r="BE811">
            <v>5</v>
          </cell>
          <cell r="CB811">
            <v>525080450</v>
          </cell>
          <cell r="CC811">
            <v>1</v>
          </cell>
          <cell r="CD811">
            <v>16.98</v>
          </cell>
          <cell r="CE811">
            <v>10</v>
          </cell>
          <cell r="CF811">
            <v>15.63</v>
          </cell>
          <cell r="CG811">
            <v>29.9</v>
          </cell>
          <cell r="CH811">
            <v>309552010</v>
          </cell>
          <cell r="CI811">
            <v>1</v>
          </cell>
          <cell r="CJ811">
            <v>6.62</v>
          </cell>
          <cell r="CK811">
            <v>15</v>
          </cell>
          <cell r="CL811">
            <v>24.157000000000004</v>
          </cell>
          <cell r="CM811">
            <v>1</v>
          </cell>
          <cell r="CN811">
            <v>19.5</v>
          </cell>
          <cell r="CO811">
            <v>5.0057999999999989</v>
          </cell>
          <cell r="CP811">
            <v>0.25670769230769225</v>
          </cell>
          <cell r="CS811">
            <v>-14.494200000000001</v>
          </cell>
          <cell r="CT811" t="e">
            <v>#DIV/0!</v>
          </cell>
          <cell r="CW811">
            <v>-14.494200000000001</v>
          </cell>
          <cell r="CX811" t="e">
            <v>#DIV/0!</v>
          </cell>
          <cell r="CY811">
            <v>1</v>
          </cell>
          <cell r="CZ811">
            <v>29.9</v>
          </cell>
        </row>
        <row r="812">
          <cell r="E812" t="str">
            <v>02020500</v>
          </cell>
          <cell r="F812" t="str">
            <v>NASTRO ANTIFORATURA 27.5</v>
          </cell>
          <cell r="G812" t="str">
            <v>RMS</v>
          </cell>
          <cell r="H812">
            <v>525080610</v>
          </cell>
          <cell r="J812">
            <v>5</v>
          </cell>
          <cell r="K812">
            <v>13.6782</v>
          </cell>
          <cell r="AK812" t="str">
            <v>RMS</v>
          </cell>
          <cell r="AL812">
            <v>525080610</v>
          </cell>
          <cell r="AM812">
            <v>0</v>
          </cell>
          <cell r="AN812">
            <v>5</v>
          </cell>
          <cell r="AO812">
            <v>13.6782</v>
          </cell>
          <cell r="AP812">
            <v>16.687404000000001</v>
          </cell>
          <cell r="AQ812">
            <v>13.6782</v>
          </cell>
          <cell r="AS812">
            <v>10</v>
          </cell>
          <cell r="AT812">
            <v>136.78200000000001</v>
          </cell>
          <cell r="AY812" t="str">
            <v/>
          </cell>
          <cell r="BB812">
            <v>0.14041404140414041</v>
          </cell>
          <cell r="BC812">
            <v>13</v>
          </cell>
          <cell r="BD812">
            <v>6</v>
          </cell>
          <cell r="BE812">
            <v>6</v>
          </cell>
          <cell r="CB812">
            <v>525080610</v>
          </cell>
          <cell r="CC812">
            <v>1</v>
          </cell>
          <cell r="CD812">
            <v>17.02</v>
          </cell>
          <cell r="CE812">
            <v>5</v>
          </cell>
          <cell r="CF812">
            <v>15.32</v>
          </cell>
          <cell r="CG812">
            <v>33.9</v>
          </cell>
          <cell r="CI812" t="str">
            <v/>
          </cell>
          <cell r="CJ812" t="str">
            <v/>
          </cell>
          <cell r="CK812" t="str">
            <v/>
          </cell>
          <cell r="CL812">
            <v>22.797000000000001</v>
          </cell>
          <cell r="CM812">
            <v>1</v>
          </cell>
          <cell r="CN812">
            <v>19.899999999999999</v>
          </cell>
          <cell r="CO812">
            <v>6.2217999999999982</v>
          </cell>
          <cell r="CP812">
            <v>0.31265326633165824</v>
          </cell>
          <cell r="CS812">
            <v>-13.6782</v>
          </cell>
          <cell r="CT812" t="e">
            <v>#DIV/0!</v>
          </cell>
          <cell r="CW812">
            <v>-13.6782</v>
          </cell>
          <cell r="CX812" t="e">
            <v>#DIV/0!</v>
          </cell>
          <cell r="CY812">
            <v>1</v>
          </cell>
          <cell r="CZ812">
            <v>33.9</v>
          </cell>
        </row>
        <row r="813">
          <cell r="E813" t="str">
            <v>02020501</v>
          </cell>
          <cell r="F813" t="str">
            <v>NASTRO ANTIFORATURA 29</v>
          </cell>
          <cell r="G813" t="str">
            <v>RMS</v>
          </cell>
          <cell r="H813">
            <v>525080620</v>
          </cell>
          <cell r="J813">
            <v>5</v>
          </cell>
          <cell r="K813">
            <v>14.014800000000001</v>
          </cell>
          <cell r="AK813" t="str">
            <v>RMS</v>
          </cell>
          <cell r="AL813">
            <v>525080620</v>
          </cell>
          <cell r="AM813">
            <v>0</v>
          </cell>
          <cell r="AN813">
            <v>5</v>
          </cell>
          <cell r="AO813">
            <v>14.014800000000001</v>
          </cell>
          <cell r="AP813">
            <v>17.098056</v>
          </cell>
          <cell r="AQ813">
            <v>14.014800000000001</v>
          </cell>
          <cell r="AS813">
            <v>10</v>
          </cell>
          <cell r="AT813">
            <v>140.14800000000002</v>
          </cell>
          <cell r="AY813" t="str">
            <v/>
          </cell>
          <cell r="BB813">
            <v>0.14041404140414041</v>
          </cell>
          <cell r="BC813">
            <v>13</v>
          </cell>
          <cell r="BD813">
            <v>6</v>
          </cell>
          <cell r="BE813">
            <v>6</v>
          </cell>
          <cell r="CB813">
            <v>525080620</v>
          </cell>
          <cell r="CC813">
            <v>1</v>
          </cell>
          <cell r="CD813">
            <v>17.399999999999999</v>
          </cell>
          <cell r="CE813">
            <v>5</v>
          </cell>
          <cell r="CF813">
            <v>15.66</v>
          </cell>
          <cell r="CG813">
            <v>35.9</v>
          </cell>
          <cell r="CI813" t="str">
            <v/>
          </cell>
          <cell r="CJ813" t="str">
            <v/>
          </cell>
          <cell r="CK813" t="str">
            <v/>
          </cell>
          <cell r="CL813">
            <v>23.358000000000004</v>
          </cell>
          <cell r="CM813">
            <v>1</v>
          </cell>
          <cell r="CN813">
            <v>19.899999999999999</v>
          </cell>
          <cell r="CO813">
            <v>5.8851999999999975</v>
          </cell>
          <cell r="CP813">
            <v>0.29573869346733656</v>
          </cell>
          <cell r="CS813">
            <v>-14.014800000000001</v>
          </cell>
          <cell r="CT813" t="e">
            <v>#DIV/0!</v>
          </cell>
          <cell r="CW813">
            <v>-14.014800000000001</v>
          </cell>
          <cell r="CX813" t="e">
            <v>#DIV/0!</v>
          </cell>
          <cell r="CY813">
            <v>1</v>
          </cell>
          <cell r="CZ813">
            <v>33.9</v>
          </cell>
        </row>
        <row r="814">
          <cell r="E814" t="str">
            <v>02020502</v>
          </cell>
          <cell r="F814" t="str">
            <v>NASTRO ANTIFORATURA WAG 23X2250 CITY</v>
          </cell>
          <cell r="G814" t="str">
            <v>RMS</v>
          </cell>
          <cell r="H814">
            <v>525080500</v>
          </cell>
          <cell r="K814">
            <v>2.1828000000000003</v>
          </cell>
          <cell r="AK814" t="str">
            <v>RMS</v>
          </cell>
          <cell r="AL814">
            <v>525080500</v>
          </cell>
          <cell r="AM814">
            <v>0</v>
          </cell>
          <cell r="AN814">
            <v>0</v>
          </cell>
          <cell r="AO814">
            <v>2.1828000000000003</v>
          </cell>
          <cell r="AP814">
            <v>2.6630160000000003</v>
          </cell>
          <cell r="AQ814">
            <v>2.1828000000000003</v>
          </cell>
          <cell r="AS814">
            <v>1</v>
          </cell>
          <cell r="AT814">
            <v>2.1828000000000003</v>
          </cell>
          <cell r="AY814" t="str">
            <v/>
          </cell>
          <cell r="BB814">
            <v>0.14041404140414041</v>
          </cell>
          <cell r="BC814">
            <v>9</v>
          </cell>
          <cell r="BD814">
            <v>13</v>
          </cell>
          <cell r="BE814">
            <v>4</v>
          </cell>
          <cell r="CB814">
            <v>525080500</v>
          </cell>
          <cell r="CC814">
            <v>1</v>
          </cell>
          <cell r="CD814">
            <v>3.62</v>
          </cell>
          <cell r="CE814">
            <v>1</v>
          </cell>
          <cell r="CF814">
            <v>3.62</v>
          </cell>
          <cell r="CG814">
            <v>8</v>
          </cell>
          <cell r="CI814" t="str">
            <v/>
          </cell>
          <cell r="CJ814" t="str">
            <v/>
          </cell>
          <cell r="CK814" t="str">
            <v/>
          </cell>
          <cell r="CL814">
            <v>3.6380000000000008</v>
          </cell>
          <cell r="CM814">
            <v>1</v>
          </cell>
          <cell r="CN814">
            <v>4.25</v>
          </cell>
          <cell r="CO814">
            <v>2.0671999999999997</v>
          </cell>
          <cell r="CP814">
            <v>0.48639999999999994</v>
          </cell>
          <cell r="CS814">
            <v>-2.1828000000000003</v>
          </cell>
          <cell r="CT814" t="e">
            <v>#DIV/0!</v>
          </cell>
          <cell r="CW814">
            <v>-2.1828000000000003</v>
          </cell>
          <cell r="CX814" t="e">
            <v>#DIV/0!</v>
          </cell>
          <cell r="CY814">
            <v>1</v>
          </cell>
          <cell r="CZ814">
            <v>8</v>
          </cell>
        </row>
        <row r="815">
          <cell r="E815" t="str">
            <v>02020503</v>
          </cell>
          <cell r="F815" t="str">
            <v>NASTRO ANTIFORATURA WAG 37X2250 MTB</v>
          </cell>
          <cell r="G815" t="str">
            <v>RMS</v>
          </cell>
          <cell r="H815">
            <v>525080510</v>
          </cell>
          <cell r="K815">
            <v>3.468</v>
          </cell>
          <cell r="AK815" t="str">
            <v>RMS</v>
          </cell>
          <cell r="AL815">
            <v>525080510</v>
          </cell>
          <cell r="AM815">
            <v>0</v>
          </cell>
          <cell r="AN815">
            <v>0</v>
          </cell>
          <cell r="AO815">
            <v>3.468</v>
          </cell>
          <cell r="AP815">
            <v>4.2309599999999996</v>
          </cell>
          <cell r="AQ815">
            <v>3.468</v>
          </cell>
          <cell r="AS815">
            <v>2</v>
          </cell>
          <cell r="AT815">
            <v>6.9359999999999999</v>
          </cell>
          <cell r="AY815" t="str">
            <v/>
          </cell>
          <cell r="BB815">
            <v>0.14041404140414041</v>
          </cell>
          <cell r="BC815">
            <v>9</v>
          </cell>
          <cell r="BD815">
            <v>13</v>
          </cell>
          <cell r="BE815">
            <v>4</v>
          </cell>
          <cell r="CB815">
            <v>525080510</v>
          </cell>
          <cell r="CC815">
            <v>1</v>
          </cell>
          <cell r="CD815">
            <v>4.3499999999999996</v>
          </cell>
          <cell r="CE815">
            <v>1</v>
          </cell>
          <cell r="CF815">
            <v>4.3499999999999996</v>
          </cell>
          <cell r="CG815">
            <v>10</v>
          </cell>
          <cell r="CI815" t="str">
            <v/>
          </cell>
          <cell r="CJ815" t="str">
            <v/>
          </cell>
          <cell r="CK815" t="str">
            <v/>
          </cell>
          <cell r="CL815">
            <v>5.78</v>
          </cell>
          <cell r="CM815">
            <v>1</v>
          </cell>
          <cell r="CN815">
            <v>5</v>
          </cell>
          <cell r="CO815">
            <v>1.532</v>
          </cell>
          <cell r="CP815">
            <v>0.30640000000000001</v>
          </cell>
          <cell r="CS815">
            <v>-3.468</v>
          </cell>
          <cell r="CT815" t="e">
            <v>#DIV/0!</v>
          </cell>
          <cell r="CW815">
            <v>-3.468</v>
          </cell>
          <cell r="CX815" t="e">
            <v>#DIV/0!</v>
          </cell>
          <cell r="CY815">
            <v>1</v>
          </cell>
          <cell r="CZ815">
            <v>10</v>
          </cell>
        </row>
        <row r="816">
          <cell r="E816" t="str">
            <v>02020504</v>
          </cell>
          <cell r="F816" t="str">
            <v>NASTRO BIADESIVO PER TUBOLARE 18 MM</v>
          </cell>
          <cell r="G816" t="str">
            <v>RMS</v>
          </cell>
          <cell r="H816">
            <v>567020320</v>
          </cell>
          <cell r="J816">
            <v>4</v>
          </cell>
          <cell r="K816">
            <v>5.69</v>
          </cell>
          <cell r="AK816" t="str">
            <v>RMS</v>
          </cell>
          <cell r="AL816">
            <v>567020320</v>
          </cell>
          <cell r="AM816">
            <v>0</v>
          </cell>
          <cell r="AN816">
            <v>4</v>
          </cell>
          <cell r="AO816">
            <v>5.69</v>
          </cell>
          <cell r="AP816">
            <v>6.9418000000000006</v>
          </cell>
          <cell r="AQ816">
            <v>5.69</v>
          </cell>
          <cell r="AS816">
            <v>0</v>
          </cell>
          <cell r="AT816">
            <v>0</v>
          </cell>
          <cell r="AY816" t="str">
            <v/>
          </cell>
          <cell r="BB816">
            <v>0.14041404140414041</v>
          </cell>
          <cell r="BC816">
            <v>9</v>
          </cell>
          <cell r="BD816">
            <v>13</v>
          </cell>
          <cell r="BE816">
            <v>4</v>
          </cell>
          <cell r="CB816">
            <v>567020320</v>
          </cell>
          <cell r="CC816">
            <v>1</v>
          </cell>
          <cell r="CD816">
            <v>7.19</v>
          </cell>
          <cell r="CE816">
            <v>4</v>
          </cell>
          <cell r="CF816">
            <v>6.48</v>
          </cell>
          <cell r="CG816">
            <v>12.9</v>
          </cell>
          <cell r="CH816">
            <v>309552135</v>
          </cell>
          <cell r="CI816">
            <v>1</v>
          </cell>
          <cell r="CJ816">
            <v>5.73</v>
          </cell>
          <cell r="CK816">
            <v>13</v>
          </cell>
          <cell r="CL816">
            <v>9.4833333333333343</v>
          </cell>
          <cell r="CM816">
            <v>1</v>
          </cell>
          <cell r="CN816">
            <v>8.3000000000000007</v>
          </cell>
          <cell r="CO816">
            <v>2.6100000000000003</v>
          </cell>
          <cell r="CP816">
            <v>0.3144578313253012</v>
          </cell>
          <cell r="CS816">
            <v>-5.69</v>
          </cell>
          <cell r="CT816" t="e">
            <v>#DIV/0!</v>
          </cell>
          <cell r="CW816">
            <v>-5.69</v>
          </cell>
          <cell r="CX816" t="e">
            <v>#DIV/0!</v>
          </cell>
          <cell r="CY816">
            <v>1</v>
          </cell>
          <cell r="CZ816">
            <v>13</v>
          </cell>
        </row>
        <row r="817">
          <cell r="E817" t="str">
            <v>02020505</v>
          </cell>
          <cell r="F817" t="str">
            <v>NASTRO BIADESIVO PER TUBOLARE 20 MM</v>
          </cell>
          <cell r="G817" t="str">
            <v>RMS</v>
          </cell>
          <cell r="H817">
            <v>567020330</v>
          </cell>
          <cell r="J817">
            <v>4</v>
          </cell>
          <cell r="K817">
            <v>5.69</v>
          </cell>
          <cell r="AK817" t="str">
            <v>RMS</v>
          </cell>
          <cell r="AL817">
            <v>567020330</v>
          </cell>
          <cell r="AM817">
            <v>0</v>
          </cell>
          <cell r="AN817">
            <v>4</v>
          </cell>
          <cell r="AO817">
            <v>5.69</v>
          </cell>
          <cell r="AP817">
            <v>6.9418000000000006</v>
          </cell>
          <cell r="AQ817">
            <v>5.69</v>
          </cell>
          <cell r="AS817">
            <v>0</v>
          </cell>
          <cell r="AT817">
            <v>0</v>
          </cell>
          <cell r="AY817" t="str">
            <v/>
          </cell>
          <cell r="BB817">
            <v>0.14041404140414041</v>
          </cell>
          <cell r="BC817">
            <v>9</v>
          </cell>
          <cell r="BD817">
            <v>13</v>
          </cell>
          <cell r="BE817">
            <v>4</v>
          </cell>
          <cell r="CB817">
            <v>567020330</v>
          </cell>
          <cell r="CC817">
            <v>1</v>
          </cell>
          <cell r="CD817">
            <v>7.27</v>
          </cell>
          <cell r="CE817">
            <v>4</v>
          </cell>
          <cell r="CF817">
            <v>6.55</v>
          </cell>
          <cell r="CG817">
            <v>12.9</v>
          </cell>
          <cell r="CH817">
            <v>309552140</v>
          </cell>
          <cell r="CI817">
            <v>1</v>
          </cell>
          <cell r="CJ817">
            <v>5.79</v>
          </cell>
          <cell r="CK817">
            <v>13</v>
          </cell>
          <cell r="CL817">
            <v>9.4833333333333343</v>
          </cell>
          <cell r="CM817">
            <v>1</v>
          </cell>
          <cell r="CN817">
            <v>8.3000000000000007</v>
          </cell>
          <cell r="CO817">
            <v>2.6100000000000003</v>
          </cell>
          <cell r="CP817">
            <v>0.3144578313253012</v>
          </cell>
          <cell r="CS817">
            <v>-5.69</v>
          </cell>
          <cell r="CT817" t="e">
            <v>#DIV/0!</v>
          </cell>
          <cell r="CW817">
            <v>-5.69</v>
          </cell>
          <cell r="CX817" t="e">
            <v>#DIV/0!</v>
          </cell>
          <cell r="CY817">
            <v>1</v>
          </cell>
          <cell r="CZ817">
            <v>13</v>
          </cell>
        </row>
        <row r="818">
          <cell r="E818" t="str">
            <v>02020600</v>
          </cell>
          <cell r="F818" t="str">
            <v>VALVOLA PRESTA UST RICAMBIO</v>
          </cell>
          <cell r="G818" t="str">
            <v>RMS</v>
          </cell>
          <cell r="H818">
            <v>421830650</v>
          </cell>
          <cell r="J818">
            <v>30</v>
          </cell>
          <cell r="K818">
            <v>0.49980000000000002</v>
          </cell>
          <cell r="AK818" t="str">
            <v>RMS</v>
          </cell>
          <cell r="AL818">
            <v>421830650</v>
          </cell>
          <cell r="AM818">
            <v>0</v>
          </cell>
          <cell r="AN818">
            <v>30</v>
          </cell>
          <cell r="AO818">
            <v>0.49980000000000002</v>
          </cell>
          <cell r="AP818">
            <v>0.60975599999999996</v>
          </cell>
          <cell r="AQ818">
            <v>0.49980000000000002</v>
          </cell>
          <cell r="AS818">
            <v>8</v>
          </cell>
          <cell r="AT818">
            <v>3.9984000000000002</v>
          </cell>
          <cell r="AY818" t="str">
            <v/>
          </cell>
          <cell r="BB818">
            <v>9.0009000900090005E-4</v>
          </cell>
          <cell r="BC818">
            <v>3</v>
          </cell>
          <cell r="BD818">
            <v>1</v>
          </cell>
          <cell r="BE818">
            <v>1</v>
          </cell>
          <cell r="CB818">
            <v>421830650</v>
          </cell>
          <cell r="CC818">
            <v>10</v>
          </cell>
          <cell r="CD818">
            <v>0.56999999999999995</v>
          </cell>
          <cell r="CE818">
            <v>30</v>
          </cell>
          <cell r="CF818">
            <v>0.49</v>
          </cell>
          <cell r="CG818">
            <v>2</v>
          </cell>
          <cell r="CH818">
            <v>307630045</v>
          </cell>
          <cell r="CI818">
            <v>20</v>
          </cell>
          <cell r="CJ818">
            <v>0.31</v>
          </cell>
          <cell r="CK818">
            <v>0.98</v>
          </cell>
          <cell r="CL818">
            <v>0.83300000000000007</v>
          </cell>
          <cell r="CM818">
            <v>1</v>
          </cell>
          <cell r="CN818">
            <v>0.85</v>
          </cell>
          <cell r="CO818">
            <v>0.35019999999999996</v>
          </cell>
          <cell r="CP818">
            <v>0.41199999999999998</v>
          </cell>
          <cell r="CS818">
            <v>-0.49980000000000002</v>
          </cell>
          <cell r="CT818" t="e">
            <v>#DIV/0!</v>
          </cell>
          <cell r="CW818">
            <v>-0.49980000000000002</v>
          </cell>
          <cell r="CX818" t="e">
            <v>#DIV/0!</v>
          </cell>
          <cell r="CY818">
            <v>1</v>
          </cell>
          <cell r="CZ818">
            <v>2</v>
          </cell>
        </row>
        <row r="819">
          <cell r="E819" t="str">
            <v>02020601</v>
          </cell>
          <cell r="F819" t="str">
            <v>VALVOLA UST TUBELESS WAG BASE QUADRATA</v>
          </cell>
          <cell r="G819" t="str">
            <v>RMS</v>
          </cell>
          <cell r="H819">
            <v>421830540</v>
          </cell>
          <cell r="J819">
            <v>40</v>
          </cell>
          <cell r="K819">
            <v>2.2949999999999999</v>
          </cell>
          <cell r="AK819" t="str">
            <v>RMS</v>
          </cell>
          <cell r="AL819">
            <v>421830540</v>
          </cell>
          <cell r="AM819">
            <v>0</v>
          </cell>
          <cell r="AN819">
            <v>40</v>
          </cell>
          <cell r="AO819">
            <v>2.2949999999999999</v>
          </cell>
          <cell r="AP819">
            <v>2.7999000000000001</v>
          </cell>
          <cell r="AQ819">
            <v>2.2949999999999999</v>
          </cell>
          <cell r="AS819">
            <v>31</v>
          </cell>
          <cell r="AT819">
            <v>71.144999999999996</v>
          </cell>
          <cell r="AY819" t="str">
            <v/>
          </cell>
          <cell r="BB819">
            <v>1.8001800180018002E-2</v>
          </cell>
          <cell r="BC819">
            <v>6</v>
          </cell>
          <cell r="BD819">
            <v>10</v>
          </cell>
          <cell r="BE819">
            <v>1</v>
          </cell>
          <cell r="CB819">
            <v>421830540</v>
          </cell>
          <cell r="CC819">
            <v>2</v>
          </cell>
          <cell r="CD819">
            <v>2.4900000000000002</v>
          </cell>
          <cell r="CE819">
            <v>20</v>
          </cell>
          <cell r="CF819">
            <v>2.25</v>
          </cell>
          <cell r="CG819">
            <v>6</v>
          </cell>
          <cell r="CH819">
            <v>307630035</v>
          </cell>
          <cell r="CI819">
            <v>20</v>
          </cell>
          <cell r="CJ819">
            <v>1.86</v>
          </cell>
          <cell r="CK819">
            <v>5</v>
          </cell>
          <cell r="CL819">
            <v>3.8250000000000002</v>
          </cell>
          <cell r="CM819">
            <v>1</v>
          </cell>
          <cell r="CN819">
            <v>3.3</v>
          </cell>
          <cell r="CO819">
            <v>1.0049999999999999</v>
          </cell>
          <cell r="CP819">
            <v>0.30454545454545451</v>
          </cell>
          <cell r="CS819">
            <v>-2.2949999999999999</v>
          </cell>
          <cell r="CT819" t="e">
            <v>#DIV/0!</v>
          </cell>
          <cell r="CW819">
            <v>-2.2949999999999999</v>
          </cell>
          <cell r="CX819" t="e">
            <v>#DIV/0!</v>
          </cell>
          <cell r="CY819">
            <v>1</v>
          </cell>
          <cell r="CZ819">
            <v>6</v>
          </cell>
        </row>
        <row r="820">
          <cell r="E820" t="str">
            <v>02020700</v>
          </cell>
          <cell r="F820" t="str">
            <v>DISCO SALVA RAGGI</v>
          </cell>
          <cell r="G820" t="str">
            <v>CHERRI</v>
          </cell>
          <cell r="AK820" t="str">
            <v>CHERRI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S820">
            <v>0</v>
          </cell>
          <cell r="AT820">
            <v>0</v>
          </cell>
          <cell r="AY820" t="str">
            <v/>
          </cell>
          <cell r="BB820">
            <v>0.13501350135013501</v>
          </cell>
          <cell r="BC820">
            <v>15</v>
          </cell>
          <cell r="BD820">
            <v>15</v>
          </cell>
          <cell r="BE820">
            <v>2</v>
          </cell>
          <cell r="CC820" t="str">
            <v/>
          </cell>
          <cell r="CD820" t="str">
            <v/>
          </cell>
          <cell r="CE820" t="str">
            <v/>
          </cell>
          <cell r="CF820" t="str">
            <v/>
          </cell>
          <cell r="CG820" t="str">
            <v/>
          </cell>
          <cell r="CI820" t="str">
            <v/>
          </cell>
          <cell r="CJ820" t="str">
            <v/>
          </cell>
          <cell r="CK820" t="str">
            <v/>
          </cell>
          <cell r="CL820">
            <v>0</v>
          </cell>
          <cell r="CM820">
            <v>1</v>
          </cell>
          <cell r="CN820">
            <v>2</v>
          </cell>
          <cell r="CO820">
            <v>2</v>
          </cell>
          <cell r="CP820">
            <v>1</v>
          </cell>
          <cell r="CS820">
            <v>0</v>
          </cell>
          <cell r="CT820" t="e">
            <v>#DIV/0!</v>
          </cell>
          <cell r="CW820">
            <v>0</v>
          </cell>
          <cell r="CX820" t="e">
            <v>#DIV/0!</v>
          </cell>
          <cell r="CY820">
            <v>1</v>
          </cell>
          <cell r="CZ820">
            <v>5</v>
          </cell>
        </row>
        <row r="821">
          <cell r="E821" t="str">
            <v>02020800</v>
          </cell>
          <cell r="F821" t="str">
            <v>POMPA MINI BETO TWO WAY BLISTER</v>
          </cell>
          <cell r="G821" t="str">
            <v>MESSINGSCHLAGER</v>
          </cell>
          <cell r="H821">
            <v>470226</v>
          </cell>
          <cell r="K821">
            <v>1.65</v>
          </cell>
          <cell r="L821" t="str">
            <v>RMS</v>
          </cell>
          <cell r="AK821" t="str">
            <v>MESSINGSCHLAGER</v>
          </cell>
          <cell r="AL821">
            <v>470226</v>
          </cell>
          <cell r="AM821">
            <v>0</v>
          </cell>
          <cell r="AN821">
            <v>0</v>
          </cell>
          <cell r="AO821">
            <v>1.65</v>
          </cell>
          <cell r="AP821">
            <v>2.0129999999999999</v>
          </cell>
          <cell r="AQ821">
            <v>1.65</v>
          </cell>
          <cell r="AS821">
            <v>0</v>
          </cell>
          <cell r="AT821">
            <v>0</v>
          </cell>
          <cell r="AY821" t="str">
            <v/>
          </cell>
          <cell r="BB821">
            <v>0.18631863186318631</v>
          </cell>
          <cell r="BC821">
            <v>9</v>
          </cell>
          <cell r="BD821">
            <v>3</v>
          </cell>
          <cell r="BE821">
            <v>23</v>
          </cell>
          <cell r="BF821">
            <v>4015493470182</v>
          </cell>
          <cell r="CB821">
            <v>588080370</v>
          </cell>
          <cell r="CC821">
            <v>1</v>
          </cell>
          <cell r="CD821">
            <v>3.89</v>
          </cell>
          <cell r="CE821">
            <v>50</v>
          </cell>
          <cell r="CF821">
            <v>3.5</v>
          </cell>
          <cell r="CG821">
            <v>7.9</v>
          </cell>
          <cell r="CI821" t="str">
            <v/>
          </cell>
          <cell r="CJ821" t="str">
            <v/>
          </cell>
          <cell r="CK821" t="str">
            <v/>
          </cell>
          <cell r="CL821">
            <v>2.75</v>
          </cell>
          <cell r="CM821">
            <v>1</v>
          </cell>
          <cell r="CN821">
            <v>3.5</v>
          </cell>
          <cell r="CO821">
            <v>1.85</v>
          </cell>
          <cell r="CP821">
            <v>0.52857142857142858</v>
          </cell>
          <cell r="CQ821">
            <v>20</v>
          </cell>
          <cell r="CR821">
            <v>3.05</v>
          </cell>
          <cell r="CS821">
            <v>1.4</v>
          </cell>
          <cell r="CT821">
            <v>0.45901639344262296</v>
          </cell>
          <cell r="CW821">
            <v>-1.65</v>
          </cell>
          <cell r="CX821" t="e">
            <v>#DIV/0!</v>
          </cell>
          <cell r="CY821">
            <v>1</v>
          </cell>
          <cell r="CZ821">
            <v>7.9</v>
          </cell>
        </row>
        <row r="822">
          <cell r="E822" t="str">
            <v>02020801</v>
          </cell>
          <cell r="F822" t="str">
            <v>POMPA MINI TELESCOPICA MVTEK POCKET 120PSI 180MM</v>
          </cell>
          <cell r="G822" t="str">
            <v>MANDELLI</v>
          </cell>
          <cell r="H822">
            <v>307630180</v>
          </cell>
          <cell r="K822">
            <v>2.63</v>
          </cell>
          <cell r="AK822" t="str">
            <v>MANDELLI</v>
          </cell>
          <cell r="AL822">
            <v>307630180</v>
          </cell>
          <cell r="AM822">
            <v>0</v>
          </cell>
          <cell r="AN822">
            <v>0</v>
          </cell>
          <cell r="AO822">
            <v>2.63</v>
          </cell>
          <cell r="AP822">
            <v>3.2085999999999997</v>
          </cell>
          <cell r="AQ822">
            <v>3.46</v>
          </cell>
          <cell r="AS822">
            <v>8</v>
          </cell>
          <cell r="AT822">
            <v>27.68</v>
          </cell>
          <cell r="AY822" t="str">
            <v/>
          </cell>
          <cell r="BB822">
            <v>0.18631863186318631</v>
          </cell>
          <cell r="BC822">
            <v>9</v>
          </cell>
          <cell r="BD822">
            <v>3</v>
          </cell>
          <cell r="BE822">
            <v>23</v>
          </cell>
          <cell r="BF822">
            <v>8005586195920</v>
          </cell>
          <cell r="CC822" t="str">
            <v/>
          </cell>
          <cell r="CD822" t="str">
            <v/>
          </cell>
          <cell r="CE822" t="str">
            <v/>
          </cell>
          <cell r="CF822" t="str">
            <v/>
          </cell>
          <cell r="CG822" t="str">
            <v/>
          </cell>
          <cell r="CH822">
            <v>307630180</v>
          </cell>
          <cell r="CI822">
            <v>10</v>
          </cell>
          <cell r="CJ822">
            <v>3.43</v>
          </cell>
          <cell r="CK822">
            <v>9.5</v>
          </cell>
          <cell r="CL822">
            <v>5.7666666666666666</v>
          </cell>
          <cell r="CM822">
            <v>1</v>
          </cell>
          <cell r="CN822">
            <v>5.85</v>
          </cell>
          <cell r="CO822">
            <v>2.3899999999999997</v>
          </cell>
          <cell r="CP822">
            <v>0.40854700854700854</v>
          </cell>
          <cell r="CQ822">
            <v>10</v>
          </cell>
          <cell r="CR822">
            <v>5.3</v>
          </cell>
          <cell r="CS822">
            <v>1.8399999999999999</v>
          </cell>
          <cell r="CT822">
            <v>0.3471698113207547</v>
          </cell>
          <cell r="CW822">
            <v>-3.46</v>
          </cell>
          <cell r="CX822" t="e">
            <v>#DIV/0!</v>
          </cell>
          <cell r="CY822">
            <v>1</v>
          </cell>
          <cell r="CZ822">
            <v>9.5</v>
          </cell>
        </row>
        <row r="823">
          <cell r="E823" t="str">
            <v>02020802</v>
          </cell>
          <cell r="F823" t="str">
            <v>POMPA MINI TELESCOPICA PLASTICA</v>
          </cell>
          <cell r="G823" t="str">
            <v>BUECHEL</v>
          </cell>
          <cell r="H823" t="str">
            <v>MINI TELESKOP</v>
          </cell>
          <cell r="K823">
            <v>1.3262399999999999</v>
          </cell>
          <cell r="AK823" t="str">
            <v>BUECHEL</v>
          </cell>
          <cell r="AL823" t="str">
            <v>MINI TELESKOP</v>
          </cell>
          <cell r="AM823">
            <v>0</v>
          </cell>
          <cell r="AN823">
            <v>0</v>
          </cell>
          <cell r="AO823">
            <v>1.3262399999999999</v>
          </cell>
          <cell r="AP823">
            <v>1.6180127999999998</v>
          </cell>
          <cell r="AQ823">
            <v>1.3262399999999999</v>
          </cell>
          <cell r="AS823">
            <v>29</v>
          </cell>
          <cell r="AT823">
            <v>38.460959999999993</v>
          </cell>
          <cell r="AY823" t="str">
            <v/>
          </cell>
          <cell r="BB823">
            <v>0.18631863186318631</v>
          </cell>
          <cell r="BC823">
            <v>9</v>
          </cell>
          <cell r="BD823">
            <v>3</v>
          </cell>
          <cell r="BE823">
            <v>23</v>
          </cell>
          <cell r="CC823" t="str">
            <v/>
          </cell>
          <cell r="CD823" t="str">
            <v/>
          </cell>
          <cell r="CE823" t="str">
            <v/>
          </cell>
          <cell r="CF823" t="str">
            <v/>
          </cell>
          <cell r="CG823" t="str">
            <v/>
          </cell>
          <cell r="CH823">
            <v>307630760</v>
          </cell>
          <cell r="CI823">
            <v>1</v>
          </cell>
          <cell r="CJ823">
            <v>3.5</v>
          </cell>
          <cell r="CK823">
            <v>10</v>
          </cell>
          <cell r="CL823">
            <v>2.2103999999999999</v>
          </cell>
          <cell r="CM823">
            <v>1</v>
          </cell>
          <cell r="CN823">
            <v>3.5</v>
          </cell>
          <cell r="CO823">
            <v>2.1737600000000001</v>
          </cell>
          <cell r="CP823">
            <v>0.6210742857142858</v>
          </cell>
          <cell r="CQ823">
            <v>10</v>
          </cell>
          <cell r="CR823">
            <v>3.3</v>
          </cell>
          <cell r="CS823">
            <v>1.97376</v>
          </cell>
          <cell r="CT823">
            <v>0.59810909090909092</v>
          </cell>
          <cell r="CW823">
            <v>-1.3262399999999999</v>
          </cell>
          <cell r="CX823" t="e">
            <v>#DIV/0!</v>
          </cell>
          <cell r="CY823">
            <v>1</v>
          </cell>
          <cell r="CZ823">
            <v>10</v>
          </cell>
        </row>
        <row r="824">
          <cell r="E824" t="str">
            <v>02020803</v>
          </cell>
          <cell r="F824" t="str">
            <v>POMPA MINI VENTURA PLASTICA NERA</v>
          </cell>
          <cell r="G824" t="str">
            <v>MESSINGSCHLAGER</v>
          </cell>
          <cell r="H824">
            <v>470150</v>
          </cell>
          <cell r="K824">
            <v>1.29</v>
          </cell>
          <cell r="AK824" t="str">
            <v>MESSINGSCHLAGER</v>
          </cell>
          <cell r="AL824">
            <v>470150</v>
          </cell>
          <cell r="AM824">
            <v>0</v>
          </cell>
          <cell r="AN824">
            <v>0</v>
          </cell>
          <cell r="AO824">
            <v>1.29</v>
          </cell>
          <cell r="AP824">
            <v>1.5738000000000001</v>
          </cell>
          <cell r="AQ824">
            <v>1.29</v>
          </cell>
          <cell r="AS824">
            <v>3</v>
          </cell>
          <cell r="AT824">
            <v>3.87</v>
          </cell>
          <cell r="AY824" t="str">
            <v/>
          </cell>
          <cell r="BB824">
            <v>0.31323132313231322</v>
          </cell>
          <cell r="BC824">
            <v>9</v>
          </cell>
          <cell r="BD824">
            <v>4</v>
          </cell>
          <cell r="BE824">
            <v>29</v>
          </cell>
          <cell r="BF824">
            <v>4015493470151</v>
          </cell>
          <cell r="CB824">
            <v>588081030</v>
          </cell>
          <cell r="CC824">
            <v>1</v>
          </cell>
          <cell r="CD824">
            <v>3.36</v>
          </cell>
          <cell r="CE824">
            <v>50</v>
          </cell>
          <cell r="CF824">
            <v>3.02</v>
          </cell>
          <cell r="CG824">
            <v>6</v>
          </cell>
          <cell r="CH824">
            <v>307630755</v>
          </cell>
          <cell r="CI824">
            <v>1</v>
          </cell>
          <cell r="CJ824">
            <v>2.5</v>
          </cell>
          <cell r="CK824">
            <v>7</v>
          </cell>
          <cell r="CL824">
            <v>2.1500000000000004</v>
          </cell>
          <cell r="CM824">
            <v>1</v>
          </cell>
          <cell r="CN824">
            <v>2.95</v>
          </cell>
          <cell r="CO824">
            <v>1.6600000000000001</v>
          </cell>
          <cell r="CP824">
            <v>0.56271186440677967</v>
          </cell>
          <cell r="CQ824">
            <v>10</v>
          </cell>
          <cell r="CR824">
            <v>2.5499999999999998</v>
          </cell>
          <cell r="CS824">
            <v>1.2599999999999998</v>
          </cell>
          <cell r="CT824">
            <v>0.49411764705882349</v>
          </cell>
          <cell r="CW824">
            <v>-1.29</v>
          </cell>
          <cell r="CX824" t="e">
            <v>#DIV/0!</v>
          </cell>
          <cell r="CY824">
            <v>1</v>
          </cell>
          <cell r="CZ824">
            <v>7</v>
          </cell>
        </row>
        <row r="825">
          <cell r="E825" t="str">
            <v>02020900</v>
          </cell>
          <cell r="F825" t="str">
            <v>POMPA AL TELAIO BETO EASY L</v>
          </cell>
          <cell r="G825" t="str">
            <v>MESSINGSCHLAGER</v>
          </cell>
          <cell r="H825">
            <v>470053</v>
          </cell>
          <cell r="K825">
            <v>2.2400000000000002</v>
          </cell>
          <cell r="L825" t="str">
            <v>RMS</v>
          </cell>
          <cell r="M825">
            <v>588080410</v>
          </cell>
          <cell r="N825" t="str">
            <v>CN</v>
          </cell>
          <cell r="P825">
            <v>3.91</v>
          </cell>
          <cell r="AK825" t="str">
            <v>MESSINGSCHLAGER</v>
          </cell>
          <cell r="AL825">
            <v>470053</v>
          </cell>
          <cell r="AM825">
            <v>0</v>
          </cell>
          <cell r="AN825">
            <v>0</v>
          </cell>
          <cell r="AO825">
            <v>2.2400000000000002</v>
          </cell>
          <cell r="AP825">
            <v>2.7328000000000001</v>
          </cell>
          <cell r="AQ825">
            <v>3.95</v>
          </cell>
          <cell r="AS825">
            <v>0</v>
          </cell>
          <cell r="AT825">
            <v>0</v>
          </cell>
          <cell r="AY825" t="str">
            <v/>
          </cell>
          <cell r="BB825">
            <v>0.85808580858085803</v>
          </cell>
          <cell r="BC825">
            <v>11</v>
          </cell>
          <cell r="BD825">
            <v>5</v>
          </cell>
          <cell r="BE825">
            <v>52</v>
          </cell>
          <cell r="BF825">
            <v>4015493470304</v>
          </cell>
          <cell r="CB825">
            <v>588080410</v>
          </cell>
          <cell r="CC825">
            <v>1</v>
          </cell>
          <cell r="CD825">
            <v>5.07</v>
          </cell>
          <cell r="CE825">
            <v>10</v>
          </cell>
          <cell r="CF825">
            <v>4.5599999999999996</v>
          </cell>
          <cell r="CG825">
            <v>10.9</v>
          </cell>
          <cell r="CI825" t="str">
            <v/>
          </cell>
          <cell r="CJ825" t="str">
            <v/>
          </cell>
          <cell r="CK825" t="str">
            <v/>
          </cell>
          <cell r="CL825">
            <v>6.5833333333333339</v>
          </cell>
          <cell r="CM825">
            <v>1</v>
          </cell>
          <cell r="CN825">
            <v>6.1</v>
          </cell>
          <cell r="CO825">
            <v>2.1499999999999995</v>
          </cell>
          <cell r="CP825">
            <v>0.35245901639344257</v>
          </cell>
          <cell r="CS825">
            <v>-3.95</v>
          </cell>
          <cell r="CT825" t="e">
            <v>#DIV/0!</v>
          </cell>
          <cell r="CW825">
            <v>-3.95</v>
          </cell>
          <cell r="CX825" t="e">
            <v>#DIV/0!</v>
          </cell>
          <cell r="CY825">
            <v>1</v>
          </cell>
          <cell r="CZ825">
            <v>10.9</v>
          </cell>
        </row>
        <row r="826">
          <cell r="E826" t="str">
            <v>02020901</v>
          </cell>
          <cell r="F826" t="str">
            <v>POMPA AL TELAIO BETO EASY M</v>
          </cell>
          <cell r="G826" t="str">
            <v>MESSINGSCHLAGER</v>
          </cell>
          <cell r="H826">
            <v>470052</v>
          </cell>
          <cell r="K826">
            <v>2.19</v>
          </cell>
          <cell r="L826" t="str">
            <v>RMS</v>
          </cell>
          <cell r="M826">
            <v>588080420</v>
          </cell>
          <cell r="N826" t="str">
            <v>CN</v>
          </cell>
          <cell r="P826">
            <v>3.86</v>
          </cell>
          <cell r="AK826" t="str">
            <v>MESSINGSCHLAGER</v>
          </cell>
          <cell r="AL826">
            <v>470052</v>
          </cell>
          <cell r="AM826">
            <v>0</v>
          </cell>
          <cell r="AN826">
            <v>0</v>
          </cell>
          <cell r="AO826">
            <v>2.19</v>
          </cell>
          <cell r="AP826">
            <v>2.6717999999999997</v>
          </cell>
          <cell r="AQ826">
            <v>3.9</v>
          </cell>
          <cell r="AS826">
            <v>1</v>
          </cell>
          <cell r="AT826">
            <v>3.9</v>
          </cell>
          <cell r="AY826" t="str">
            <v/>
          </cell>
          <cell r="BB826">
            <v>0.8910891089108911</v>
          </cell>
          <cell r="BC826">
            <v>11</v>
          </cell>
          <cell r="BD826">
            <v>5</v>
          </cell>
          <cell r="BE826">
            <v>54</v>
          </cell>
          <cell r="BF826">
            <v>4015493470298</v>
          </cell>
          <cell r="CB826">
            <v>588080420</v>
          </cell>
          <cell r="CC826">
            <v>1</v>
          </cell>
          <cell r="CD826">
            <v>4.99</v>
          </cell>
          <cell r="CE826">
            <v>10</v>
          </cell>
          <cell r="CF826">
            <v>4.5</v>
          </cell>
          <cell r="CG826">
            <v>9.9</v>
          </cell>
          <cell r="CI826" t="str">
            <v/>
          </cell>
          <cell r="CJ826" t="str">
            <v/>
          </cell>
          <cell r="CK826" t="str">
            <v/>
          </cell>
          <cell r="CL826">
            <v>6.5</v>
          </cell>
          <cell r="CM826">
            <v>1</v>
          </cell>
          <cell r="CN826">
            <v>6</v>
          </cell>
          <cell r="CO826">
            <v>2.1</v>
          </cell>
          <cell r="CP826">
            <v>0.35000000000000003</v>
          </cell>
          <cell r="CS826">
            <v>-3.9</v>
          </cell>
          <cell r="CT826" t="e">
            <v>#DIV/0!</v>
          </cell>
          <cell r="CW826">
            <v>-3.9</v>
          </cell>
          <cell r="CX826" t="e">
            <v>#DIV/0!</v>
          </cell>
          <cell r="CY826">
            <v>1</v>
          </cell>
          <cell r="CZ826">
            <v>10.9</v>
          </cell>
        </row>
        <row r="827">
          <cell r="E827" t="str">
            <v>02020902</v>
          </cell>
          <cell r="F827" t="str">
            <v>POMPA AL TELAIO BETO EASY S</v>
          </cell>
          <cell r="G827" t="str">
            <v>MESSINGSCHLAGER</v>
          </cell>
          <cell r="H827">
            <v>470051</v>
          </cell>
          <cell r="K827">
            <v>2.14</v>
          </cell>
          <cell r="L827" t="str">
            <v>RMS</v>
          </cell>
          <cell r="M827">
            <v>588080430</v>
          </cell>
          <cell r="N827" t="str">
            <v>CN</v>
          </cell>
          <cell r="P827">
            <v>3.81</v>
          </cell>
          <cell r="AK827" t="str">
            <v>MESSINGSCHLAGER</v>
          </cell>
          <cell r="AL827">
            <v>470051</v>
          </cell>
          <cell r="AM827">
            <v>0</v>
          </cell>
          <cell r="AN827">
            <v>0</v>
          </cell>
          <cell r="AO827">
            <v>2.14</v>
          </cell>
          <cell r="AP827">
            <v>2.6108000000000002</v>
          </cell>
          <cell r="AQ827">
            <v>3.85</v>
          </cell>
          <cell r="AS827">
            <v>0</v>
          </cell>
          <cell r="AT827">
            <v>0</v>
          </cell>
          <cell r="AY827" t="str">
            <v/>
          </cell>
          <cell r="BB827">
            <v>0.92409240924092406</v>
          </cell>
          <cell r="BC827">
            <v>11</v>
          </cell>
          <cell r="BD827">
            <v>5</v>
          </cell>
          <cell r="BE827">
            <v>56</v>
          </cell>
          <cell r="BF827">
            <v>4015493470281</v>
          </cell>
          <cell r="CB827">
            <v>588080430</v>
          </cell>
          <cell r="CC827">
            <v>1</v>
          </cell>
          <cell r="CD827">
            <v>4.92</v>
          </cell>
          <cell r="CE827">
            <v>10</v>
          </cell>
          <cell r="CF827">
            <v>4.43</v>
          </cell>
          <cell r="CG827">
            <v>9.9</v>
          </cell>
          <cell r="CI827" t="str">
            <v/>
          </cell>
          <cell r="CJ827" t="str">
            <v/>
          </cell>
          <cell r="CK827" t="str">
            <v/>
          </cell>
          <cell r="CL827">
            <v>6.416666666666667</v>
          </cell>
          <cell r="CM827">
            <v>1</v>
          </cell>
          <cell r="CN827">
            <v>5.9</v>
          </cell>
          <cell r="CO827">
            <v>2.0500000000000003</v>
          </cell>
          <cell r="CP827">
            <v>0.34745762711864409</v>
          </cell>
          <cell r="CS827">
            <v>-3.85</v>
          </cell>
          <cell r="CT827" t="e">
            <v>#DIV/0!</v>
          </cell>
          <cell r="CW827">
            <v>-3.85</v>
          </cell>
          <cell r="CX827" t="e">
            <v>#DIV/0!</v>
          </cell>
          <cell r="CY827">
            <v>1</v>
          </cell>
          <cell r="CZ827">
            <v>10.9</v>
          </cell>
        </row>
        <row r="828">
          <cell r="E828" t="str">
            <v>02020903</v>
          </cell>
          <cell r="F828" t="str">
            <v>POMPA C/PIPETTA PLASTICA NERA MIS. 350</v>
          </cell>
          <cell r="G828" t="str">
            <v>EBER</v>
          </cell>
          <cell r="H828">
            <v>1204</v>
          </cell>
          <cell r="K828">
            <v>0.65591999999999995</v>
          </cell>
          <cell r="AK828" t="str">
            <v>EBER</v>
          </cell>
          <cell r="AL828">
            <v>1204</v>
          </cell>
          <cell r="AM828">
            <v>0</v>
          </cell>
          <cell r="AN828">
            <v>0</v>
          </cell>
          <cell r="AO828">
            <v>0.65591999999999995</v>
          </cell>
          <cell r="AP828">
            <v>0.80022239999999989</v>
          </cell>
          <cell r="AQ828">
            <v>0.65591999999999995</v>
          </cell>
          <cell r="AS828">
            <v>2</v>
          </cell>
          <cell r="AT828">
            <v>1.3118399999999999</v>
          </cell>
          <cell r="AY828" t="str">
            <v/>
          </cell>
          <cell r="BB828">
            <v>0.16801680168016803</v>
          </cell>
          <cell r="BC828">
            <v>4</v>
          </cell>
          <cell r="BD828">
            <v>4</v>
          </cell>
          <cell r="BE828">
            <v>35</v>
          </cell>
          <cell r="CB828">
            <v>588080791</v>
          </cell>
          <cell r="CC828">
            <v>1</v>
          </cell>
          <cell r="CD828">
            <v>2.69</v>
          </cell>
          <cell r="CE828">
            <v>50</v>
          </cell>
          <cell r="CF828">
            <v>2.42</v>
          </cell>
          <cell r="CG828">
            <v>5.9</v>
          </cell>
          <cell r="CI828" t="str">
            <v/>
          </cell>
          <cell r="CJ828" t="str">
            <v/>
          </cell>
          <cell r="CK828" t="str">
            <v/>
          </cell>
          <cell r="CL828">
            <v>1.0931999999999999</v>
          </cell>
          <cell r="CM828">
            <v>1</v>
          </cell>
          <cell r="CN828">
            <v>2.5</v>
          </cell>
          <cell r="CO828">
            <v>1.8440799999999999</v>
          </cell>
          <cell r="CP828">
            <v>0.73763199999999995</v>
          </cell>
          <cell r="CS828">
            <v>-0.65591999999999995</v>
          </cell>
          <cell r="CT828" t="e">
            <v>#DIV/0!</v>
          </cell>
          <cell r="CW828">
            <v>-0.65591999999999995</v>
          </cell>
          <cell r="CX828" t="e">
            <v>#DIV/0!</v>
          </cell>
          <cell r="CY828">
            <v>1</v>
          </cell>
          <cell r="CZ828">
            <v>5.9</v>
          </cell>
        </row>
        <row r="829">
          <cell r="E829" t="str">
            <v>02020904</v>
          </cell>
          <cell r="F829" t="str">
            <v>POMPA OLANDA SPORT 280/320 MM PLASTICA NERA</v>
          </cell>
          <cell r="G829" t="str">
            <v>MANDELLI</v>
          </cell>
          <cell r="H829">
            <v>307630170</v>
          </cell>
          <cell r="J829">
            <v>10</v>
          </cell>
          <cell r="K829">
            <v>1.26</v>
          </cell>
          <cell r="AK829" t="str">
            <v>MANDELLI</v>
          </cell>
          <cell r="AL829">
            <v>307630170</v>
          </cell>
          <cell r="AM829">
            <v>0</v>
          </cell>
          <cell r="AN829">
            <v>10</v>
          </cell>
          <cell r="AO829">
            <v>1.26</v>
          </cell>
          <cell r="AP829">
            <v>1.5371999999999999</v>
          </cell>
          <cell r="AQ829">
            <v>1.26</v>
          </cell>
          <cell r="AS829">
            <v>9</v>
          </cell>
          <cell r="AT829">
            <v>11.34</v>
          </cell>
          <cell r="BB829">
            <v>0.16801680168016803</v>
          </cell>
          <cell r="BC829">
            <v>4</v>
          </cell>
          <cell r="BD829">
            <v>4</v>
          </cell>
          <cell r="BE829">
            <v>35</v>
          </cell>
          <cell r="CB829">
            <v>588080781</v>
          </cell>
          <cell r="CC829">
            <v>1</v>
          </cell>
          <cell r="CD829">
            <v>2.68</v>
          </cell>
          <cell r="CE829">
            <v>20</v>
          </cell>
          <cell r="CF829">
            <v>2.42</v>
          </cell>
          <cell r="CG829">
            <v>5.9</v>
          </cell>
          <cell r="CH829">
            <v>307630170</v>
          </cell>
          <cell r="CI829">
            <v>10</v>
          </cell>
          <cell r="CJ829">
            <v>1.25</v>
          </cell>
          <cell r="CK829">
            <v>4</v>
          </cell>
          <cell r="CL829">
            <v>2.1</v>
          </cell>
          <cell r="CM829">
            <v>1</v>
          </cell>
          <cell r="CN829">
            <v>2.1</v>
          </cell>
          <cell r="CO829">
            <v>0.84000000000000008</v>
          </cell>
          <cell r="CP829">
            <v>0.4</v>
          </cell>
          <cell r="CQ829">
            <v>10</v>
          </cell>
          <cell r="CR829">
            <v>1.95</v>
          </cell>
          <cell r="CS829">
            <v>0.69</v>
          </cell>
          <cell r="CT829">
            <v>0.35384615384615381</v>
          </cell>
          <cell r="CW829">
            <v>-1.26</v>
          </cell>
          <cell r="CX829" t="e">
            <v>#DIV/0!</v>
          </cell>
          <cell r="CY829">
            <v>1</v>
          </cell>
          <cell r="CZ829">
            <v>4</v>
          </cell>
        </row>
        <row r="830">
          <cell r="E830" t="str">
            <v>02020905</v>
          </cell>
          <cell r="F830" t="str">
            <v>POMPA OLANDA SPORT 360/400 MM PLASTICA NERA</v>
          </cell>
          <cell r="G830" t="str">
            <v>MANDELLI</v>
          </cell>
          <cell r="H830">
            <v>307630225</v>
          </cell>
          <cell r="J830">
            <v>10</v>
          </cell>
          <cell r="K830">
            <v>1.31</v>
          </cell>
          <cell r="AK830" t="str">
            <v>MANDELLI</v>
          </cell>
          <cell r="AL830">
            <v>307630225</v>
          </cell>
          <cell r="AM830">
            <v>0</v>
          </cell>
          <cell r="AN830">
            <v>10</v>
          </cell>
          <cell r="AO830">
            <v>1.31</v>
          </cell>
          <cell r="AP830">
            <v>1.5982000000000001</v>
          </cell>
          <cell r="AQ830">
            <v>1.31</v>
          </cell>
          <cell r="AS830">
            <v>6</v>
          </cell>
          <cell r="AT830">
            <v>7.86</v>
          </cell>
          <cell r="BB830">
            <v>0.16801680168016803</v>
          </cell>
          <cell r="BC830">
            <v>4</v>
          </cell>
          <cell r="BD830">
            <v>4</v>
          </cell>
          <cell r="BE830">
            <v>35</v>
          </cell>
          <cell r="CB830">
            <v>588080801</v>
          </cell>
          <cell r="CC830">
            <v>1</v>
          </cell>
          <cell r="CD830">
            <v>2.68</v>
          </cell>
          <cell r="CE830">
            <v>50</v>
          </cell>
          <cell r="CF830">
            <v>2.42</v>
          </cell>
          <cell r="CG830">
            <v>5.9</v>
          </cell>
          <cell r="CH830">
            <v>307630225</v>
          </cell>
          <cell r="CI830">
            <v>10</v>
          </cell>
          <cell r="CJ830">
            <v>1.3</v>
          </cell>
          <cell r="CK830">
            <v>4</v>
          </cell>
          <cell r="CL830">
            <v>2.1833333333333336</v>
          </cell>
          <cell r="CM830">
            <v>1</v>
          </cell>
          <cell r="CN830">
            <v>2.2000000000000002</v>
          </cell>
          <cell r="CO830">
            <v>0.89000000000000012</v>
          </cell>
          <cell r="CP830">
            <v>0.4045454545454546</v>
          </cell>
          <cell r="CQ830">
            <v>10</v>
          </cell>
          <cell r="CR830">
            <v>2</v>
          </cell>
          <cell r="CS830">
            <v>0.69</v>
          </cell>
          <cell r="CT830">
            <v>0.34499999999999997</v>
          </cell>
          <cell r="CW830">
            <v>-1.31</v>
          </cell>
          <cell r="CX830" t="e">
            <v>#DIV/0!</v>
          </cell>
          <cell r="CY830">
            <v>1</v>
          </cell>
          <cell r="CZ830">
            <v>4</v>
          </cell>
        </row>
        <row r="831">
          <cell r="E831" t="str">
            <v>02020906</v>
          </cell>
          <cell r="F831" t="str">
            <v>POMPA OLANDA SPORT 340/360 MM PLASTICA NERA</v>
          </cell>
          <cell r="G831" t="str">
            <v>MANDELLI</v>
          </cell>
          <cell r="H831">
            <v>307630245</v>
          </cell>
          <cell r="J831">
            <v>10</v>
          </cell>
          <cell r="K831">
            <v>1.26</v>
          </cell>
          <cell r="AK831" t="str">
            <v>MANDELLI</v>
          </cell>
          <cell r="AL831">
            <v>307630245</v>
          </cell>
          <cell r="AM831">
            <v>0</v>
          </cell>
          <cell r="AN831">
            <v>10</v>
          </cell>
          <cell r="AO831">
            <v>1.26</v>
          </cell>
          <cell r="AP831">
            <v>1.5371999999999999</v>
          </cell>
          <cell r="AQ831">
            <v>1.26</v>
          </cell>
          <cell r="AS831">
            <v>8</v>
          </cell>
          <cell r="AT831">
            <v>10.08</v>
          </cell>
          <cell r="BB831">
            <v>0.16801680168016803</v>
          </cell>
          <cell r="BC831">
            <v>4</v>
          </cell>
          <cell r="BD831">
            <v>4</v>
          </cell>
          <cell r="BE831">
            <v>35</v>
          </cell>
          <cell r="CB831">
            <v>588080791</v>
          </cell>
          <cell r="CC831">
            <v>1</v>
          </cell>
          <cell r="CD831">
            <v>2.69</v>
          </cell>
          <cell r="CE831">
            <v>50</v>
          </cell>
          <cell r="CF831">
            <v>2.42</v>
          </cell>
          <cell r="CG831">
            <v>5.9</v>
          </cell>
          <cell r="CH831">
            <v>307630245</v>
          </cell>
          <cell r="CI831">
            <v>10</v>
          </cell>
          <cell r="CJ831">
            <v>1.25</v>
          </cell>
          <cell r="CK831">
            <v>4</v>
          </cell>
          <cell r="CL831">
            <v>2.1</v>
          </cell>
          <cell r="CM831">
            <v>1</v>
          </cell>
          <cell r="CN831">
            <v>2.1</v>
          </cell>
          <cell r="CO831">
            <v>0.84000000000000008</v>
          </cell>
          <cell r="CP831">
            <v>0.4</v>
          </cell>
          <cell r="CQ831">
            <v>10</v>
          </cell>
          <cell r="CR831">
            <v>1.95</v>
          </cell>
          <cell r="CS831">
            <v>0.69</v>
          </cell>
          <cell r="CT831">
            <v>0.35384615384615381</v>
          </cell>
          <cell r="CW831">
            <v>-1.26</v>
          </cell>
          <cell r="CX831" t="e">
            <v>#DIV/0!</v>
          </cell>
          <cell r="CY831">
            <v>1</v>
          </cell>
          <cell r="CZ831">
            <v>4</v>
          </cell>
        </row>
        <row r="832">
          <cell r="E832" t="str">
            <v>02021000</v>
          </cell>
          <cell r="F832" t="str">
            <v>POMPA CLASSIC ALLUMINIO C/RACCORDO</v>
          </cell>
          <cell r="G832" t="str">
            <v>RMS</v>
          </cell>
          <cell r="H832">
            <v>588080821</v>
          </cell>
          <cell r="J832">
            <v>30</v>
          </cell>
          <cell r="K832">
            <v>2.0297999999999998</v>
          </cell>
          <cell r="AK832" t="str">
            <v>RMS</v>
          </cell>
          <cell r="AL832">
            <v>588080821</v>
          </cell>
          <cell r="AM832">
            <v>0</v>
          </cell>
          <cell r="AN832">
            <v>30</v>
          </cell>
          <cell r="AO832">
            <v>2.0297999999999998</v>
          </cell>
          <cell r="AP832">
            <v>2.4763559999999996</v>
          </cell>
          <cell r="AQ832">
            <v>2.0297999999999998</v>
          </cell>
          <cell r="AS832">
            <v>10</v>
          </cell>
          <cell r="AT832">
            <v>20.297999999999998</v>
          </cell>
          <cell r="AY832" t="str">
            <v/>
          </cell>
          <cell r="BB832">
            <v>0.16801680168016803</v>
          </cell>
          <cell r="BC832">
            <v>4</v>
          </cell>
          <cell r="BD832">
            <v>4</v>
          </cell>
          <cell r="BE832">
            <v>35</v>
          </cell>
          <cell r="CB832">
            <v>588080821</v>
          </cell>
          <cell r="CC832">
            <v>1</v>
          </cell>
          <cell r="CD832">
            <v>2.89</v>
          </cell>
          <cell r="CE832">
            <v>30</v>
          </cell>
          <cell r="CF832">
            <v>2.6</v>
          </cell>
          <cell r="CG832">
            <v>5.9</v>
          </cell>
          <cell r="CH832">
            <v>307630225</v>
          </cell>
          <cell r="CI832">
            <v>10</v>
          </cell>
          <cell r="CJ832">
            <v>1.3</v>
          </cell>
          <cell r="CK832">
            <v>4</v>
          </cell>
          <cell r="CL832">
            <v>3.383</v>
          </cell>
          <cell r="CM832">
            <v>1</v>
          </cell>
          <cell r="CN832">
            <v>3.1</v>
          </cell>
          <cell r="CO832">
            <v>1.0702000000000003</v>
          </cell>
          <cell r="CP832">
            <v>0.34522580645161299</v>
          </cell>
          <cell r="CS832">
            <v>-2.0297999999999998</v>
          </cell>
          <cell r="CT832" t="e">
            <v>#DIV/0!</v>
          </cell>
          <cell r="CW832">
            <v>-2.0297999999999998</v>
          </cell>
          <cell r="CX832" t="e">
            <v>#DIV/0!</v>
          </cell>
          <cell r="CY832">
            <v>1</v>
          </cell>
          <cell r="CZ832">
            <v>5.9</v>
          </cell>
        </row>
        <row r="833">
          <cell r="E833" t="str">
            <v>02021001</v>
          </cell>
          <cell r="F833" t="str">
            <v>POMPA PAVIMENTO ACCIAIO C/MAN. BETO</v>
          </cell>
          <cell r="G833" t="str">
            <v>MESSINGSCHLAGER</v>
          </cell>
          <cell r="H833">
            <v>470254</v>
          </cell>
          <cell r="K833">
            <v>7.16</v>
          </cell>
          <cell r="AK833" t="str">
            <v>MESSINGSCHLAGER</v>
          </cell>
          <cell r="AL833">
            <v>470254</v>
          </cell>
          <cell r="AM833">
            <v>0</v>
          </cell>
          <cell r="AN833">
            <v>0</v>
          </cell>
          <cell r="AO833">
            <v>7.16</v>
          </cell>
          <cell r="AP833">
            <v>8.7352000000000007</v>
          </cell>
          <cell r="AQ833">
            <v>0</v>
          </cell>
          <cell r="AS833">
            <v>0</v>
          </cell>
          <cell r="AT833">
            <v>0</v>
          </cell>
          <cell r="AY833" t="str">
            <v/>
          </cell>
          <cell r="BB833">
            <v>7.8253825382538258</v>
          </cell>
          <cell r="BC833">
            <v>23</v>
          </cell>
          <cell r="BD833">
            <v>18</v>
          </cell>
          <cell r="BE833">
            <v>63</v>
          </cell>
          <cell r="BF833">
            <v>4015493470373</v>
          </cell>
          <cell r="CB833">
            <v>588080515</v>
          </cell>
          <cell r="CC833">
            <v>1</v>
          </cell>
          <cell r="CD833">
            <v>12.47</v>
          </cell>
          <cell r="CE833">
            <v>10</v>
          </cell>
          <cell r="CF833">
            <v>11.22</v>
          </cell>
          <cell r="CG833">
            <v>23.9</v>
          </cell>
          <cell r="CI833" t="str">
            <v/>
          </cell>
          <cell r="CJ833" t="str">
            <v/>
          </cell>
          <cell r="CK833" t="str">
            <v/>
          </cell>
          <cell r="CL833">
            <v>0</v>
          </cell>
          <cell r="CM833">
            <v>1</v>
          </cell>
          <cell r="CN833">
            <v>11.5</v>
          </cell>
          <cell r="CO833">
            <v>11.5</v>
          </cell>
          <cell r="CP833">
            <v>1</v>
          </cell>
          <cell r="CQ833">
            <v>10</v>
          </cell>
          <cell r="CR833">
            <v>10.35</v>
          </cell>
          <cell r="CS833">
            <v>10.35</v>
          </cell>
          <cell r="CT833">
            <v>1</v>
          </cell>
          <cell r="CW833">
            <v>0</v>
          </cell>
          <cell r="CX833" t="e">
            <v>#DIV/0!</v>
          </cell>
          <cell r="CY833">
            <v>1</v>
          </cell>
          <cell r="CZ833">
            <v>23.9</v>
          </cell>
        </row>
        <row r="834">
          <cell r="E834" t="str">
            <v>02021002</v>
          </cell>
          <cell r="F834" t="str">
            <v>POMPA PAVIMENTO ACCIAIO C/MAN. MVTEK EASY NERO</v>
          </cell>
          <cell r="G834" t="str">
            <v>MANDELLI</v>
          </cell>
          <cell r="H834">
            <v>307630770</v>
          </cell>
          <cell r="K834">
            <v>6.22</v>
          </cell>
          <cell r="AK834" t="str">
            <v>MANDELLI</v>
          </cell>
          <cell r="AL834">
            <v>307630770</v>
          </cell>
          <cell r="AM834">
            <v>0</v>
          </cell>
          <cell r="AN834">
            <v>0</v>
          </cell>
          <cell r="AO834">
            <v>6.22</v>
          </cell>
          <cell r="AP834">
            <v>7.5883999999999991</v>
          </cell>
          <cell r="AQ834">
            <v>6.7</v>
          </cell>
          <cell r="AR834">
            <v>18</v>
          </cell>
          <cell r="AS834">
            <v>15</v>
          </cell>
          <cell r="AT834">
            <v>100.5</v>
          </cell>
          <cell r="AY834" t="str">
            <v/>
          </cell>
          <cell r="BB834">
            <v>7.8253825382538258</v>
          </cell>
          <cell r="BC834">
            <v>23</v>
          </cell>
          <cell r="BD834">
            <v>18</v>
          </cell>
          <cell r="BE834">
            <v>63</v>
          </cell>
          <cell r="CC834" t="str">
            <v/>
          </cell>
          <cell r="CD834" t="str">
            <v/>
          </cell>
          <cell r="CE834" t="str">
            <v/>
          </cell>
          <cell r="CF834" t="str">
            <v/>
          </cell>
          <cell r="CG834" t="str">
            <v/>
          </cell>
          <cell r="CH834">
            <v>307630770</v>
          </cell>
          <cell r="CI834">
            <v>1</v>
          </cell>
          <cell r="CJ834">
            <v>6.49</v>
          </cell>
          <cell r="CK834">
            <v>17.5</v>
          </cell>
          <cell r="CL834">
            <v>11.166666666666668</v>
          </cell>
          <cell r="CM834">
            <v>1</v>
          </cell>
          <cell r="CN834">
            <v>9.6</v>
          </cell>
          <cell r="CO834">
            <v>2.8999999999999995</v>
          </cell>
          <cell r="CP834">
            <v>0.30208333333333331</v>
          </cell>
          <cell r="CS834">
            <v>-6.7</v>
          </cell>
          <cell r="CT834" t="e">
            <v>#DIV/0!</v>
          </cell>
          <cell r="CW834">
            <v>-6.7</v>
          </cell>
          <cell r="CX834" t="e">
            <v>#DIV/0!</v>
          </cell>
          <cell r="CY834">
            <v>1</v>
          </cell>
          <cell r="CZ834">
            <v>17.5</v>
          </cell>
        </row>
        <row r="835">
          <cell r="E835" t="str">
            <v>02021003</v>
          </cell>
          <cell r="F835" t="str">
            <v>POMPA PAVIMENTO ACCIAIO C/MAN. VENTURA</v>
          </cell>
          <cell r="G835" t="str">
            <v>MESSINGSCHLAGER</v>
          </cell>
          <cell r="H835">
            <v>470378</v>
          </cell>
          <cell r="K835">
            <v>5.94</v>
          </cell>
          <cell r="AK835" t="str">
            <v>MESSINGSCHLAGER</v>
          </cell>
          <cell r="AL835">
            <v>470378</v>
          </cell>
          <cell r="AM835">
            <v>0</v>
          </cell>
          <cell r="AN835">
            <v>0</v>
          </cell>
          <cell r="AO835">
            <v>5.94</v>
          </cell>
          <cell r="AP835">
            <v>7.2468000000000004</v>
          </cell>
          <cell r="AQ835">
            <v>0</v>
          </cell>
          <cell r="AS835">
            <v>0</v>
          </cell>
          <cell r="AT835">
            <v>0</v>
          </cell>
          <cell r="AY835" t="str">
            <v/>
          </cell>
          <cell r="BB835">
            <v>7.8253825382538258</v>
          </cell>
          <cell r="BC835">
            <v>23</v>
          </cell>
          <cell r="BD835">
            <v>18</v>
          </cell>
          <cell r="BE835">
            <v>63</v>
          </cell>
          <cell r="BF835">
            <v>887539028152</v>
          </cell>
          <cell r="CB835">
            <v>588081012</v>
          </cell>
          <cell r="CC835">
            <v>1</v>
          </cell>
          <cell r="CD835">
            <v>15.75</v>
          </cell>
          <cell r="CE835">
            <v>10</v>
          </cell>
          <cell r="CF835">
            <v>14.18</v>
          </cell>
          <cell r="CG835">
            <v>29.9</v>
          </cell>
          <cell r="CH835">
            <v>307630730</v>
          </cell>
          <cell r="CI835">
            <v>1</v>
          </cell>
          <cell r="CJ835">
            <v>8.9600000000000009</v>
          </cell>
          <cell r="CK835">
            <v>25</v>
          </cell>
          <cell r="CL835">
            <v>0</v>
          </cell>
          <cell r="CM835">
            <v>1</v>
          </cell>
          <cell r="CN835">
            <v>13.8</v>
          </cell>
          <cell r="CO835">
            <v>13.8</v>
          </cell>
          <cell r="CP835">
            <v>1</v>
          </cell>
          <cell r="CQ835">
            <v>10</v>
          </cell>
          <cell r="CR835">
            <v>12.9</v>
          </cell>
          <cell r="CS835">
            <v>12.9</v>
          </cell>
          <cell r="CT835">
            <v>1</v>
          </cell>
          <cell r="CW835">
            <v>0</v>
          </cell>
          <cell r="CX835" t="e">
            <v>#DIV/0!</v>
          </cell>
          <cell r="CY835">
            <v>1</v>
          </cell>
          <cell r="CZ835">
            <v>25</v>
          </cell>
        </row>
        <row r="836">
          <cell r="E836" t="str">
            <v>02021004</v>
          </cell>
          <cell r="F836" t="str">
            <v>POMPA PAVIMENTO ALU C/MAN. VENTURA</v>
          </cell>
          <cell r="G836" t="str">
            <v>MESSINGSCHLAGER</v>
          </cell>
          <cell r="H836">
            <v>470377</v>
          </cell>
          <cell r="K836">
            <v>3.92</v>
          </cell>
          <cell r="AK836" t="str">
            <v>MESSINGSCHLAGER</v>
          </cell>
          <cell r="AL836">
            <v>470377</v>
          </cell>
          <cell r="AM836">
            <v>0</v>
          </cell>
          <cell r="AN836">
            <v>0</v>
          </cell>
          <cell r="AO836">
            <v>3.92</v>
          </cell>
          <cell r="AP836">
            <v>4.7824</v>
          </cell>
          <cell r="AQ836">
            <v>0</v>
          </cell>
          <cell r="AS836">
            <v>0</v>
          </cell>
          <cell r="AT836">
            <v>0</v>
          </cell>
          <cell r="AY836" t="str">
            <v/>
          </cell>
          <cell r="BB836">
            <v>7.8253825382538258</v>
          </cell>
          <cell r="BC836">
            <v>23</v>
          </cell>
          <cell r="BD836">
            <v>18</v>
          </cell>
          <cell r="BE836">
            <v>63</v>
          </cell>
          <cell r="BF836">
            <v>887539027933</v>
          </cell>
          <cell r="CC836" t="str">
            <v/>
          </cell>
          <cell r="CD836" t="str">
            <v/>
          </cell>
          <cell r="CE836" t="str">
            <v/>
          </cell>
          <cell r="CF836" t="str">
            <v/>
          </cell>
          <cell r="CG836" t="str">
            <v/>
          </cell>
          <cell r="CH836">
            <v>307630770</v>
          </cell>
          <cell r="CI836">
            <v>1</v>
          </cell>
          <cell r="CJ836">
            <v>6.49</v>
          </cell>
          <cell r="CK836">
            <v>17.5</v>
          </cell>
          <cell r="CL836">
            <v>0</v>
          </cell>
          <cell r="CM836">
            <v>1</v>
          </cell>
          <cell r="CN836">
            <v>7.3</v>
          </cell>
          <cell r="CO836">
            <v>7.3</v>
          </cell>
          <cell r="CP836">
            <v>1</v>
          </cell>
          <cell r="CQ836">
            <v>10</v>
          </cell>
          <cell r="CR836">
            <v>6.45</v>
          </cell>
          <cell r="CS836">
            <v>6.45</v>
          </cell>
          <cell r="CT836">
            <v>1</v>
          </cell>
          <cell r="CW836">
            <v>0</v>
          </cell>
          <cell r="CX836" t="e">
            <v>#DIV/0!</v>
          </cell>
          <cell r="CY836">
            <v>1</v>
          </cell>
          <cell r="CZ836">
            <v>15</v>
          </cell>
        </row>
        <row r="837">
          <cell r="E837" t="str">
            <v>02021005</v>
          </cell>
          <cell r="F837" t="str">
            <v>POMPA PAVIMENTO PLASTICA S/MAN. CLASSIC</v>
          </cell>
          <cell r="G837" t="str">
            <v>MESSINGSCHLAGER</v>
          </cell>
          <cell r="H837">
            <v>470328</v>
          </cell>
          <cell r="K837">
            <v>2.35</v>
          </cell>
          <cell r="AK837" t="str">
            <v>MESSINGSCHLAGER</v>
          </cell>
          <cell r="AL837">
            <v>470328</v>
          </cell>
          <cell r="AM837">
            <v>0</v>
          </cell>
          <cell r="AN837">
            <v>0</v>
          </cell>
          <cell r="AO837">
            <v>2.35</v>
          </cell>
          <cell r="AP837">
            <v>2.867</v>
          </cell>
          <cell r="AQ837">
            <v>0</v>
          </cell>
          <cell r="AS837">
            <v>0</v>
          </cell>
          <cell r="AT837">
            <v>0</v>
          </cell>
          <cell r="AY837" t="str">
            <v/>
          </cell>
          <cell r="BB837">
            <v>6.6534653465346532</v>
          </cell>
          <cell r="BC837">
            <v>21</v>
          </cell>
          <cell r="BD837">
            <v>16</v>
          </cell>
          <cell r="BE837">
            <v>66</v>
          </cell>
          <cell r="BF837">
            <v>4015493470335</v>
          </cell>
          <cell r="CC837" t="str">
            <v/>
          </cell>
          <cell r="CD837" t="str">
            <v/>
          </cell>
          <cell r="CE837" t="str">
            <v/>
          </cell>
          <cell r="CF837" t="str">
            <v/>
          </cell>
          <cell r="CG837" t="str">
            <v/>
          </cell>
          <cell r="CI837" t="str">
            <v/>
          </cell>
          <cell r="CJ837" t="str">
            <v/>
          </cell>
          <cell r="CK837" t="str">
            <v/>
          </cell>
          <cell r="CL837">
            <v>0</v>
          </cell>
          <cell r="CM837">
            <v>1</v>
          </cell>
          <cell r="CN837">
            <v>4.8499999999999996</v>
          </cell>
          <cell r="CO837">
            <v>4.8499999999999996</v>
          </cell>
          <cell r="CP837">
            <v>1</v>
          </cell>
          <cell r="CQ837">
            <v>10</v>
          </cell>
          <cell r="CR837">
            <v>4.3499999999999996</v>
          </cell>
          <cell r="CS837">
            <v>4.3499999999999996</v>
          </cell>
          <cell r="CT837">
            <v>1</v>
          </cell>
          <cell r="CW837">
            <v>0</v>
          </cell>
          <cell r="CX837" t="e">
            <v>#DIV/0!</v>
          </cell>
          <cell r="CY837">
            <v>1</v>
          </cell>
          <cell r="CZ837">
            <v>8</v>
          </cell>
        </row>
        <row r="838">
          <cell r="E838" t="str">
            <v>02021006</v>
          </cell>
          <cell r="F838" t="str">
            <v>POMPA PAVIMENTO RESINA C/M BASIC</v>
          </cell>
          <cell r="G838" t="str">
            <v>RMS</v>
          </cell>
          <cell r="H838">
            <v>588080933</v>
          </cell>
          <cell r="J838">
            <v>36</v>
          </cell>
          <cell r="K838">
            <v>6.5076000000000001</v>
          </cell>
          <cell r="AK838" t="str">
            <v>RMS</v>
          </cell>
          <cell r="AL838">
            <v>588080933</v>
          </cell>
          <cell r="AM838">
            <v>0</v>
          </cell>
          <cell r="AN838">
            <v>36</v>
          </cell>
          <cell r="AO838">
            <v>6.5076000000000001</v>
          </cell>
          <cell r="AP838">
            <v>7.9392719999999999</v>
          </cell>
          <cell r="AQ838">
            <v>7.6146000000000003</v>
          </cell>
          <cell r="AS838">
            <v>2</v>
          </cell>
          <cell r="AT838">
            <v>15.229200000000001</v>
          </cell>
          <cell r="AY838" t="str">
            <v/>
          </cell>
          <cell r="BB838">
            <v>7.8253825382538258</v>
          </cell>
          <cell r="BC838">
            <v>23</v>
          </cell>
          <cell r="BD838">
            <v>18</v>
          </cell>
          <cell r="BE838">
            <v>63</v>
          </cell>
          <cell r="CB838">
            <v>588080933</v>
          </cell>
          <cell r="CC838">
            <v>1</v>
          </cell>
          <cell r="CD838">
            <v>9.1999999999999993</v>
          </cell>
          <cell r="CE838">
            <v>36</v>
          </cell>
          <cell r="CF838">
            <v>6.9</v>
          </cell>
          <cell r="CG838">
            <v>19.899999999999999</v>
          </cell>
          <cell r="CI838" t="str">
            <v/>
          </cell>
          <cell r="CJ838" t="str">
            <v/>
          </cell>
          <cell r="CK838" t="str">
            <v/>
          </cell>
          <cell r="CL838">
            <v>12.691000000000001</v>
          </cell>
          <cell r="CM838">
            <v>1</v>
          </cell>
          <cell r="CN838">
            <v>9.9</v>
          </cell>
          <cell r="CO838">
            <v>2.2854000000000001</v>
          </cell>
          <cell r="CP838">
            <v>0.23084848484848486</v>
          </cell>
          <cell r="CQ838">
            <v>5</v>
          </cell>
          <cell r="CR838">
            <v>9.4</v>
          </cell>
          <cell r="CS838">
            <v>1.7854000000000001</v>
          </cell>
          <cell r="CT838">
            <v>0.18993617021276596</v>
          </cell>
          <cell r="CW838">
            <v>-7.6146000000000003</v>
          </cell>
          <cell r="CX838" t="e">
            <v>#DIV/0!</v>
          </cell>
          <cell r="CY838">
            <v>1</v>
          </cell>
          <cell r="CZ838">
            <v>19.899999999999999</v>
          </cell>
        </row>
        <row r="839">
          <cell r="E839" t="str">
            <v>02021007</v>
          </cell>
          <cell r="F839" t="str">
            <v>POMPA PAVIMENTO RESINA S/MAN. BETO</v>
          </cell>
          <cell r="G839" t="str">
            <v>MESSINGSCHLAGER</v>
          </cell>
          <cell r="H839">
            <v>470319</v>
          </cell>
          <cell r="K839">
            <v>3.98</v>
          </cell>
          <cell r="L839" t="str">
            <v>RMS</v>
          </cell>
          <cell r="M839">
            <v>588080620</v>
          </cell>
          <cell r="AK839" t="str">
            <v>MESSINGSCHLAGER</v>
          </cell>
          <cell r="AL839">
            <v>470319</v>
          </cell>
          <cell r="AM839">
            <v>0</v>
          </cell>
          <cell r="AN839">
            <v>0</v>
          </cell>
          <cell r="AO839">
            <v>3.98</v>
          </cell>
          <cell r="AP839">
            <v>4.8555999999999999</v>
          </cell>
          <cell r="AQ839">
            <v>0</v>
          </cell>
          <cell r="AS839">
            <v>0</v>
          </cell>
          <cell r="AT839">
            <v>0</v>
          </cell>
          <cell r="AY839" t="str">
            <v/>
          </cell>
          <cell r="BB839">
            <v>7.8253825382538258</v>
          </cell>
          <cell r="BC839">
            <v>23</v>
          </cell>
          <cell r="BD839">
            <v>18</v>
          </cell>
          <cell r="BE839">
            <v>63</v>
          </cell>
          <cell r="BF839">
            <v>4015493470496</v>
          </cell>
          <cell r="CB839">
            <v>588080620</v>
          </cell>
          <cell r="CC839">
            <v>1</v>
          </cell>
          <cell r="CD839">
            <v>9.65</v>
          </cell>
          <cell r="CE839">
            <v>10</v>
          </cell>
          <cell r="CF839">
            <v>8.69</v>
          </cell>
          <cell r="CG839">
            <v>20.9</v>
          </cell>
          <cell r="CI839" t="str">
            <v/>
          </cell>
          <cell r="CJ839" t="str">
            <v/>
          </cell>
          <cell r="CK839" t="str">
            <v/>
          </cell>
          <cell r="CL839">
            <v>0</v>
          </cell>
          <cell r="CM839">
            <v>1</v>
          </cell>
          <cell r="CN839">
            <v>8.9</v>
          </cell>
          <cell r="CO839">
            <v>8.9</v>
          </cell>
          <cell r="CP839">
            <v>1</v>
          </cell>
          <cell r="CQ839">
            <v>10</v>
          </cell>
          <cell r="CR839">
            <v>8</v>
          </cell>
          <cell r="CS839">
            <v>8</v>
          </cell>
          <cell r="CT839">
            <v>1</v>
          </cell>
          <cell r="CW839">
            <v>0</v>
          </cell>
          <cell r="CX839" t="e">
            <v>#DIV/0!</v>
          </cell>
          <cell r="CY839">
            <v>1</v>
          </cell>
          <cell r="CZ839">
            <v>20.9</v>
          </cell>
        </row>
        <row r="840">
          <cell r="E840" t="str">
            <v>02021008</v>
          </cell>
          <cell r="F840" t="str">
            <v>POMPA A PEDALE C/MAN. BETO</v>
          </cell>
          <cell r="G840" t="str">
            <v>MESSINGSCHLAGER</v>
          </cell>
          <cell r="H840">
            <v>470340</v>
          </cell>
          <cell r="K840">
            <v>5.97</v>
          </cell>
          <cell r="AK840" t="str">
            <v>MESSINGSCHLAGER</v>
          </cell>
          <cell r="AL840">
            <v>470340</v>
          </cell>
          <cell r="AM840">
            <v>0</v>
          </cell>
          <cell r="AN840">
            <v>0</v>
          </cell>
          <cell r="AO840">
            <v>5.97</v>
          </cell>
          <cell r="AP840">
            <v>7.2833999999999994</v>
          </cell>
          <cell r="AQ840">
            <v>0</v>
          </cell>
          <cell r="AS840">
            <v>0</v>
          </cell>
          <cell r="AT840">
            <v>0</v>
          </cell>
          <cell r="AY840" t="str">
            <v/>
          </cell>
          <cell r="BB840">
            <v>2.4026402640264028</v>
          </cell>
          <cell r="BC840">
            <v>28</v>
          </cell>
          <cell r="BD840">
            <v>22</v>
          </cell>
          <cell r="BE840">
            <v>13</v>
          </cell>
          <cell r="BF840">
            <v>4015493470441</v>
          </cell>
          <cell r="CB840">
            <v>588080380</v>
          </cell>
          <cell r="CC840">
            <v>1</v>
          </cell>
          <cell r="CD840">
            <v>14.64</v>
          </cell>
          <cell r="CE840">
            <v>12</v>
          </cell>
          <cell r="CF840">
            <v>13.18</v>
          </cell>
          <cell r="CG840">
            <v>29.9</v>
          </cell>
          <cell r="CH840">
            <v>307630665</v>
          </cell>
          <cell r="CI840">
            <v>1</v>
          </cell>
          <cell r="CJ840">
            <v>3.51</v>
          </cell>
          <cell r="CK840">
            <v>10</v>
          </cell>
          <cell r="CL840">
            <v>0</v>
          </cell>
          <cell r="CM840">
            <v>1</v>
          </cell>
          <cell r="CN840">
            <v>12.9</v>
          </cell>
          <cell r="CO840">
            <v>12.9</v>
          </cell>
          <cell r="CP840">
            <v>1</v>
          </cell>
          <cell r="CQ840">
            <v>12</v>
          </cell>
          <cell r="CR840">
            <v>11.55</v>
          </cell>
          <cell r="CS840">
            <v>11.55</v>
          </cell>
          <cell r="CT840">
            <v>1</v>
          </cell>
          <cell r="CW840">
            <v>0</v>
          </cell>
          <cell r="CX840" t="e">
            <v>#DIV/0!</v>
          </cell>
          <cell r="CY840">
            <v>1</v>
          </cell>
          <cell r="CZ840">
            <v>29.9</v>
          </cell>
        </row>
        <row r="841">
          <cell r="E841" t="str">
            <v>02021100</v>
          </cell>
          <cell r="F841" t="str">
            <v>RACCORDO POMPA UNIV. C/TUBO X COMPRESSORE</v>
          </cell>
          <cell r="G841" t="str">
            <v>MESSINGSCHLAGER</v>
          </cell>
          <cell r="H841">
            <v>470285</v>
          </cell>
          <cell r="K841">
            <v>0.98</v>
          </cell>
          <cell r="AK841" t="str">
            <v>MESSINGSCHLAGER</v>
          </cell>
          <cell r="AL841">
            <v>470285</v>
          </cell>
          <cell r="AM841">
            <v>0</v>
          </cell>
          <cell r="AN841">
            <v>0</v>
          </cell>
          <cell r="AO841">
            <v>0.98</v>
          </cell>
          <cell r="AP841">
            <v>1.1956</v>
          </cell>
          <cell r="AQ841">
            <v>0.98</v>
          </cell>
          <cell r="AS841">
            <v>0</v>
          </cell>
          <cell r="AT841">
            <v>0</v>
          </cell>
          <cell r="AY841" t="str">
            <v/>
          </cell>
          <cell r="BB841">
            <v>0.12241224122412241</v>
          </cell>
          <cell r="BC841">
            <v>17</v>
          </cell>
          <cell r="BD841">
            <v>12</v>
          </cell>
          <cell r="BE841">
            <v>2</v>
          </cell>
          <cell r="CB841">
            <v>588089150</v>
          </cell>
          <cell r="CC841">
            <v>1</v>
          </cell>
          <cell r="CD841">
            <v>1.77</v>
          </cell>
          <cell r="CE841">
            <v>1</v>
          </cell>
          <cell r="CF841">
            <v>1.77</v>
          </cell>
          <cell r="CG841">
            <v>4.9000000000000004</v>
          </cell>
          <cell r="CI841" t="str">
            <v/>
          </cell>
          <cell r="CJ841" t="str">
            <v/>
          </cell>
          <cell r="CK841" t="str">
            <v/>
          </cell>
          <cell r="CL841">
            <v>1.6333333333333333</v>
          </cell>
          <cell r="CM841">
            <v>1</v>
          </cell>
          <cell r="CN841">
            <v>1.65</v>
          </cell>
          <cell r="CO841">
            <v>0.66999999999999993</v>
          </cell>
          <cell r="CP841">
            <v>0.40606060606060607</v>
          </cell>
          <cell r="CS841">
            <v>-0.98</v>
          </cell>
          <cell r="CT841" t="e">
            <v>#DIV/0!</v>
          </cell>
          <cell r="CW841">
            <v>-0.98</v>
          </cell>
          <cell r="CX841" t="e">
            <v>#DIV/0!</v>
          </cell>
          <cell r="CY841">
            <v>1</v>
          </cell>
          <cell r="CZ841">
            <v>5</v>
          </cell>
        </row>
        <row r="842">
          <cell r="E842" t="str">
            <v>02021101</v>
          </cell>
          <cell r="F842" t="str">
            <v>RACCORDO POMPA UNIV. IN OTTONE C/TUBO</v>
          </cell>
          <cell r="G842" t="str">
            <v>RMS</v>
          </cell>
          <cell r="H842">
            <v>588089090</v>
          </cell>
          <cell r="K842">
            <v>0.62</v>
          </cell>
          <cell r="AK842" t="str">
            <v>RMS</v>
          </cell>
          <cell r="AL842">
            <v>588089090</v>
          </cell>
          <cell r="AM842">
            <v>0</v>
          </cell>
          <cell r="AN842">
            <v>0</v>
          </cell>
          <cell r="AO842">
            <v>0.62</v>
          </cell>
          <cell r="AP842">
            <v>0.75639999999999996</v>
          </cell>
          <cell r="AQ842">
            <v>0.62</v>
          </cell>
          <cell r="AS842">
            <v>0</v>
          </cell>
          <cell r="AT842">
            <v>0</v>
          </cell>
          <cell r="AY842" t="str">
            <v/>
          </cell>
          <cell r="BB842">
            <v>0.12241224122412241</v>
          </cell>
          <cell r="BC842">
            <v>17</v>
          </cell>
          <cell r="BD842">
            <v>12</v>
          </cell>
          <cell r="BE842">
            <v>2</v>
          </cell>
          <cell r="CB842">
            <v>588089090</v>
          </cell>
          <cell r="CC842">
            <v>10</v>
          </cell>
          <cell r="CD842">
            <v>0.84</v>
          </cell>
          <cell r="CE842">
            <v>1</v>
          </cell>
          <cell r="CF842">
            <v>0.84</v>
          </cell>
          <cell r="CG842">
            <v>2.9</v>
          </cell>
          <cell r="CI842" t="str">
            <v/>
          </cell>
          <cell r="CJ842" t="str">
            <v/>
          </cell>
          <cell r="CK842" t="str">
            <v/>
          </cell>
          <cell r="CL842">
            <v>1.0333333333333334</v>
          </cell>
          <cell r="CM842">
            <v>1</v>
          </cell>
          <cell r="CN842">
            <v>1.3</v>
          </cell>
          <cell r="CO842">
            <v>0.68</v>
          </cell>
          <cell r="CP842">
            <v>0.52307692307692311</v>
          </cell>
          <cell r="CS842">
            <v>-0.62</v>
          </cell>
          <cell r="CT842" t="e">
            <v>#DIV/0!</v>
          </cell>
          <cell r="CW842">
            <v>-0.62</v>
          </cell>
          <cell r="CX842" t="e">
            <v>#DIV/0!</v>
          </cell>
          <cell r="CY842">
            <v>1</v>
          </cell>
          <cell r="CZ842">
            <v>3</v>
          </cell>
        </row>
        <row r="843">
          <cell r="E843" t="str">
            <v>02021102</v>
          </cell>
          <cell r="F843" t="str">
            <v>RACCORDO POMPA UNIVERSALE</v>
          </cell>
          <cell r="G843" t="str">
            <v>MESSINGSCHLAGER</v>
          </cell>
          <cell r="H843">
            <v>470260</v>
          </cell>
          <cell r="K843">
            <v>0.95</v>
          </cell>
          <cell r="L843" t="str">
            <v>RMS</v>
          </cell>
          <cell r="M843">
            <v>588089020</v>
          </cell>
          <cell r="O843">
            <v>10</v>
          </cell>
          <cell r="P843">
            <v>1.49</v>
          </cell>
          <cell r="Q843" t="str">
            <v>MANDELLI</v>
          </cell>
          <cell r="R843">
            <v>307630285</v>
          </cell>
          <cell r="U843">
            <v>0.78780000000000006</v>
          </cell>
          <cell r="AK843" t="str">
            <v>MANDELLI</v>
          </cell>
          <cell r="AL843">
            <v>307630285</v>
          </cell>
          <cell r="AM843">
            <v>0</v>
          </cell>
          <cell r="AN843">
            <v>0</v>
          </cell>
          <cell r="AO843">
            <v>0.78780000000000006</v>
          </cell>
          <cell r="AP843">
            <v>0.96111600000000008</v>
          </cell>
          <cell r="AQ843">
            <v>1.49</v>
          </cell>
          <cell r="AS843">
            <v>4</v>
          </cell>
          <cell r="AT843">
            <v>5.96</v>
          </cell>
          <cell r="AY843" t="str">
            <v/>
          </cell>
          <cell r="BB843">
            <v>7.2007200720072004E-3</v>
          </cell>
          <cell r="BC843">
            <v>3</v>
          </cell>
          <cell r="BD843">
            <v>2</v>
          </cell>
          <cell r="BE843">
            <v>4</v>
          </cell>
          <cell r="CB843">
            <v>588089020</v>
          </cell>
          <cell r="CC843">
            <v>10</v>
          </cell>
          <cell r="CD843">
            <v>1.64</v>
          </cell>
          <cell r="CE843">
            <v>1</v>
          </cell>
          <cell r="CF843">
            <v>1.64</v>
          </cell>
          <cell r="CG843">
            <v>3.9</v>
          </cell>
          <cell r="CH843">
            <v>307630285</v>
          </cell>
          <cell r="CI843">
            <v>10</v>
          </cell>
          <cell r="CJ843">
            <v>0.57999999999999996</v>
          </cell>
          <cell r="CK843">
            <v>2.5</v>
          </cell>
          <cell r="CL843">
            <v>2.4833333333333334</v>
          </cell>
          <cell r="CM843">
            <v>1</v>
          </cell>
          <cell r="CN843">
            <v>2.5</v>
          </cell>
          <cell r="CO843">
            <v>1.01</v>
          </cell>
          <cell r="CP843">
            <v>0.40400000000000003</v>
          </cell>
          <cell r="CS843">
            <v>-1.49</v>
          </cell>
          <cell r="CT843" t="e">
            <v>#DIV/0!</v>
          </cell>
          <cell r="CW843">
            <v>-1.49</v>
          </cell>
          <cell r="CX843" t="e">
            <v>#DIV/0!</v>
          </cell>
          <cell r="CY843">
            <v>1</v>
          </cell>
          <cell r="CZ843">
            <v>4</v>
          </cell>
        </row>
        <row r="844">
          <cell r="E844" t="str">
            <v>02021200</v>
          </cell>
          <cell r="F844" t="str">
            <v>GONFIA RIPARA WAG 100ML FAST</v>
          </cell>
          <cell r="G844" t="str">
            <v>RMS</v>
          </cell>
          <cell r="H844">
            <v>567011110</v>
          </cell>
          <cell r="J844">
            <v>12</v>
          </cell>
          <cell r="K844">
            <v>1.9062400000000002</v>
          </cell>
          <cell r="AK844" t="str">
            <v>RMS</v>
          </cell>
          <cell r="AL844">
            <v>567011110</v>
          </cell>
          <cell r="AM844">
            <v>0</v>
          </cell>
          <cell r="AN844">
            <v>12</v>
          </cell>
          <cell r="AO844">
            <v>1.9062400000000002</v>
          </cell>
          <cell r="AP844">
            <v>2.3256128</v>
          </cell>
          <cell r="AQ844">
            <v>1.9062400000000002</v>
          </cell>
          <cell r="AS844">
            <v>51</v>
          </cell>
          <cell r="AT844">
            <v>97.218240000000009</v>
          </cell>
          <cell r="AY844" t="str">
            <v/>
          </cell>
          <cell r="BB844">
            <v>0.17281728172817282</v>
          </cell>
          <cell r="BC844">
            <v>6</v>
          </cell>
          <cell r="BD844">
            <v>6</v>
          </cell>
          <cell r="BE844">
            <v>16</v>
          </cell>
          <cell r="CB844">
            <v>567011110</v>
          </cell>
          <cell r="CC844">
            <v>1</v>
          </cell>
          <cell r="CD844">
            <v>2.39</v>
          </cell>
          <cell r="CE844">
            <v>12</v>
          </cell>
          <cell r="CF844">
            <v>2.11</v>
          </cell>
          <cell r="CG844">
            <v>6</v>
          </cell>
          <cell r="CH844">
            <v>309500780</v>
          </cell>
          <cell r="CI844">
            <v>12</v>
          </cell>
          <cell r="CJ844">
            <v>1.78</v>
          </cell>
          <cell r="CK844">
            <v>6</v>
          </cell>
          <cell r="CL844">
            <v>3.1770666666666671</v>
          </cell>
          <cell r="CM844">
            <v>1</v>
          </cell>
          <cell r="CN844">
            <v>2.99</v>
          </cell>
          <cell r="CO844">
            <v>1.0837600000000001</v>
          </cell>
          <cell r="CP844">
            <v>0.36246153846153845</v>
          </cell>
          <cell r="CQ844">
            <v>12</v>
          </cell>
          <cell r="CR844">
            <v>2.75</v>
          </cell>
          <cell r="CS844">
            <v>0.84375999999999984</v>
          </cell>
          <cell r="CT844">
            <v>0.30682181818181814</v>
          </cell>
          <cell r="CW844">
            <v>-1.9062400000000002</v>
          </cell>
          <cell r="CX844" t="e">
            <v>#DIV/0!</v>
          </cell>
          <cell r="CY844">
            <v>1</v>
          </cell>
          <cell r="CZ844">
            <v>6</v>
          </cell>
        </row>
        <row r="845">
          <cell r="E845" t="str">
            <v>02021201</v>
          </cell>
          <cell r="F845" t="str">
            <v>GONFIA RIPARA WAG 75 ML C/TUBETTO</v>
          </cell>
          <cell r="G845" t="str">
            <v>RMS</v>
          </cell>
          <cell r="H845">
            <v>567011120</v>
          </cell>
          <cell r="J845">
            <v>12</v>
          </cell>
          <cell r="K845">
            <v>2.1237999999999997</v>
          </cell>
          <cell r="AK845" t="str">
            <v>RMS</v>
          </cell>
          <cell r="AL845">
            <v>567011120</v>
          </cell>
          <cell r="AM845">
            <v>0</v>
          </cell>
          <cell r="AN845">
            <v>12</v>
          </cell>
          <cell r="AO845">
            <v>2.1237999999999997</v>
          </cell>
          <cell r="AP845">
            <v>2.5910359999999995</v>
          </cell>
          <cell r="AQ845">
            <v>2.1237999999999997</v>
          </cell>
          <cell r="AS845">
            <v>49</v>
          </cell>
          <cell r="AT845">
            <v>104.06619999999998</v>
          </cell>
          <cell r="AY845" t="str">
            <v/>
          </cell>
          <cell r="BB845">
            <v>0.17281728172817282</v>
          </cell>
          <cell r="BC845">
            <v>6</v>
          </cell>
          <cell r="BD845">
            <v>6</v>
          </cell>
          <cell r="BE845">
            <v>16</v>
          </cell>
          <cell r="CB845">
            <v>567011120</v>
          </cell>
          <cell r="CC845">
            <v>1</v>
          </cell>
          <cell r="CD845">
            <v>2.65</v>
          </cell>
          <cell r="CE845">
            <v>12</v>
          </cell>
          <cell r="CF845">
            <v>2.34</v>
          </cell>
          <cell r="CG845">
            <v>6</v>
          </cell>
          <cell r="CH845">
            <v>309500795</v>
          </cell>
          <cell r="CI845">
            <v>12</v>
          </cell>
          <cell r="CJ845">
            <v>1.88</v>
          </cell>
          <cell r="CK845">
            <v>6</v>
          </cell>
          <cell r="CL845">
            <v>3.5396666666666663</v>
          </cell>
          <cell r="CM845">
            <v>1</v>
          </cell>
          <cell r="CN845">
            <v>3.3</v>
          </cell>
          <cell r="CO845">
            <v>1.1762000000000001</v>
          </cell>
          <cell r="CP845">
            <v>0.35642424242424248</v>
          </cell>
          <cell r="CQ845">
            <v>12</v>
          </cell>
          <cell r="CR845">
            <v>3.05</v>
          </cell>
          <cell r="CS845">
            <v>0.92620000000000013</v>
          </cell>
          <cell r="CT845">
            <v>0.30367213114754105</v>
          </cell>
          <cell r="CW845">
            <v>-2.1237999999999997</v>
          </cell>
          <cell r="CX845" t="e">
            <v>#DIV/0!</v>
          </cell>
          <cell r="CY845">
            <v>1</v>
          </cell>
          <cell r="CZ845">
            <v>6</v>
          </cell>
        </row>
        <row r="846">
          <cell r="E846" t="str">
            <v>02021202</v>
          </cell>
          <cell r="F846" t="str">
            <v>GONFIA RIPARA MVTEK 125ML C/TUBETTO</v>
          </cell>
          <cell r="G846" t="str">
            <v>MANDELLI</v>
          </cell>
          <cell r="H846">
            <v>309500790</v>
          </cell>
          <cell r="J846">
            <v>12</v>
          </cell>
          <cell r="K846">
            <v>1.96</v>
          </cell>
          <cell r="AK846" t="str">
            <v>MANDELLI</v>
          </cell>
          <cell r="AL846">
            <v>309500790</v>
          </cell>
          <cell r="AM846">
            <v>0</v>
          </cell>
          <cell r="AN846">
            <v>12</v>
          </cell>
          <cell r="AO846">
            <v>1.96</v>
          </cell>
          <cell r="AP846">
            <v>2.3912</v>
          </cell>
          <cell r="AQ846">
            <v>1.96</v>
          </cell>
          <cell r="AS846">
            <v>29</v>
          </cell>
          <cell r="AT846">
            <v>56.839999999999996</v>
          </cell>
          <cell r="AY846" t="str">
            <v/>
          </cell>
          <cell r="BB846">
            <v>0.17281728172817282</v>
          </cell>
          <cell r="BC846">
            <v>6</v>
          </cell>
          <cell r="BD846">
            <v>6</v>
          </cell>
          <cell r="BE846">
            <v>16</v>
          </cell>
          <cell r="CC846" t="str">
            <v/>
          </cell>
          <cell r="CD846" t="str">
            <v/>
          </cell>
          <cell r="CE846" t="str">
            <v/>
          </cell>
          <cell r="CF846" t="str">
            <v/>
          </cell>
          <cell r="CG846" t="str">
            <v/>
          </cell>
          <cell r="CH846">
            <v>309500790</v>
          </cell>
          <cell r="CI846">
            <v>1</v>
          </cell>
          <cell r="CJ846">
            <v>2.21</v>
          </cell>
          <cell r="CK846">
            <v>7.59</v>
          </cell>
          <cell r="CL846">
            <v>3.2666666666666666</v>
          </cell>
          <cell r="CM846">
            <v>1</v>
          </cell>
          <cell r="CN846">
            <v>3</v>
          </cell>
          <cell r="CO846">
            <v>1.04</v>
          </cell>
          <cell r="CP846">
            <v>0.34666666666666668</v>
          </cell>
          <cell r="CQ846">
            <v>12</v>
          </cell>
          <cell r="CR846">
            <v>2.8</v>
          </cell>
          <cell r="CS846">
            <v>0.83999999999999986</v>
          </cell>
          <cell r="CT846">
            <v>0.3</v>
          </cell>
          <cell r="CW846">
            <v>-1.96</v>
          </cell>
          <cell r="CX846" t="e">
            <v>#DIV/0!</v>
          </cell>
          <cell r="CY846">
            <v>1</v>
          </cell>
          <cell r="CZ846">
            <v>7.5</v>
          </cell>
        </row>
        <row r="847">
          <cell r="E847" t="str">
            <v>02021203</v>
          </cell>
          <cell r="F847" t="str">
            <v>GONFIA RIPARA MVTEK EASY GO 100ML</v>
          </cell>
          <cell r="G847" t="str">
            <v>MANDELLI</v>
          </cell>
          <cell r="H847">
            <v>309500780</v>
          </cell>
          <cell r="J847">
            <v>12</v>
          </cell>
          <cell r="K847">
            <v>1.6</v>
          </cell>
          <cell r="AK847" t="str">
            <v>MANDELLI</v>
          </cell>
          <cell r="AL847">
            <v>309500780</v>
          </cell>
          <cell r="AM847">
            <v>0</v>
          </cell>
          <cell r="AN847">
            <v>12</v>
          </cell>
          <cell r="AO847">
            <v>1.6</v>
          </cell>
          <cell r="AP847">
            <v>1.952</v>
          </cell>
          <cell r="AQ847">
            <v>1.6059000000000001</v>
          </cell>
          <cell r="AS847">
            <v>60</v>
          </cell>
          <cell r="AT847">
            <v>96.354000000000013</v>
          </cell>
          <cell r="AY847" t="str">
            <v/>
          </cell>
          <cell r="BB847">
            <v>0.17281728172817282</v>
          </cell>
          <cell r="BC847">
            <v>6</v>
          </cell>
          <cell r="BD847">
            <v>6</v>
          </cell>
          <cell r="BE847">
            <v>16</v>
          </cell>
          <cell r="CB847">
            <v>567011110</v>
          </cell>
          <cell r="CC847">
            <v>1</v>
          </cell>
          <cell r="CD847">
            <v>2.39</v>
          </cell>
          <cell r="CE847">
            <v>12</v>
          </cell>
          <cell r="CF847">
            <v>2.11</v>
          </cell>
          <cell r="CG847">
            <v>6</v>
          </cell>
          <cell r="CH847">
            <v>309500780</v>
          </cell>
          <cell r="CI847">
            <v>12</v>
          </cell>
          <cell r="CJ847">
            <v>1.78</v>
          </cell>
          <cell r="CK847">
            <v>6</v>
          </cell>
          <cell r="CL847">
            <v>2.6765000000000003</v>
          </cell>
          <cell r="CM847">
            <v>1</v>
          </cell>
          <cell r="CN847">
            <v>2.5</v>
          </cell>
          <cell r="CO847">
            <v>0.89409999999999989</v>
          </cell>
          <cell r="CP847">
            <v>0.35763999999999996</v>
          </cell>
          <cell r="CQ847">
            <v>12</v>
          </cell>
          <cell r="CR847">
            <v>2.2999999999999998</v>
          </cell>
          <cell r="CS847">
            <v>0.69409999999999972</v>
          </cell>
          <cell r="CT847">
            <v>0.3017826086956521</v>
          </cell>
          <cell r="CW847">
            <v>-1.6059000000000001</v>
          </cell>
          <cell r="CX847" t="e">
            <v>#DIV/0!</v>
          </cell>
          <cell r="CY847">
            <v>1</v>
          </cell>
          <cell r="CZ847">
            <v>6</v>
          </cell>
        </row>
        <row r="848">
          <cell r="E848" t="str">
            <v>02021300</v>
          </cell>
          <cell r="F848" t="str">
            <v>SIGILLANTE NON SCHIUMOSO 1 L ALTA VISCOSITA'</v>
          </cell>
          <cell r="G848" t="str">
            <v>RMS</v>
          </cell>
          <cell r="H848">
            <v>567011040</v>
          </cell>
          <cell r="J848">
            <v>6</v>
          </cell>
          <cell r="K848">
            <v>7.9461200000000005</v>
          </cell>
          <cell r="AK848" t="str">
            <v>RMS</v>
          </cell>
          <cell r="AL848">
            <v>567011040</v>
          </cell>
          <cell r="AM848">
            <v>0</v>
          </cell>
          <cell r="AN848">
            <v>6</v>
          </cell>
          <cell r="AO848">
            <v>7.9461200000000005</v>
          </cell>
          <cell r="AP848">
            <v>9.6942664000000001</v>
          </cell>
          <cell r="AQ848">
            <v>7.9461200000000005</v>
          </cell>
          <cell r="AS848">
            <v>3</v>
          </cell>
          <cell r="AT848">
            <v>23.838360000000002</v>
          </cell>
          <cell r="AY848" t="str">
            <v/>
          </cell>
          <cell r="BB848">
            <v>0.49924992499249926</v>
          </cell>
          <cell r="BC848">
            <v>8</v>
          </cell>
          <cell r="BD848">
            <v>8</v>
          </cell>
          <cell r="BE848">
            <v>26</v>
          </cell>
          <cell r="CB848">
            <v>567011040</v>
          </cell>
          <cell r="CC848">
            <v>1</v>
          </cell>
          <cell r="CD848">
            <v>10.28</v>
          </cell>
          <cell r="CE848">
            <v>6</v>
          </cell>
          <cell r="CF848">
            <v>9.57</v>
          </cell>
          <cell r="CG848">
            <v>21</v>
          </cell>
          <cell r="CH848">
            <v>309550190</v>
          </cell>
          <cell r="CI848">
            <v>1</v>
          </cell>
          <cell r="CJ848">
            <v>9.9</v>
          </cell>
          <cell r="CK848">
            <v>24</v>
          </cell>
          <cell r="CL848">
            <v>13.243533333333335</v>
          </cell>
          <cell r="CM848">
            <v>1</v>
          </cell>
          <cell r="CN848">
            <v>12.5</v>
          </cell>
          <cell r="CO848">
            <v>4.5538799999999995</v>
          </cell>
          <cell r="CP848">
            <v>0.36431039999999998</v>
          </cell>
          <cell r="CS848">
            <v>-7.9461200000000005</v>
          </cell>
          <cell r="CT848" t="e">
            <v>#DIV/0!</v>
          </cell>
          <cell r="CW848">
            <v>-7.9461200000000005</v>
          </cell>
          <cell r="CX848" t="e">
            <v>#DIV/0!</v>
          </cell>
          <cell r="CY848">
            <v>1</v>
          </cell>
          <cell r="CZ848">
            <v>21</v>
          </cell>
        </row>
        <row r="849">
          <cell r="E849" t="str">
            <v>02021301</v>
          </cell>
          <cell r="F849" t="str">
            <v>SIGILLANTE NON SCHIUMOSO 250 ML ALTA VISCOSITA'</v>
          </cell>
          <cell r="G849" t="str">
            <v>RMS</v>
          </cell>
          <cell r="H849">
            <v>567011030</v>
          </cell>
          <cell r="J849">
            <v>12</v>
          </cell>
          <cell r="K849">
            <v>3.02</v>
          </cell>
          <cell r="AK849" t="str">
            <v>RMS</v>
          </cell>
          <cell r="AL849">
            <v>567011030</v>
          </cell>
          <cell r="AM849">
            <v>0</v>
          </cell>
          <cell r="AN849">
            <v>12</v>
          </cell>
          <cell r="AO849">
            <v>3.02</v>
          </cell>
          <cell r="AP849">
            <v>3.6844000000000001</v>
          </cell>
          <cell r="AQ849">
            <v>3.02</v>
          </cell>
          <cell r="AS849">
            <v>0</v>
          </cell>
          <cell r="AT849">
            <v>0</v>
          </cell>
          <cell r="AY849" t="str">
            <v/>
          </cell>
          <cell r="BB849">
            <v>0.17281728172817282</v>
          </cell>
          <cell r="BC849">
            <v>6</v>
          </cell>
          <cell r="BD849">
            <v>6</v>
          </cell>
          <cell r="BE849">
            <v>16</v>
          </cell>
          <cell r="CB849">
            <v>567011030</v>
          </cell>
          <cell r="CC849">
            <v>1</v>
          </cell>
          <cell r="CD849">
            <v>3.76</v>
          </cell>
          <cell r="CE849">
            <v>12</v>
          </cell>
          <cell r="CF849">
            <v>3.31</v>
          </cell>
          <cell r="CG849">
            <v>8</v>
          </cell>
          <cell r="CH849">
            <v>309550185</v>
          </cell>
          <cell r="CI849">
            <v>1</v>
          </cell>
          <cell r="CJ849">
            <v>3.99</v>
          </cell>
          <cell r="CK849">
            <v>12</v>
          </cell>
          <cell r="CL849">
            <v>5.0333333333333332</v>
          </cell>
          <cell r="CM849">
            <v>1</v>
          </cell>
          <cell r="CN849">
            <v>4.75</v>
          </cell>
          <cell r="CO849">
            <v>1.73</v>
          </cell>
          <cell r="CP849">
            <v>0.36421052631578948</v>
          </cell>
          <cell r="CS849">
            <v>-3.02</v>
          </cell>
          <cell r="CT849" t="e">
            <v>#DIV/0!</v>
          </cell>
          <cell r="CW849">
            <v>-3.02</v>
          </cell>
          <cell r="CX849" t="e">
            <v>#DIV/0!</v>
          </cell>
          <cell r="CY849">
            <v>1</v>
          </cell>
          <cell r="CZ849">
            <v>8</v>
          </cell>
        </row>
        <row r="850">
          <cell r="E850" t="str">
            <v>02021302</v>
          </cell>
          <cell r="F850" t="str">
            <v>SIGILLANTE SCHIUMOSO 1 L</v>
          </cell>
          <cell r="G850" t="str">
            <v>RMS</v>
          </cell>
          <cell r="H850">
            <v>567011010</v>
          </cell>
          <cell r="J850">
            <v>6</v>
          </cell>
          <cell r="K850">
            <v>7.9461200000000005</v>
          </cell>
          <cell r="AK850" t="str">
            <v>RMS</v>
          </cell>
          <cell r="AL850">
            <v>567011010</v>
          </cell>
          <cell r="AM850">
            <v>0</v>
          </cell>
          <cell r="AN850">
            <v>6</v>
          </cell>
          <cell r="AO850">
            <v>7.9461200000000005</v>
          </cell>
          <cell r="AP850">
            <v>9.6942664000000001</v>
          </cell>
          <cell r="AQ850">
            <v>7.9461200000000005</v>
          </cell>
          <cell r="AS850">
            <v>0</v>
          </cell>
          <cell r="AT850">
            <v>0</v>
          </cell>
          <cell r="AY850" t="str">
            <v/>
          </cell>
          <cell r="BB850">
            <v>0.49924992499249926</v>
          </cell>
          <cell r="BC850">
            <v>8</v>
          </cell>
          <cell r="BD850">
            <v>8</v>
          </cell>
          <cell r="BE850">
            <v>26</v>
          </cell>
          <cell r="CB850">
            <v>567011010</v>
          </cell>
          <cell r="CC850">
            <v>1</v>
          </cell>
          <cell r="CD850">
            <v>10.28</v>
          </cell>
          <cell r="CE850">
            <v>6</v>
          </cell>
          <cell r="CF850">
            <v>9.57</v>
          </cell>
          <cell r="CG850">
            <v>21</v>
          </cell>
          <cell r="CH850">
            <v>309550090</v>
          </cell>
          <cell r="CI850">
            <v>1</v>
          </cell>
          <cell r="CJ850">
            <v>9.6999999999999993</v>
          </cell>
          <cell r="CK850">
            <v>24</v>
          </cell>
          <cell r="CL850">
            <v>13.243533333333335</v>
          </cell>
          <cell r="CM850">
            <v>1</v>
          </cell>
          <cell r="CN850">
            <v>12.5</v>
          </cell>
          <cell r="CO850">
            <v>4.5538799999999995</v>
          </cell>
          <cell r="CP850">
            <v>0.36431039999999998</v>
          </cell>
          <cell r="CS850">
            <v>-7.9461200000000005</v>
          </cell>
          <cell r="CT850" t="e">
            <v>#DIV/0!</v>
          </cell>
          <cell r="CW850">
            <v>-7.9461200000000005</v>
          </cell>
          <cell r="CX850" t="e">
            <v>#DIV/0!</v>
          </cell>
          <cell r="CY850">
            <v>1</v>
          </cell>
          <cell r="CZ850">
            <v>21</v>
          </cell>
        </row>
        <row r="851">
          <cell r="E851" t="str">
            <v>02021303</v>
          </cell>
          <cell r="F851" t="str">
            <v>SIGILLANTE SCHIUMOSO 250ML</v>
          </cell>
          <cell r="G851" t="str">
            <v>RMS</v>
          </cell>
          <cell r="H851">
            <v>567011000</v>
          </cell>
          <cell r="J851">
            <v>12</v>
          </cell>
          <cell r="K851">
            <v>3.45</v>
          </cell>
          <cell r="AK851" t="str">
            <v>RMS</v>
          </cell>
          <cell r="AL851">
            <v>567011000</v>
          </cell>
          <cell r="AM851">
            <v>0</v>
          </cell>
          <cell r="AN851">
            <v>12</v>
          </cell>
          <cell r="AO851">
            <v>3.45</v>
          </cell>
          <cell r="AP851">
            <v>4.2090000000000005</v>
          </cell>
          <cell r="AQ851">
            <v>3.45</v>
          </cell>
          <cell r="AS851">
            <v>3</v>
          </cell>
          <cell r="AT851">
            <v>10.350000000000001</v>
          </cell>
          <cell r="AY851" t="str">
            <v/>
          </cell>
          <cell r="BB851">
            <v>0.17281728172817282</v>
          </cell>
          <cell r="BC851">
            <v>6</v>
          </cell>
          <cell r="BD851">
            <v>6</v>
          </cell>
          <cell r="BE851">
            <v>16</v>
          </cell>
          <cell r="CB851">
            <v>567011000</v>
          </cell>
          <cell r="CC851">
            <v>1</v>
          </cell>
          <cell r="CD851">
            <v>3.76</v>
          </cell>
          <cell r="CE851">
            <v>12</v>
          </cell>
          <cell r="CF851">
            <v>3.31</v>
          </cell>
          <cell r="CG851">
            <v>8</v>
          </cell>
          <cell r="CH851">
            <v>309550085</v>
          </cell>
          <cell r="CI851">
            <v>1</v>
          </cell>
          <cell r="CJ851">
            <v>3.98</v>
          </cell>
          <cell r="CK851">
            <v>12</v>
          </cell>
          <cell r="CL851">
            <v>5.7500000000000009</v>
          </cell>
          <cell r="CM851">
            <v>1</v>
          </cell>
          <cell r="CN851">
            <v>4.95</v>
          </cell>
          <cell r="CO851">
            <v>1.5</v>
          </cell>
          <cell r="CP851">
            <v>0.30303030303030304</v>
          </cell>
          <cell r="CS851">
            <v>-3.45</v>
          </cell>
          <cell r="CT851" t="e">
            <v>#DIV/0!</v>
          </cell>
          <cell r="CW851">
            <v>-3.45</v>
          </cell>
          <cell r="CX851" t="e">
            <v>#DIV/0!</v>
          </cell>
          <cell r="CY851">
            <v>1</v>
          </cell>
          <cell r="CZ851">
            <v>8</v>
          </cell>
        </row>
        <row r="852">
          <cell r="E852" t="str">
            <v>02021304</v>
          </cell>
          <cell r="F852" t="str">
            <v>SIGILLANTE MICROGRANULI 1 L</v>
          </cell>
          <cell r="G852" t="str">
            <v>RMS</v>
          </cell>
          <cell r="H852">
            <v>567011070</v>
          </cell>
          <cell r="J852">
            <v>6</v>
          </cell>
          <cell r="K852">
            <v>12.597760000000001</v>
          </cell>
          <cell r="AK852" t="str">
            <v>RMS</v>
          </cell>
          <cell r="AL852">
            <v>567011070</v>
          </cell>
          <cell r="AM852">
            <v>0</v>
          </cell>
          <cell r="AN852">
            <v>6</v>
          </cell>
          <cell r="AO852">
            <v>12.597760000000001</v>
          </cell>
          <cell r="AP852">
            <v>15.369267200000001</v>
          </cell>
          <cell r="AQ852">
            <v>12.597760000000001</v>
          </cell>
          <cell r="AS852">
            <v>0</v>
          </cell>
          <cell r="AT852">
            <v>0</v>
          </cell>
          <cell r="AY852" t="str">
            <v/>
          </cell>
          <cell r="BB852">
            <v>0.49924992499249926</v>
          </cell>
          <cell r="BC852">
            <v>8</v>
          </cell>
          <cell r="BD852">
            <v>8</v>
          </cell>
          <cell r="BE852">
            <v>26</v>
          </cell>
          <cell r="CB852">
            <v>567011070</v>
          </cell>
          <cell r="CC852">
            <v>1</v>
          </cell>
          <cell r="CD852">
            <v>13.46</v>
          </cell>
          <cell r="CE852">
            <v>6</v>
          </cell>
          <cell r="CF852">
            <v>12.52</v>
          </cell>
          <cell r="CG852">
            <v>25</v>
          </cell>
          <cell r="CI852" t="str">
            <v/>
          </cell>
          <cell r="CJ852" t="str">
            <v/>
          </cell>
          <cell r="CK852" t="str">
            <v/>
          </cell>
          <cell r="CL852">
            <v>20.996266666666671</v>
          </cell>
          <cell r="CM852">
            <v>1</v>
          </cell>
          <cell r="CN852">
            <v>15.9</v>
          </cell>
          <cell r="CO852">
            <v>3.3022399999999994</v>
          </cell>
          <cell r="CP852">
            <v>0.20768805031446536</v>
          </cell>
          <cell r="CS852">
            <v>-12.597760000000001</v>
          </cell>
          <cell r="CT852" t="e">
            <v>#DIV/0!</v>
          </cell>
          <cell r="CW852">
            <v>-12.597760000000001</v>
          </cell>
          <cell r="CX852" t="e">
            <v>#DIV/0!</v>
          </cell>
          <cell r="CY852">
            <v>1</v>
          </cell>
          <cell r="CZ852">
            <v>25</v>
          </cell>
        </row>
        <row r="853">
          <cell r="E853" t="str">
            <v>02021305</v>
          </cell>
          <cell r="F853" t="str">
            <v>SIGILLANTE MICROGRANULI 250ML</v>
          </cell>
          <cell r="G853" t="str">
            <v>RMS</v>
          </cell>
          <cell r="H853">
            <v>567011060</v>
          </cell>
          <cell r="J853">
            <v>12</v>
          </cell>
          <cell r="K853">
            <v>4.24</v>
          </cell>
          <cell r="AK853" t="str">
            <v>RMS</v>
          </cell>
          <cell r="AL853">
            <v>567011060</v>
          </cell>
          <cell r="AM853">
            <v>0</v>
          </cell>
          <cell r="AN853">
            <v>12</v>
          </cell>
          <cell r="AO853">
            <v>4.24</v>
          </cell>
          <cell r="AP853">
            <v>5.1728000000000005</v>
          </cell>
          <cell r="AQ853">
            <v>4.24</v>
          </cell>
          <cell r="AS853">
            <v>2</v>
          </cell>
          <cell r="AT853">
            <v>8.48</v>
          </cell>
          <cell r="AY853" t="str">
            <v/>
          </cell>
          <cell r="BB853">
            <v>0.17281728172817282</v>
          </cell>
          <cell r="BC853">
            <v>6</v>
          </cell>
          <cell r="BD853">
            <v>6</v>
          </cell>
          <cell r="BE853">
            <v>16</v>
          </cell>
          <cell r="CB853">
            <v>567011060</v>
          </cell>
          <cell r="CC853">
            <v>1</v>
          </cell>
          <cell r="CD853">
            <v>4.8099999999999996</v>
          </cell>
          <cell r="CE853">
            <v>12</v>
          </cell>
          <cell r="CF853">
            <v>4.24</v>
          </cell>
          <cell r="CG853">
            <v>9</v>
          </cell>
          <cell r="CI853" t="str">
            <v/>
          </cell>
          <cell r="CJ853" t="str">
            <v/>
          </cell>
          <cell r="CK853" t="str">
            <v/>
          </cell>
          <cell r="CL853">
            <v>7.0666666666666673</v>
          </cell>
          <cell r="CM853">
            <v>1</v>
          </cell>
          <cell r="CN853">
            <v>6.05</v>
          </cell>
          <cell r="CO853">
            <v>1.8099999999999996</v>
          </cell>
          <cell r="CP853">
            <v>0.29917355371900822</v>
          </cell>
          <cell r="CS853">
            <v>-4.24</v>
          </cell>
          <cell r="CT853" t="e">
            <v>#DIV/0!</v>
          </cell>
          <cell r="CW853">
            <v>-4.24</v>
          </cell>
          <cell r="CX853" t="e">
            <v>#DIV/0!</v>
          </cell>
          <cell r="CY853">
            <v>1</v>
          </cell>
          <cell r="CZ853">
            <v>9</v>
          </cell>
        </row>
        <row r="854">
          <cell r="E854" t="str">
            <v>02021306</v>
          </cell>
          <cell r="F854" t="str">
            <v>SIRINGA PER SIGILLANTE 100 ML</v>
          </cell>
          <cell r="G854" t="str">
            <v>RMS</v>
          </cell>
          <cell r="H854">
            <v>567011090</v>
          </cell>
          <cell r="J854">
            <v>5</v>
          </cell>
          <cell r="K854">
            <v>2.88</v>
          </cell>
          <cell r="L854" t="str">
            <v>MANDELLI</v>
          </cell>
          <cell r="M854">
            <v>309370095</v>
          </cell>
          <cell r="O854">
            <v>2</v>
          </cell>
          <cell r="P854">
            <v>2.74</v>
          </cell>
          <cell r="AK854" t="str">
            <v>MANDELLI</v>
          </cell>
          <cell r="AL854">
            <v>309370095</v>
          </cell>
          <cell r="AM854">
            <v>0</v>
          </cell>
          <cell r="AN854">
            <v>2</v>
          </cell>
          <cell r="AO854">
            <v>2.74</v>
          </cell>
          <cell r="AP854">
            <v>3.3428</v>
          </cell>
          <cell r="AQ854">
            <v>2.88</v>
          </cell>
          <cell r="AS854">
            <v>2</v>
          </cell>
          <cell r="AT854">
            <v>5.76</v>
          </cell>
          <cell r="AY854" t="str">
            <v/>
          </cell>
          <cell r="BB854">
            <v>9.0009000900090008E-2</v>
          </cell>
          <cell r="BC854">
            <v>15</v>
          </cell>
          <cell r="BD854">
            <v>5</v>
          </cell>
          <cell r="BE854">
            <v>4</v>
          </cell>
          <cell r="CB854">
            <v>567011090</v>
          </cell>
          <cell r="CC854">
            <v>1</v>
          </cell>
          <cell r="CD854">
            <v>3.5</v>
          </cell>
          <cell r="CE854">
            <v>5</v>
          </cell>
          <cell r="CF854">
            <v>3.15</v>
          </cell>
          <cell r="CG854">
            <v>7</v>
          </cell>
          <cell r="CH854">
            <v>309370095</v>
          </cell>
          <cell r="CI854">
            <v>2</v>
          </cell>
          <cell r="CJ854">
            <v>2.67</v>
          </cell>
          <cell r="CK854">
            <v>8</v>
          </cell>
          <cell r="CL854">
            <v>4.8</v>
          </cell>
          <cell r="CM854">
            <v>1</v>
          </cell>
          <cell r="CN854">
            <v>4</v>
          </cell>
          <cell r="CO854">
            <v>1.1200000000000001</v>
          </cell>
          <cell r="CP854">
            <v>0.28000000000000003</v>
          </cell>
          <cell r="CQ854">
            <v>5</v>
          </cell>
          <cell r="CR854">
            <v>3.8</v>
          </cell>
          <cell r="CS854">
            <v>0.91999999999999993</v>
          </cell>
          <cell r="CT854">
            <v>0.24210526315789474</v>
          </cell>
          <cell r="CW854">
            <v>-2.88</v>
          </cell>
          <cell r="CX854" t="e">
            <v>#DIV/0!</v>
          </cell>
          <cell r="CY854">
            <v>1</v>
          </cell>
          <cell r="CZ854">
            <v>8</v>
          </cell>
        </row>
        <row r="855">
          <cell r="E855" t="str">
            <v>02021400</v>
          </cell>
          <cell r="F855" t="str">
            <v>INSERTO TANNUS ARMOUR TUBE 20X1.75-1.95</v>
          </cell>
          <cell r="G855" t="str">
            <v>TANNUS</v>
          </cell>
          <cell r="H855" t="str">
            <v>05414</v>
          </cell>
          <cell r="K855">
            <v>15.066000000000001</v>
          </cell>
          <cell r="AK855" t="str">
            <v>TANNUS</v>
          </cell>
          <cell r="AL855" t="str">
            <v>05414</v>
          </cell>
          <cell r="AM855">
            <v>0</v>
          </cell>
          <cell r="AN855">
            <v>0</v>
          </cell>
          <cell r="AO855">
            <v>15.066000000000001</v>
          </cell>
          <cell r="AP855">
            <v>18.380520000000001</v>
          </cell>
          <cell r="AQ855">
            <v>13.8565</v>
          </cell>
          <cell r="AS855">
            <v>0</v>
          </cell>
          <cell r="AT855">
            <v>0</v>
          </cell>
          <cell r="AY855" t="str">
            <v/>
          </cell>
          <cell r="BA855">
            <v>0.3</v>
          </cell>
          <cell r="BB855">
            <v>6.1539153915391536</v>
          </cell>
          <cell r="BC855">
            <v>53</v>
          </cell>
          <cell r="BD855">
            <v>43</v>
          </cell>
          <cell r="BE855">
            <v>9</v>
          </cell>
          <cell r="BF855">
            <v>193751005414</v>
          </cell>
          <cell r="CC855" t="str">
            <v/>
          </cell>
          <cell r="CD855" t="str">
            <v/>
          </cell>
          <cell r="CE855" t="str">
            <v/>
          </cell>
          <cell r="CF855" t="str">
            <v/>
          </cell>
          <cell r="CG855" t="str">
            <v/>
          </cell>
          <cell r="CI855" t="str">
            <v/>
          </cell>
          <cell r="CJ855" t="str">
            <v/>
          </cell>
          <cell r="CK855" t="str">
            <v/>
          </cell>
          <cell r="CL855">
            <v>23.09416666666667</v>
          </cell>
          <cell r="CM855">
            <v>1</v>
          </cell>
          <cell r="CN855">
            <v>19.95</v>
          </cell>
          <cell r="CO855">
            <v>6.0934999999999988</v>
          </cell>
          <cell r="CP855">
            <v>0.30543859649122801</v>
          </cell>
          <cell r="CQ855">
            <v>24</v>
          </cell>
          <cell r="CR855">
            <v>18.95</v>
          </cell>
          <cell r="CS855">
            <v>5.0934999999999988</v>
          </cell>
          <cell r="CT855">
            <v>0.26878627968337726</v>
          </cell>
          <cell r="CU855">
            <v>100</v>
          </cell>
          <cell r="CV855">
            <v>16.95</v>
          </cell>
          <cell r="CW855">
            <v>3.0934999999999988</v>
          </cell>
          <cell r="CX855">
            <v>0.18250737463126837</v>
          </cell>
          <cell r="CY855">
            <v>1</v>
          </cell>
          <cell r="CZ855">
            <v>29.95</v>
          </cell>
        </row>
        <row r="856">
          <cell r="E856" t="str">
            <v>02021401</v>
          </cell>
          <cell r="F856" t="str">
            <v>INSERTO TANNUS ARMOUR TUBE 20X1.95-2.50</v>
          </cell>
          <cell r="G856" t="str">
            <v>TANNUS</v>
          </cell>
          <cell r="H856" t="str">
            <v>05377</v>
          </cell>
          <cell r="K856">
            <v>15.066000000000001</v>
          </cell>
          <cell r="AK856" t="str">
            <v>TANNUS</v>
          </cell>
          <cell r="AL856" t="str">
            <v>05377</v>
          </cell>
          <cell r="AM856">
            <v>0</v>
          </cell>
          <cell r="AN856">
            <v>0</v>
          </cell>
          <cell r="AO856">
            <v>15.066000000000001</v>
          </cell>
          <cell r="AP856">
            <v>18.380520000000001</v>
          </cell>
          <cell r="AQ856">
            <v>14.926500000000001</v>
          </cell>
          <cell r="AS856">
            <v>2</v>
          </cell>
          <cell r="AT856">
            <v>29.853000000000002</v>
          </cell>
          <cell r="AY856" t="str">
            <v/>
          </cell>
          <cell r="BA856">
            <v>0.3</v>
          </cell>
          <cell r="BB856">
            <v>6.1539153915391536</v>
          </cell>
          <cell r="BC856">
            <v>53</v>
          </cell>
          <cell r="BD856">
            <v>43</v>
          </cell>
          <cell r="BE856">
            <v>9</v>
          </cell>
          <cell r="BF856">
            <v>193751005377</v>
          </cell>
          <cell r="CC856" t="str">
            <v/>
          </cell>
          <cell r="CD856" t="str">
            <v/>
          </cell>
          <cell r="CE856" t="str">
            <v/>
          </cell>
          <cell r="CF856" t="str">
            <v/>
          </cell>
          <cell r="CG856" t="str">
            <v/>
          </cell>
          <cell r="CI856" t="str">
            <v/>
          </cell>
          <cell r="CJ856" t="str">
            <v/>
          </cell>
          <cell r="CK856" t="str">
            <v/>
          </cell>
          <cell r="CL856">
            <v>24.877500000000001</v>
          </cell>
          <cell r="CM856">
            <v>1</v>
          </cell>
          <cell r="CN856">
            <v>20.95</v>
          </cell>
          <cell r="CO856">
            <v>6.0234999999999985</v>
          </cell>
          <cell r="CP856">
            <v>0.28751789976133646</v>
          </cell>
          <cell r="CQ856">
            <v>24</v>
          </cell>
          <cell r="CR856">
            <v>19.95</v>
          </cell>
          <cell r="CS856">
            <v>5.0234999999999985</v>
          </cell>
          <cell r="CT856">
            <v>0.25180451127819542</v>
          </cell>
          <cell r="CU856">
            <v>100</v>
          </cell>
          <cell r="CV856">
            <v>17.95</v>
          </cell>
          <cell r="CW856">
            <v>3.0234999999999985</v>
          </cell>
          <cell r="CX856">
            <v>0.16844011142061274</v>
          </cell>
          <cell r="CY856">
            <v>1</v>
          </cell>
          <cell r="CZ856">
            <v>34.950000000000003</v>
          </cell>
        </row>
        <row r="857">
          <cell r="E857" t="str">
            <v>02021402</v>
          </cell>
          <cell r="F857" t="str">
            <v>INSERTO TANNUS ARMOUR TUBE 20X3.00-4.00</v>
          </cell>
          <cell r="G857" t="str">
            <v>TANNUS</v>
          </cell>
          <cell r="H857" t="str">
            <v>05636</v>
          </cell>
          <cell r="K857">
            <v>19.926000000000002</v>
          </cell>
          <cell r="AK857" t="str">
            <v>TANNUS</v>
          </cell>
          <cell r="AL857" t="str">
            <v>05636</v>
          </cell>
          <cell r="AM857">
            <v>0</v>
          </cell>
          <cell r="AN857">
            <v>0</v>
          </cell>
          <cell r="AO857">
            <v>19.926000000000002</v>
          </cell>
          <cell r="AP857">
            <v>24.309720000000002</v>
          </cell>
          <cell r="AQ857">
            <v>21.346499999999999</v>
          </cell>
          <cell r="AS857">
            <v>0</v>
          </cell>
          <cell r="AT857">
            <v>0</v>
          </cell>
          <cell r="AY857" t="str">
            <v/>
          </cell>
          <cell r="BA857">
            <v>0.3</v>
          </cell>
          <cell r="BB857">
            <v>6.1539153915391536</v>
          </cell>
          <cell r="BC857">
            <v>53</v>
          </cell>
          <cell r="BD857">
            <v>43</v>
          </cell>
          <cell r="BE857">
            <v>9</v>
          </cell>
          <cell r="BF857">
            <v>193751005636</v>
          </cell>
          <cell r="CC857" t="str">
            <v/>
          </cell>
          <cell r="CD857" t="str">
            <v/>
          </cell>
          <cell r="CE857" t="str">
            <v/>
          </cell>
          <cell r="CF857" t="str">
            <v/>
          </cell>
          <cell r="CG857" t="str">
            <v/>
          </cell>
          <cell r="CI857" t="str">
            <v/>
          </cell>
          <cell r="CJ857" t="str">
            <v/>
          </cell>
          <cell r="CK857" t="str">
            <v/>
          </cell>
          <cell r="CL857">
            <v>35.577500000000001</v>
          </cell>
          <cell r="CM857">
            <v>1</v>
          </cell>
          <cell r="CN857">
            <v>26.95</v>
          </cell>
          <cell r="CO857">
            <v>5.6035000000000004</v>
          </cell>
          <cell r="CP857">
            <v>0.20792207792207795</v>
          </cell>
          <cell r="CQ857">
            <v>24</v>
          </cell>
          <cell r="CR857">
            <v>24.95</v>
          </cell>
          <cell r="CS857">
            <v>3.6035000000000004</v>
          </cell>
          <cell r="CT857">
            <v>0.14442885771543088</v>
          </cell>
          <cell r="CU857">
            <v>100</v>
          </cell>
          <cell r="CV857">
            <v>22.95</v>
          </cell>
          <cell r="CW857">
            <v>1.6035000000000004</v>
          </cell>
          <cell r="CX857">
            <v>6.9869281045751658E-2</v>
          </cell>
          <cell r="CY857">
            <v>1</v>
          </cell>
          <cell r="CZ857">
            <v>49.95</v>
          </cell>
        </row>
        <row r="858">
          <cell r="E858" t="str">
            <v>02021403</v>
          </cell>
          <cell r="F858" t="str">
            <v>INSERTO TANNUS ARMOUR TUBE 20X4.00-4.80</v>
          </cell>
          <cell r="G858" t="str">
            <v>TANNUS</v>
          </cell>
          <cell r="H858" t="str">
            <v>05629</v>
          </cell>
          <cell r="K858">
            <v>19.926000000000002</v>
          </cell>
          <cell r="AK858" t="str">
            <v>TANNUS</v>
          </cell>
          <cell r="AL858" t="str">
            <v>05629</v>
          </cell>
          <cell r="AM858">
            <v>0</v>
          </cell>
          <cell r="AN858">
            <v>0</v>
          </cell>
          <cell r="AO858">
            <v>19.926000000000002</v>
          </cell>
          <cell r="AP858">
            <v>24.309720000000002</v>
          </cell>
          <cell r="AQ858">
            <v>21.346499999999999</v>
          </cell>
          <cell r="AR858">
            <v>2</v>
          </cell>
          <cell r="AS858">
            <v>4</v>
          </cell>
          <cell r="AT858">
            <v>85.385999999999996</v>
          </cell>
          <cell r="AY858" t="str">
            <v/>
          </cell>
          <cell r="BA858">
            <v>0.3</v>
          </cell>
          <cell r="BB858">
            <v>6.1539153915391536</v>
          </cell>
          <cell r="BC858">
            <v>53</v>
          </cell>
          <cell r="BD858">
            <v>43</v>
          </cell>
          <cell r="BE858">
            <v>9</v>
          </cell>
          <cell r="BF858">
            <v>193751005629</v>
          </cell>
          <cell r="CC858" t="str">
            <v/>
          </cell>
          <cell r="CD858" t="str">
            <v/>
          </cell>
          <cell r="CE858" t="str">
            <v/>
          </cell>
          <cell r="CF858" t="str">
            <v/>
          </cell>
          <cell r="CG858" t="str">
            <v/>
          </cell>
          <cell r="CI858" t="str">
            <v/>
          </cell>
          <cell r="CJ858" t="str">
            <v/>
          </cell>
          <cell r="CK858" t="str">
            <v/>
          </cell>
          <cell r="CL858">
            <v>35.577500000000001</v>
          </cell>
          <cell r="CM858">
            <v>1</v>
          </cell>
          <cell r="CN858">
            <v>26.95</v>
          </cell>
          <cell r="CO858">
            <v>5.6035000000000004</v>
          </cell>
          <cell r="CP858">
            <v>0.20792207792207795</v>
          </cell>
          <cell r="CQ858">
            <v>24</v>
          </cell>
          <cell r="CR858">
            <v>24.95</v>
          </cell>
          <cell r="CS858">
            <v>3.6035000000000004</v>
          </cell>
          <cell r="CT858">
            <v>0.14442885771543088</v>
          </cell>
          <cell r="CU858">
            <v>100</v>
          </cell>
          <cell r="CV858">
            <v>22.95</v>
          </cell>
          <cell r="CW858">
            <v>1.6035000000000004</v>
          </cell>
          <cell r="CX858">
            <v>6.9869281045751658E-2</v>
          </cell>
          <cell r="CY858">
            <v>1</v>
          </cell>
          <cell r="CZ858">
            <v>49.95</v>
          </cell>
        </row>
        <row r="859">
          <cell r="E859" t="str">
            <v>02021404</v>
          </cell>
          <cell r="F859" t="str">
            <v>INSERTO TANNUS ARMOUR TUBE 24X1.95/2.50</v>
          </cell>
          <cell r="G859" t="str">
            <v>TANNUS</v>
          </cell>
          <cell r="H859" t="str">
            <v>05384</v>
          </cell>
          <cell r="K859">
            <v>16.686</v>
          </cell>
          <cell r="AK859" t="str">
            <v>TANNUS</v>
          </cell>
          <cell r="AL859" t="str">
            <v>05384</v>
          </cell>
          <cell r="AM859">
            <v>0</v>
          </cell>
          <cell r="AN859">
            <v>0</v>
          </cell>
          <cell r="AO859">
            <v>16.686</v>
          </cell>
          <cell r="AP859">
            <v>20.356919999999999</v>
          </cell>
          <cell r="AQ859">
            <v>14.926500000000001</v>
          </cell>
          <cell r="AS859">
            <v>2</v>
          </cell>
          <cell r="AT859">
            <v>29.853000000000002</v>
          </cell>
          <cell r="AY859" t="str">
            <v/>
          </cell>
          <cell r="BA859">
            <v>0.3</v>
          </cell>
          <cell r="BB859">
            <v>6.1539153915391536</v>
          </cell>
          <cell r="BC859">
            <v>53</v>
          </cell>
          <cell r="BD859">
            <v>43</v>
          </cell>
          <cell r="BE859">
            <v>9</v>
          </cell>
          <cell r="BF859">
            <v>193751005384</v>
          </cell>
          <cell r="CC859" t="str">
            <v/>
          </cell>
          <cell r="CD859" t="str">
            <v/>
          </cell>
          <cell r="CE859" t="str">
            <v/>
          </cell>
          <cell r="CF859" t="str">
            <v/>
          </cell>
          <cell r="CG859" t="str">
            <v/>
          </cell>
          <cell r="CI859" t="str">
            <v/>
          </cell>
          <cell r="CJ859" t="str">
            <v/>
          </cell>
          <cell r="CK859" t="str">
            <v/>
          </cell>
          <cell r="CL859">
            <v>24.877500000000001</v>
          </cell>
          <cell r="CM859">
            <v>1</v>
          </cell>
          <cell r="CN859">
            <v>20.95</v>
          </cell>
          <cell r="CO859">
            <v>6.0234999999999985</v>
          </cell>
          <cell r="CP859">
            <v>0.28751789976133646</v>
          </cell>
          <cell r="CQ859">
            <v>24</v>
          </cell>
          <cell r="CR859">
            <v>19.95</v>
          </cell>
          <cell r="CS859">
            <v>5.0234999999999985</v>
          </cell>
          <cell r="CT859">
            <v>0.25180451127819542</v>
          </cell>
          <cell r="CU859">
            <v>100</v>
          </cell>
          <cell r="CV859">
            <v>17.95</v>
          </cell>
          <cell r="CW859">
            <v>3.0234999999999985</v>
          </cell>
          <cell r="CX859">
            <v>0.16844011142061274</v>
          </cell>
          <cell r="CY859">
            <v>1</v>
          </cell>
          <cell r="CZ859">
            <v>34.950000000000003</v>
          </cell>
        </row>
        <row r="860">
          <cell r="E860" t="str">
            <v>02021405</v>
          </cell>
          <cell r="F860" t="str">
            <v>INSERTO TANNUS ARMOUR TUBE 26X1.60/1.90</v>
          </cell>
          <cell r="G860" t="str">
            <v>TANNUS</v>
          </cell>
          <cell r="H860" t="str">
            <v>05353</v>
          </cell>
          <cell r="K860">
            <v>16.686</v>
          </cell>
          <cell r="AK860" t="str">
            <v>TANNUS</v>
          </cell>
          <cell r="AL860" t="str">
            <v>05353</v>
          </cell>
          <cell r="AM860">
            <v>0</v>
          </cell>
          <cell r="AN860">
            <v>0</v>
          </cell>
          <cell r="AO860">
            <v>16.686</v>
          </cell>
          <cell r="AP860">
            <v>20.356919999999999</v>
          </cell>
          <cell r="AQ860">
            <v>13.8565</v>
          </cell>
          <cell r="AS860">
            <v>6</v>
          </cell>
          <cell r="AT860">
            <v>83.13900000000001</v>
          </cell>
          <cell r="AY860" t="str">
            <v/>
          </cell>
          <cell r="BA860">
            <v>0.3</v>
          </cell>
          <cell r="BB860">
            <v>6.1539153915391536</v>
          </cell>
          <cell r="BC860">
            <v>53</v>
          </cell>
          <cell r="BD860">
            <v>43</v>
          </cell>
          <cell r="BE860">
            <v>9</v>
          </cell>
          <cell r="BF860">
            <v>193751005353</v>
          </cell>
          <cell r="CC860" t="str">
            <v/>
          </cell>
          <cell r="CD860" t="str">
            <v/>
          </cell>
          <cell r="CE860" t="str">
            <v/>
          </cell>
          <cell r="CF860" t="str">
            <v/>
          </cell>
          <cell r="CG860" t="str">
            <v/>
          </cell>
          <cell r="CI860" t="str">
            <v/>
          </cell>
          <cell r="CJ860" t="str">
            <v/>
          </cell>
          <cell r="CK860" t="str">
            <v/>
          </cell>
          <cell r="CL860">
            <v>23.09416666666667</v>
          </cell>
          <cell r="CM860">
            <v>1</v>
          </cell>
          <cell r="CN860">
            <v>19.95</v>
          </cell>
          <cell r="CO860">
            <v>6.0934999999999988</v>
          </cell>
          <cell r="CP860">
            <v>0.30543859649122801</v>
          </cell>
          <cell r="CQ860">
            <v>24</v>
          </cell>
          <cell r="CR860">
            <v>18.95</v>
          </cell>
          <cell r="CS860">
            <v>5.0934999999999988</v>
          </cell>
          <cell r="CT860">
            <v>0.26878627968337726</v>
          </cell>
          <cell r="CU860">
            <v>100</v>
          </cell>
          <cell r="CV860">
            <v>16.95</v>
          </cell>
          <cell r="CW860">
            <v>3.0934999999999988</v>
          </cell>
          <cell r="CX860">
            <v>0.18250737463126837</v>
          </cell>
          <cell r="CY860">
            <v>1</v>
          </cell>
          <cell r="CZ860">
            <v>29.95</v>
          </cell>
        </row>
        <row r="861">
          <cell r="E861" t="str">
            <v>02021406</v>
          </cell>
          <cell r="F861" t="str">
            <v>INSERTO TANNUS ARMOUR TUBE 26X1.95/2.50</v>
          </cell>
          <cell r="G861" t="str">
            <v>TANNUS</v>
          </cell>
          <cell r="H861" t="str">
            <v>05346</v>
          </cell>
          <cell r="K861">
            <v>16.686</v>
          </cell>
          <cell r="AK861" t="str">
            <v>TANNUS</v>
          </cell>
          <cell r="AL861" t="str">
            <v>05346</v>
          </cell>
          <cell r="AM861">
            <v>0</v>
          </cell>
          <cell r="AN861">
            <v>0</v>
          </cell>
          <cell r="AO861">
            <v>16.686</v>
          </cell>
          <cell r="AP861">
            <v>20.356919999999999</v>
          </cell>
          <cell r="AQ861">
            <v>17.27</v>
          </cell>
          <cell r="AS861">
            <v>4</v>
          </cell>
          <cell r="AT861">
            <v>69.08</v>
          </cell>
          <cell r="AY861" t="str">
            <v/>
          </cell>
          <cell r="BA861">
            <v>0.3</v>
          </cell>
          <cell r="BB861">
            <v>6.1539153915391536</v>
          </cell>
          <cell r="BC861">
            <v>53</v>
          </cell>
          <cell r="BD861">
            <v>43</v>
          </cell>
          <cell r="BE861">
            <v>9</v>
          </cell>
          <cell r="BF861">
            <v>193751005346</v>
          </cell>
          <cell r="CC861" t="str">
            <v/>
          </cell>
          <cell r="CD861" t="str">
            <v/>
          </cell>
          <cell r="CE861" t="str">
            <v/>
          </cell>
          <cell r="CF861" t="str">
            <v/>
          </cell>
          <cell r="CG861" t="str">
            <v/>
          </cell>
          <cell r="CI861" t="str">
            <v/>
          </cell>
          <cell r="CJ861" t="str">
            <v/>
          </cell>
          <cell r="CK861" t="str">
            <v/>
          </cell>
          <cell r="CL861">
            <v>28.783333333333335</v>
          </cell>
          <cell r="CM861">
            <v>1</v>
          </cell>
          <cell r="CN861">
            <v>20.95</v>
          </cell>
          <cell r="CO861">
            <v>3.6799999999999997</v>
          </cell>
          <cell r="CP861">
            <v>0.1756563245823389</v>
          </cell>
          <cell r="CQ861">
            <v>24</v>
          </cell>
          <cell r="CR861">
            <v>19.95</v>
          </cell>
          <cell r="CS861">
            <v>2.6799999999999997</v>
          </cell>
          <cell r="CT861">
            <v>0.13433583959899748</v>
          </cell>
          <cell r="CU861">
            <v>100</v>
          </cell>
          <cell r="CV861">
            <v>17.95</v>
          </cell>
          <cell r="CW861">
            <v>0.67999999999999972</v>
          </cell>
          <cell r="CX861">
            <v>3.7883008356545948E-2</v>
          </cell>
          <cell r="CY861">
            <v>1</v>
          </cell>
          <cell r="CZ861">
            <v>34.950000000000003</v>
          </cell>
        </row>
        <row r="862">
          <cell r="E862" t="str">
            <v>02021407</v>
          </cell>
          <cell r="F862" t="str">
            <v>INSERTO TANNUS ARMOUR TUBE 26X4.00-4.80</v>
          </cell>
          <cell r="G862" t="str">
            <v>TANNUS</v>
          </cell>
          <cell r="H862" t="str">
            <v>05452</v>
          </cell>
          <cell r="K862">
            <v>19.926000000000002</v>
          </cell>
          <cell r="AK862" t="str">
            <v>TANNUS</v>
          </cell>
          <cell r="AL862" t="str">
            <v>05452</v>
          </cell>
          <cell r="AM862">
            <v>0</v>
          </cell>
          <cell r="AN862">
            <v>0</v>
          </cell>
          <cell r="AO862">
            <v>19.926000000000002</v>
          </cell>
          <cell r="AP862">
            <v>24.309720000000002</v>
          </cell>
          <cell r="AQ862">
            <v>13.8565</v>
          </cell>
          <cell r="AS862">
            <v>0</v>
          </cell>
          <cell r="AT862">
            <v>0</v>
          </cell>
          <cell r="AY862" t="str">
            <v/>
          </cell>
          <cell r="BA862">
            <v>0.3</v>
          </cell>
          <cell r="BB862">
            <v>6.1539153915391536</v>
          </cell>
          <cell r="BC862">
            <v>53</v>
          </cell>
          <cell r="BD862">
            <v>43</v>
          </cell>
          <cell r="BE862">
            <v>9</v>
          </cell>
          <cell r="BF862">
            <v>193751005452</v>
          </cell>
          <cell r="CC862" t="str">
            <v/>
          </cell>
          <cell r="CD862" t="str">
            <v/>
          </cell>
          <cell r="CE862" t="str">
            <v/>
          </cell>
          <cell r="CF862" t="str">
            <v/>
          </cell>
          <cell r="CG862" t="str">
            <v/>
          </cell>
          <cell r="CI862" t="str">
            <v/>
          </cell>
          <cell r="CJ862" t="str">
            <v/>
          </cell>
          <cell r="CK862" t="str">
            <v/>
          </cell>
          <cell r="CL862">
            <v>23.09416666666667</v>
          </cell>
          <cell r="CM862">
            <v>1</v>
          </cell>
          <cell r="CN862">
            <v>26.95</v>
          </cell>
          <cell r="CO862">
            <v>13.093499999999999</v>
          </cell>
          <cell r="CP862">
            <v>0.4858441558441558</v>
          </cell>
          <cell r="CQ862">
            <v>24</v>
          </cell>
          <cell r="CR862">
            <v>24.95</v>
          </cell>
          <cell r="CS862">
            <v>11.093499999999999</v>
          </cell>
          <cell r="CT862">
            <v>0.44462925851703405</v>
          </cell>
          <cell r="CU862">
            <v>100</v>
          </cell>
          <cell r="CV862">
            <v>22.95</v>
          </cell>
          <cell r="CW862">
            <v>9.0934999999999988</v>
          </cell>
          <cell r="CX862">
            <v>0.3962309368191721</v>
          </cell>
          <cell r="CY862">
            <v>1</v>
          </cell>
          <cell r="CZ862">
            <v>49.95</v>
          </cell>
        </row>
        <row r="863">
          <cell r="E863" t="str">
            <v>02021408</v>
          </cell>
          <cell r="F863" t="str">
            <v>INSERTO TANNUS ARMOUR TUBE 27.5X1.95/2.50</v>
          </cell>
          <cell r="G863" t="str">
            <v>TANNUS</v>
          </cell>
          <cell r="H863" t="str">
            <v>05339</v>
          </cell>
          <cell r="K863">
            <v>16.686</v>
          </cell>
          <cell r="AK863" t="str">
            <v>TANNUS</v>
          </cell>
          <cell r="AL863" t="str">
            <v>05339</v>
          </cell>
          <cell r="AM863">
            <v>0</v>
          </cell>
          <cell r="AN863">
            <v>0</v>
          </cell>
          <cell r="AO863">
            <v>16.686</v>
          </cell>
          <cell r="AP863">
            <v>20.356919999999999</v>
          </cell>
          <cell r="AQ863">
            <v>17.21</v>
          </cell>
          <cell r="AS863">
            <v>4</v>
          </cell>
          <cell r="AT863">
            <v>68.84</v>
          </cell>
          <cell r="AY863" t="str">
            <v/>
          </cell>
          <cell r="BA863">
            <v>0.3</v>
          </cell>
          <cell r="BB863">
            <v>6.1539153915391536</v>
          </cell>
          <cell r="BC863">
            <v>53</v>
          </cell>
          <cell r="BD863">
            <v>43</v>
          </cell>
          <cell r="BE863">
            <v>9</v>
          </cell>
          <cell r="BF863">
            <v>193751005339</v>
          </cell>
          <cell r="CC863" t="str">
            <v/>
          </cell>
          <cell r="CD863" t="str">
            <v/>
          </cell>
          <cell r="CE863" t="str">
            <v/>
          </cell>
          <cell r="CF863" t="str">
            <v/>
          </cell>
          <cell r="CG863" t="str">
            <v/>
          </cell>
          <cell r="CI863" t="str">
            <v/>
          </cell>
          <cell r="CJ863" t="str">
            <v/>
          </cell>
          <cell r="CK863" t="str">
            <v/>
          </cell>
          <cell r="CL863">
            <v>28.683333333333337</v>
          </cell>
          <cell r="CM863">
            <v>1</v>
          </cell>
          <cell r="CN863">
            <v>20.95</v>
          </cell>
          <cell r="CO863">
            <v>3.7399999999999984</v>
          </cell>
          <cell r="CP863">
            <v>0.17852028639618131</v>
          </cell>
          <cell r="CQ863">
            <v>24</v>
          </cell>
          <cell r="CR863">
            <v>19.95</v>
          </cell>
          <cell r="CS863">
            <v>2.7399999999999984</v>
          </cell>
          <cell r="CT863">
            <v>0.13734335839598991</v>
          </cell>
          <cell r="CU863">
            <v>100</v>
          </cell>
          <cell r="CV863">
            <v>17.95</v>
          </cell>
          <cell r="CW863">
            <v>0.73999999999999844</v>
          </cell>
          <cell r="CX863">
            <v>4.1225626740946993E-2</v>
          </cell>
          <cell r="CY863">
            <v>1</v>
          </cell>
          <cell r="CZ863">
            <v>34.950000000000003</v>
          </cell>
        </row>
        <row r="864">
          <cell r="E864" t="str">
            <v>02021409</v>
          </cell>
          <cell r="F864" t="str">
            <v>INSERTO TANNUS ARMOUR TUBE 27.5X2.60/3.00</v>
          </cell>
          <cell r="G864" t="str">
            <v>TANNUS</v>
          </cell>
          <cell r="H864" t="str">
            <v>05421</v>
          </cell>
          <cell r="K864">
            <v>17.766000000000002</v>
          </cell>
          <cell r="AK864" t="str">
            <v>TANNUS</v>
          </cell>
          <cell r="AL864" t="str">
            <v>05421</v>
          </cell>
          <cell r="AM864">
            <v>0</v>
          </cell>
          <cell r="AN864">
            <v>0</v>
          </cell>
          <cell r="AO864">
            <v>17.766000000000002</v>
          </cell>
          <cell r="AP864">
            <v>21.674520000000001</v>
          </cell>
          <cell r="AQ864">
            <v>15.996500000000001</v>
          </cell>
          <cell r="AS864">
            <v>4</v>
          </cell>
          <cell r="AT864">
            <v>63.986000000000004</v>
          </cell>
          <cell r="AY864" t="str">
            <v/>
          </cell>
          <cell r="BA864">
            <v>0.3</v>
          </cell>
          <cell r="BB864">
            <v>6.1539153915391536</v>
          </cell>
          <cell r="BC864">
            <v>53</v>
          </cell>
          <cell r="BD864">
            <v>43</v>
          </cell>
          <cell r="BE864">
            <v>9</v>
          </cell>
          <cell r="BF864">
            <v>193751005421</v>
          </cell>
          <cell r="CC864" t="str">
            <v/>
          </cell>
          <cell r="CD864" t="str">
            <v/>
          </cell>
          <cell r="CE864" t="str">
            <v/>
          </cell>
          <cell r="CF864" t="str">
            <v/>
          </cell>
          <cell r="CG864" t="str">
            <v/>
          </cell>
          <cell r="CI864" t="str">
            <v/>
          </cell>
          <cell r="CJ864" t="str">
            <v/>
          </cell>
          <cell r="CK864" t="str">
            <v/>
          </cell>
          <cell r="CL864">
            <v>26.660833333333336</v>
          </cell>
          <cell r="CM864">
            <v>1</v>
          </cell>
          <cell r="CN864">
            <v>22.95</v>
          </cell>
          <cell r="CO864">
            <v>6.9534999999999982</v>
          </cell>
          <cell r="CP864">
            <v>0.3029847494553376</v>
          </cell>
          <cell r="CQ864">
            <v>24</v>
          </cell>
          <cell r="CR864">
            <v>21.95</v>
          </cell>
          <cell r="CS864">
            <v>5.9534999999999982</v>
          </cell>
          <cell r="CT864">
            <v>0.27123006833712976</v>
          </cell>
          <cell r="CU864">
            <v>100</v>
          </cell>
          <cell r="CV864">
            <v>18.95</v>
          </cell>
          <cell r="CW864">
            <v>2.9534999999999982</v>
          </cell>
          <cell r="CX864">
            <v>0.15585751978891813</v>
          </cell>
          <cell r="CY864">
            <v>1</v>
          </cell>
          <cell r="CZ864">
            <v>39.950000000000003</v>
          </cell>
        </row>
        <row r="865">
          <cell r="E865" t="str">
            <v>02021410</v>
          </cell>
          <cell r="F865" t="str">
            <v>INSERTO TANNUS ARMOUR TUBE 29X1.95/2.50</v>
          </cell>
          <cell r="G865" t="str">
            <v>TANNUS</v>
          </cell>
          <cell r="H865" t="str">
            <v>05322</v>
          </cell>
          <cell r="K865">
            <v>16.686</v>
          </cell>
          <cell r="AK865" t="str">
            <v>TANNUS</v>
          </cell>
          <cell r="AL865" t="str">
            <v>05322</v>
          </cell>
          <cell r="AM865">
            <v>0</v>
          </cell>
          <cell r="AN865">
            <v>0</v>
          </cell>
          <cell r="AO865">
            <v>16.686</v>
          </cell>
          <cell r="AP865">
            <v>20.356919999999999</v>
          </cell>
          <cell r="AQ865">
            <v>17.27</v>
          </cell>
          <cell r="AR865">
            <v>-6</v>
          </cell>
          <cell r="AS865">
            <v>0</v>
          </cell>
          <cell r="AT865">
            <v>0</v>
          </cell>
          <cell r="AY865" t="str">
            <v/>
          </cell>
          <cell r="BA865">
            <v>0.3</v>
          </cell>
          <cell r="BB865">
            <v>6.1539153915391536</v>
          </cell>
          <cell r="BC865">
            <v>53</v>
          </cell>
          <cell r="BD865">
            <v>43</v>
          </cell>
          <cell r="BE865">
            <v>9</v>
          </cell>
          <cell r="BF865">
            <v>193751005322</v>
          </cell>
          <cell r="CC865" t="str">
            <v/>
          </cell>
          <cell r="CD865" t="str">
            <v/>
          </cell>
          <cell r="CE865" t="str">
            <v/>
          </cell>
          <cell r="CF865" t="str">
            <v/>
          </cell>
          <cell r="CG865" t="str">
            <v/>
          </cell>
          <cell r="CI865" t="str">
            <v/>
          </cell>
          <cell r="CJ865" t="str">
            <v/>
          </cell>
          <cell r="CK865" t="str">
            <v/>
          </cell>
          <cell r="CL865">
            <v>28.783333333333335</v>
          </cell>
          <cell r="CM865">
            <v>1</v>
          </cell>
          <cell r="CN865">
            <v>20.95</v>
          </cell>
          <cell r="CO865">
            <v>3.6799999999999997</v>
          </cell>
          <cell r="CP865">
            <v>0.1756563245823389</v>
          </cell>
          <cell r="CQ865">
            <v>24</v>
          </cell>
          <cell r="CR865">
            <v>19.95</v>
          </cell>
          <cell r="CS865">
            <v>2.6799999999999997</v>
          </cell>
          <cell r="CT865">
            <v>0.13433583959899748</v>
          </cell>
          <cell r="CU865">
            <v>100</v>
          </cell>
          <cell r="CV865">
            <v>17.95</v>
          </cell>
          <cell r="CW865">
            <v>0.67999999999999972</v>
          </cell>
          <cell r="CX865">
            <v>3.7883008356545948E-2</v>
          </cell>
          <cell r="CY865">
            <v>1</v>
          </cell>
          <cell r="CZ865">
            <v>34.950000000000003</v>
          </cell>
        </row>
        <row r="866">
          <cell r="E866" t="str">
            <v>02021411</v>
          </cell>
          <cell r="F866" t="str">
            <v>INSERTO TANNUS ARMOUR TUBE 29X2.60/3.00</v>
          </cell>
          <cell r="G866" t="str">
            <v>TANNUS</v>
          </cell>
          <cell r="H866" t="str">
            <v>05438</v>
          </cell>
          <cell r="K866">
            <v>17.766000000000002</v>
          </cell>
          <cell r="AK866" t="str">
            <v>TANNUS</v>
          </cell>
          <cell r="AL866" t="str">
            <v>05438</v>
          </cell>
          <cell r="AM866">
            <v>0</v>
          </cell>
          <cell r="AN866">
            <v>0</v>
          </cell>
          <cell r="AO866">
            <v>17.766000000000002</v>
          </cell>
          <cell r="AP866">
            <v>21.674520000000001</v>
          </cell>
          <cell r="AQ866">
            <v>15.996500000000001</v>
          </cell>
          <cell r="AR866">
            <v>5</v>
          </cell>
          <cell r="AS866">
            <v>6</v>
          </cell>
          <cell r="AT866">
            <v>95.979000000000013</v>
          </cell>
          <cell r="AY866" t="str">
            <v/>
          </cell>
          <cell r="BA866">
            <v>0.3</v>
          </cell>
          <cell r="BB866">
            <v>6.1539153915391536</v>
          </cell>
          <cell r="BC866">
            <v>53</v>
          </cell>
          <cell r="BD866">
            <v>43</v>
          </cell>
          <cell r="BE866">
            <v>9</v>
          </cell>
          <cell r="BF866">
            <v>193751005438</v>
          </cell>
          <cell r="CC866" t="str">
            <v/>
          </cell>
          <cell r="CD866" t="str">
            <v/>
          </cell>
          <cell r="CE866" t="str">
            <v/>
          </cell>
          <cell r="CF866" t="str">
            <v/>
          </cell>
          <cell r="CG866" t="str">
            <v/>
          </cell>
          <cell r="CI866" t="str">
            <v/>
          </cell>
          <cell r="CJ866" t="str">
            <v/>
          </cell>
          <cell r="CK866" t="str">
            <v/>
          </cell>
          <cell r="CL866">
            <v>26.660833333333336</v>
          </cell>
          <cell r="CM866">
            <v>1</v>
          </cell>
          <cell r="CN866">
            <v>22.95</v>
          </cell>
          <cell r="CO866">
            <v>6.9534999999999982</v>
          </cell>
          <cell r="CP866">
            <v>0.3029847494553376</v>
          </cell>
          <cell r="CQ866">
            <v>24</v>
          </cell>
          <cell r="CR866">
            <v>21.95</v>
          </cell>
          <cell r="CS866">
            <v>5.9534999999999982</v>
          </cell>
          <cell r="CT866">
            <v>0.27123006833712976</v>
          </cell>
          <cell r="CU866">
            <v>100</v>
          </cell>
          <cell r="CV866">
            <v>18.95</v>
          </cell>
          <cell r="CW866">
            <v>2.9534999999999982</v>
          </cell>
          <cell r="CX866">
            <v>0.15585751978891813</v>
          </cell>
          <cell r="CY866">
            <v>1</v>
          </cell>
          <cell r="CZ866">
            <v>39.950000000000003</v>
          </cell>
        </row>
        <row r="867">
          <cell r="E867" t="str">
            <v>02021412</v>
          </cell>
          <cell r="F867" t="str">
            <v>INSERTO TANNUS ARMOUR TUBE 700X28-34C</v>
          </cell>
          <cell r="G867" t="str">
            <v>TANNUS</v>
          </cell>
          <cell r="H867" t="str">
            <v>05360</v>
          </cell>
          <cell r="K867">
            <v>15.066000000000001</v>
          </cell>
          <cell r="AK867" t="str">
            <v>TANNUS</v>
          </cell>
          <cell r="AL867" t="str">
            <v>05360</v>
          </cell>
          <cell r="AM867">
            <v>0</v>
          </cell>
          <cell r="AN867">
            <v>0</v>
          </cell>
          <cell r="AO867">
            <v>15.066000000000001</v>
          </cell>
          <cell r="AP867">
            <v>18.380520000000001</v>
          </cell>
          <cell r="AQ867">
            <v>13.8565</v>
          </cell>
          <cell r="AS867">
            <v>2</v>
          </cell>
          <cell r="AT867">
            <v>27.713000000000001</v>
          </cell>
          <cell r="AY867" t="str">
            <v/>
          </cell>
          <cell r="BA867">
            <v>0.3</v>
          </cell>
          <cell r="BB867">
            <v>6.1539153915391536</v>
          </cell>
          <cell r="BC867">
            <v>53</v>
          </cell>
          <cell r="BD867">
            <v>43</v>
          </cell>
          <cell r="BE867">
            <v>9</v>
          </cell>
          <cell r="BF867">
            <v>193751005360</v>
          </cell>
          <cell r="CC867" t="str">
            <v/>
          </cell>
          <cell r="CD867" t="str">
            <v/>
          </cell>
          <cell r="CE867" t="str">
            <v/>
          </cell>
          <cell r="CF867" t="str">
            <v/>
          </cell>
          <cell r="CG867" t="str">
            <v/>
          </cell>
          <cell r="CI867" t="str">
            <v/>
          </cell>
          <cell r="CJ867" t="str">
            <v/>
          </cell>
          <cell r="CK867" t="str">
            <v/>
          </cell>
          <cell r="CL867">
            <v>23.09416666666667</v>
          </cell>
          <cell r="CM867">
            <v>1</v>
          </cell>
          <cell r="CN867">
            <v>19.95</v>
          </cell>
          <cell r="CO867">
            <v>6.0934999999999988</v>
          </cell>
          <cell r="CP867">
            <v>0.30543859649122801</v>
          </cell>
          <cell r="CQ867">
            <v>24</v>
          </cell>
          <cell r="CR867">
            <v>18.95</v>
          </cell>
          <cell r="CS867">
            <v>5.0934999999999988</v>
          </cell>
          <cell r="CT867">
            <v>0.26878627968337726</v>
          </cell>
          <cell r="CU867">
            <v>100</v>
          </cell>
          <cell r="CV867">
            <v>16.95</v>
          </cell>
          <cell r="CW867">
            <v>3.0934999999999988</v>
          </cell>
          <cell r="CX867">
            <v>0.18250737463126837</v>
          </cell>
          <cell r="CY867">
            <v>1</v>
          </cell>
          <cell r="CZ867">
            <v>29.95</v>
          </cell>
        </row>
        <row r="868">
          <cell r="E868" t="str">
            <v>02021413</v>
          </cell>
          <cell r="F868" t="str">
            <v>INSERTO TANNUS ARMOUR TUBE 700X35-40C</v>
          </cell>
          <cell r="G868" t="str">
            <v>TANNUS</v>
          </cell>
          <cell r="H868" t="str">
            <v>05315</v>
          </cell>
          <cell r="K868">
            <v>15.066000000000001</v>
          </cell>
          <cell r="AK868" t="str">
            <v>TANNUS</v>
          </cell>
          <cell r="AL868" t="str">
            <v>05315</v>
          </cell>
          <cell r="AM868">
            <v>0</v>
          </cell>
          <cell r="AN868">
            <v>0</v>
          </cell>
          <cell r="AO868">
            <v>15.066000000000001</v>
          </cell>
          <cell r="AP868">
            <v>18.380520000000001</v>
          </cell>
          <cell r="AQ868">
            <v>16.100000000000001</v>
          </cell>
          <cell r="AR868">
            <v>2</v>
          </cell>
          <cell r="AS868">
            <v>2</v>
          </cell>
          <cell r="AT868">
            <v>32.200000000000003</v>
          </cell>
          <cell r="AY868" t="str">
            <v/>
          </cell>
          <cell r="BA868">
            <v>0.3</v>
          </cell>
          <cell r="BB868">
            <v>6.1539153915391536</v>
          </cell>
          <cell r="BC868">
            <v>53</v>
          </cell>
          <cell r="BD868">
            <v>43</v>
          </cell>
          <cell r="BE868">
            <v>9</v>
          </cell>
          <cell r="BF868">
            <v>193751005315</v>
          </cell>
          <cell r="CC868" t="str">
            <v/>
          </cell>
          <cell r="CD868" t="str">
            <v/>
          </cell>
          <cell r="CE868" t="str">
            <v/>
          </cell>
          <cell r="CF868" t="str">
            <v/>
          </cell>
          <cell r="CG868" t="str">
            <v/>
          </cell>
          <cell r="CI868" t="str">
            <v/>
          </cell>
          <cell r="CJ868" t="str">
            <v/>
          </cell>
          <cell r="CK868" t="str">
            <v/>
          </cell>
          <cell r="CL868">
            <v>26.833333333333336</v>
          </cell>
          <cell r="CM868">
            <v>1</v>
          </cell>
          <cell r="CN868">
            <v>19.95</v>
          </cell>
          <cell r="CO868">
            <v>3.8499999999999979</v>
          </cell>
          <cell r="CP868">
            <v>0.19298245614035078</v>
          </cell>
          <cell r="CQ868">
            <v>24</v>
          </cell>
          <cell r="CR868">
            <v>18.95</v>
          </cell>
          <cell r="CS868">
            <v>2.8499999999999979</v>
          </cell>
          <cell r="CT868">
            <v>0.150395778364116</v>
          </cell>
          <cell r="CU868">
            <v>100</v>
          </cell>
          <cell r="CV868">
            <v>16.95</v>
          </cell>
          <cell r="CW868">
            <v>0.84999999999999787</v>
          </cell>
          <cell r="CX868">
            <v>5.0147492625368606E-2</v>
          </cell>
          <cell r="CY868">
            <v>1</v>
          </cell>
          <cell r="CZ868">
            <v>29.95</v>
          </cell>
        </row>
        <row r="869">
          <cell r="E869" t="str">
            <v>02021414</v>
          </cell>
          <cell r="F869" t="str">
            <v>INSERTO TANNUS ARMOUR TUBE 700X42-47C</v>
          </cell>
          <cell r="G869" t="str">
            <v>TANNUS</v>
          </cell>
          <cell r="H869" t="str">
            <v>05308</v>
          </cell>
          <cell r="K869">
            <v>16.686</v>
          </cell>
          <cell r="AK869" t="str">
            <v>TANNUS</v>
          </cell>
          <cell r="AL869" t="str">
            <v>05308</v>
          </cell>
          <cell r="AM869">
            <v>0</v>
          </cell>
          <cell r="AN869">
            <v>0</v>
          </cell>
          <cell r="AO869">
            <v>16.686</v>
          </cell>
          <cell r="AP869">
            <v>20.356919999999999</v>
          </cell>
          <cell r="AQ869">
            <v>16.28</v>
          </cell>
          <cell r="AS869">
            <v>6</v>
          </cell>
          <cell r="AT869">
            <v>97.68</v>
          </cell>
          <cell r="AY869" t="str">
            <v/>
          </cell>
          <cell r="BA869">
            <v>0.3</v>
          </cell>
          <cell r="BB869">
            <v>6.1539153915391536</v>
          </cell>
          <cell r="BC869">
            <v>53</v>
          </cell>
          <cell r="BD869">
            <v>43</v>
          </cell>
          <cell r="BE869">
            <v>9</v>
          </cell>
          <cell r="BF869">
            <v>193751005308</v>
          </cell>
          <cell r="CC869" t="str">
            <v/>
          </cell>
          <cell r="CD869" t="str">
            <v/>
          </cell>
          <cell r="CE869" t="str">
            <v/>
          </cell>
          <cell r="CF869" t="str">
            <v/>
          </cell>
          <cell r="CG869" t="str">
            <v/>
          </cell>
          <cell r="CI869" t="str">
            <v/>
          </cell>
          <cell r="CJ869" t="str">
            <v/>
          </cell>
          <cell r="CK869" t="str">
            <v/>
          </cell>
          <cell r="CL869">
            <v>27.133333333333336</v>
          </cell>
          <cell r="CM869">
            <v>1</v>
          </cell>
          <cell r="CN869">
            <v>20.95</v>
          </cell>
          <cell r="CO869">
            <v>4.6699999999999982</v>
          </cell>
          <cell r="CP869">
            <v>0.22291169451073978</v>
          </cell>
          <cell r="CQ869">
            <v>24</v>
          </cell>
          <cell r="CR869">
            <v>19.95</v>
          </cell>
          <cell r="CS869">
            <v>3.6699999999999982</v>
          </cell>
          <cell r="CT869">
            <v>0.18395989974937335</v>
          </cell>
          <cell r="CU869">
            <v>100</v>
          </cell>
          <cell r="CV869">
            <v>17.95</v>
          </cell>
          <cell r="CW869">
            <v>1.6699999999999982</v>
          </cell>
          <cell r="CX869">
            <v>9.3036211699164248E-2</v>
          </cell>
          <cell r="CY869">
            <v>1</v>
          </cell>
          <cell r="CZ869">
            <v>34.950000000000003</v>
          </cell>
        </row>
        <row r="870">
          <cell r="E870" t="str">
            <v>02021415</v>
          </cell>
          <cell r="F870" t="str">
            <v>INSERTO TANNUS ARMOUR TUBELESS 27.5X2.10/2.60</v>
          </cell>
          <cell r="G870" t="str">
            <v>TANNUS</v>
          </cell>
          <cell r="H870" t="str">
            <v>05469</v>
          </cell>
          <cell r="K870">
            <v>19.926000000000002</v>
          </cell>
          <cell r="AK870" t="str">
            <v>TANNUS</v>
          </cell>
          <cell r="AL870" t="str">
            <v>05469</v>
          </cell>
          <cell r="AM870">
            <v>0</v>
          </cell>
          <cell r="AN870">
            <v>0</v>
          </cell>
          <cell r="AO870">
            <v>19.926000000000002</v>
          </cell>
          <cell r="AP870">
            <v>24.309720000000002</v>
          </cell>
          <cell r="AQ870">
            <v>21.186900000000001</v>
          </cell>
          <cell r="AS870">
            <v>4</v>
          </cell>
          <cell r="AT870">
            <v>84.747600000000006</v>
          </cell>
          <cell r="AY870" t="str">
            <v/>
          </cell>
          <cell r="BA870">
            <v>0.3</v>
          </cell>
          <cell r="BB870">
            <v>6.1539153915391536</v>
          </cell>
          <cell r="BC870">
            <v>53</v>
          </cell>
          <cell r="BD870">
            <v>43</v>
          </cell>
          <cell r="BE870">
            <v>9</v>
          </cell>
          <cell r="BF870">
            <v>193751005469</v>
          </cell>
          <cell r="CC870" t="str">
            <v/>
          </cell>
          <cell r="CD870" t="str">
            <v/>
          </cell>
          <cell r="CE870" t="str">
            <v/>
          </cell>
          <cell r="CF870" t="str">
            <v/>
          </cell>
          <cell r="CG870" t="str">
            <v/>
          </cell>
          <cell r="CI870" t="str">
            <v/>
          </cell>
          <cell r="CJ870" t="str">
            <v/>
          </cell>
          <cell r="CK870" t="str">
            <v/>
          </cell>
          <cell r="CL870">
            <v>35.311500000000002</v>
          </cell>
          <cell r="CM870">
            <v>1</v>
          </cell>
          <cell r="CN870">
            <v>26.95</v>
          </cell>
          <cell r="CO870">
            <v>5.7630999999999979</v>
          </cell>
          <cell r="CP870">
            <v>0.21384415584415578</v>
          </cell>
          <cell r="CQ870">
            <v>24</v>
          </cell>
          <cell r="CR870">
            <v>24.95</v>
          </cell>
          <cell r="CS870">
            <v>3.7630999999999979</v>
          </cell>
          <cell r="CT870">
            <v>0.15082565130260514</v>
          </cell>
          <cell r="CU870">
            <v>100</v>
          </cell>
          <cell r="CV870">
            <v>22.95</v>
          </cell>
          <cell r="CW870">
            <v>1.7630999999999979</v>
          </cell>
          <cell r="CX870">
            <v>7.682352941176461E-2</v>
          </cell>
          <cell r="CY870">
            <v>1</v>
          </cell>
          <cell r="CZ870">
            <v>49.95</v>
          </cell>
        </row>
        <row r="871">
          <cell r="E871" t="str">
            <v>02021416</v>
          </cell>
          <cell r="F871" t="str">
            <v>INSERTO TANNUS ARMOUR TUBELESS 29X2.10/2.60</v>
          </cell>
          <cell r="G871" t="str">
            <v>TANNUS</v>
          </cell>
          <cell r="H871" t="str">
            <v>05476</v>
          </cell>
          <cell r="K871">
            <v>19.926000000000002</v>
          </cell>
          <cell r="AK871" t="str">
            <v>TANNUS</v>
          </cell>
          <cell r="AL871" t="str">
            <v>05476</v>
          </cell>
          <cell r="AM871">
            <v>0</v>
          </cell>
          <cell r="AN871">
            <v>0</v>
          </cell>
          <cell r="AO871">
            <v>19.926000000000002</v>
          </cell>
          <cell r="AP871">
            <v>24.309720000000002</v>
          </cell>
          <cell r="AQ871">
            <v>21.186900000000001</v>
          </cell>
          <cell r="AS871">
            <v>4</v>
          </cell>
          <cell r="AT871">
            <v>84.747600000000006</v>
          </cell>
          <cell r="AY871" t="str">
            <v/>
          </cell>
          <cell r="BA871">
            <v>0.3</v>
          </cell>
          <cell r="BB871">
            <v>6.1539153915391536</v>
          </cell>
          <cell r="BC871">
            <v>53</v>
          </cell>
          <cell r="BD871">
            <v>43</v>
          </cell>
          <cell r="BE871">
            <v>9</v>
          </cell>
          <cell r="BF871">
            <v>193751005476</v>
          </cell>
          <cell r="CC871" t="str">
            <v/>
          </cell>
          <cell r="CD871" t="str">
            <v/>
          </cell>
          <cell r="CE871" t="str">
            <v/>
          </cell>
          <cell r="CF871" t="str">
            <v/>
          </cell>
          <cell r="CG871" t="str">
            <v/>
          </cell>
          <cell r="CI871" t="str">
            <v/>
          </cell>
          <cell r="CJ871" t="str">
            <v/>
          </cell>
          <cell r="CK871" t="str">
            <v/>
          </cell>
          <cell r="CL871">
            <v>35.311500000000002</v>
          </cell>
          <cell r="CM871">
            <v>1</v>
          </cell>
          <cell r="CN871">
            <v>26.95</v>
          </cell>
          <cell r="CO871">
            <v>5.7630999999999979</v>
          </cell>
          <cell r="CP871">
            <v>0.21384415584415578</v>
          </cell>
          <cell r="CQ871">
            <v>24</v>
          </cell>
          <cell r="CR871">
            <v>24.95</v>
          </cell>
          <cell r="CS871">
            <v>3.7630999999999979</v>
          </cell>
          <cell r="CT871">
            <v>0.15082565130260514</v>
          </cell>
          <cell r="CU871">
            <v>100</v>
          </cell>
          <cell r="CV871">
            <v>22.95</v>
          </cell>
          <cell r="CW871">
            <v>1.7630999999999979</v>
          </cell>
          <cell r="CX871">
            <v>7.682352941176461E-2</v>
          </cell>
          <cell r="CY871">
            <v>1</v>
          </cell>
          <cell r="CZ871">
            <v>49.95</v>
          </cell>
        </row>
        <row r="872">
          <cell r="E872" t="str">
            <v>02021417</v>
          </cell>
          <cell r="F872" t="str">
            <v>INSERTO TANNUS ARMOUR TUBELESS 700X33-47 GRAVEL</v>
          </cell>
          <cell r="G872" t="str">
            <v>TANNUS</v>
          </cell>
          <cell r="H872" t="str">
            <v>05650</v>
          </cell>
          <cell r="K872">
            <v>19.926000000000002</v>
          </cell>
          <cell r="AK872" t="str">
            <v>TANNUS</v>
          </cell>
          <cell r="AL872" t="str">
            <v>05650</v>
          </cell>
          <cell r="AM872">
            <v>0</v>
          </cell>
          <cell r="AN872">
            <v>0</v>
          </cell>
          <cell r="AO872">
            <v>19.926000000000002</v>
          </cell>
          <cell r="AP872">
            <v>24.309720000000002</v>
          </cell>
          <cell r="AQ872">
            <v>15.205500000000001</v>
          </cell>
          <cell r="AS872">
            <v>0</v>
          </cell>
          <cell r="AT872">
            <v>0</v>
          </cell>
          <cell r="AY872" t="str">
            <v/>
          </cell>
          <cell r="BA872">
            <v>0.3</v>
          </cell>
          <cell r="BB872">
            <v>6.1539153915391536</v>
          </cell>
          <cell r="BC872">
            <v>53</v>
          </cell>
          <cell r="BD872">
            <v>43</v>
          </cell>
          <cell r="BE872">
            <v>9</v>
          </cell>
          <cell r="BF872">
            <v>193751005650</v>
          </cell>
          <cell r="CC872" t="str">
            <v/>
          </cell>
          <cell r="CD872" t="str">
            <v/>
          </cell>
          <cell r="CE872" t="str">
            <v/>
          </cell>
          <cell r="CF872" t="str">
            <v/>
          </cell>
          <cell r="CG872" t="str">
            <v/>
          </cell>
          <cell r="CI872" t="str">
            <v/>
          </cell>
          <cell r="CJ872" t="str">
            <v/>
          </cell>
          <cell r="CK872" t="str">
            <v/>
          </cell>
          <cell r="CL872">
            <v>25.342500000000001</v>
          </cell>
          <cell r="CM872">
            <v>1</v>
          </cell>
          <cell r="CN872">
            <v>26.95</v>
          </cell>
          <cell r="CO872">
            <v>11.744499999999999</v>
          </cell>
          <cell r="CP872">
            <v>0.43578849721706858</v>
          </cell>
          <cell r="CQ872">
            <v>24</v>
          </cell>
          <cell r="CR872">
            <v>24.95</v>
          </cell>
          <cell r="CS872">
            <v>9.7444999999999986</v>
          </cell>
          <cell r="CT872">
            <v>0.39056112224448891</v>
          </cell>
          <cell r="CU872">
            <v>100</v>
          </cell>
          <cell r="CV872">
            <v>22.95</v>
          </cell>
          <cell r="CW872">
            <v>7.7444999999999986</v>
          </cell>
          <cell r="CX872">
            <v>0.33745098039215682</v>
          </cell>
          <cell r="CY872">
            <v>1</v>
          </cell>
          <cell r="CZ872">
            <v>49.95</v>
          </cell>
        </row>
        <row r="873">
          <cell r="E873" t="str">
            <v>02021418</v>
          </cell>
          <cell r="F873" t="str">
            <v>INSERTO TANNUS ARMOUR WHEELCHAIR 24X1 3/8</v>
          </cell>
          <cell r="G873" t="str">
            <v>TANNUS</v>
          </cell>
          <cell r="H873" t="str">
            <v>05445</v>
          </cell>
          <cell r="K873">
            <v>15.066000000000001</v>
          </cell>
          <cell r="AK873" t="str">
            <v>TANNUS</v>
          </cell>
          <cell r="AL873" t="str">
            <v>05445</v>
          </cell>
          <cell r="AM873">
            <v>0</v>
          </cell>
          <cell r="AN873">
            <v>0</v>
          </cell>
          <cell r="AO873">
            <v>15.066000000000001</v>
          </cell>
          <cell r="AP873">
            <v>18.380520000000001</v>
          </cell>
          <cell r="AQ873">
            <v>13.8565</v>
          </cell>
          <cell r="AS873">
            <v>0</v>
          </cell>
          <cell r="AT873">
            <v>0</v>
          </cell>
          <cell r="AY873" t="str">
            <v/>
          </cell>
          <cell r="BA873">
            <v>0.3</v>
          </cell>
          <cell r="BB873">
            <v>6.1539153915391536</v>
          </cell>
          <cell r="BC873">
            <v>53</v>
          </cell>
          <cell r="BD873">
            <v>43</v>
          </cell>
          <cell r="BE873">
            <v>9</v>
          </cell>
          <cell r="BF873">
            <v>193751005445</v>
          </cell>
          <cell r="CC873" t="str">
            <v/>
          </cell>
          <cell r="CD873" t="str">
            <v/>
          </cell>
          <cell r="CE873" t="str">
            <v/>
          </cell>
          <cell r="CF873" t="str">
            <v/>
          </cell>
          <cell r="CG873" t="str">
            <v/>
          </cell>
          <cell r="CI873" t="str">
            <v/>
          </cell>
          <cell r="CJ873" t="str">
            <v/>
          </cell>
          <cell r="CK873" t="str">
            <v/>
          </cell>
          <cell r="CL873">
            <v>23.09416666666667</v>
          </cell>
          <cell r="CM873">
            <v>1</v>
          </cell>
          <cell r="CN873">
            <v>19.95</v>
          </cell>
          <cell r="CO873">
            <v>6.0934999999999988</v>
          </cell>
          <cell r="CP873">
            <v>0.30543859649122801</v>
          </cell>
          <cell r="CQ873">
            <v>24</v>
          </cell>
          <cell r="CR873">
            <v>18.95</v>
          </cell>
          <cell r="CS873">
            <v>5.0934999999999988</v>
          </cell>
          <cell r="CT873">
            <v>0.26878627968337726</v>
          </cell>
          <cell r="CU873">
            <v>100</v>
          </cell>
          <cell r="CV873">
            <v>16.95</v>
          </cell>
          <cell r="CW873">
            <v>3.0934999999999988</v>
          </cell>
          <cell r="CX873">
            <v>0.18250737463126837</v>
          </cell>
          <cell r="CY873">
            <v>1</v>
          </cell>
          <cell r="CZ873">
            <v>29.95</v>
          </cell>
        </row>
        <row r="874">
          <cell r="E874" t="str">
            <v>02021419</v>
          </cell>
          <cell r="F874" t="str">
            <v>INSERTO TANNUS ARMOUR TUBE 27.5X1.95/2.50 OEM</v>
          </cell>
          <cell r="G874" t="str">
            <v>TANNUS</v>
          </cell>
          <cell r="H874" t="str">
            <v>05339</v>
          </cell>
          <cell r="K874">
            <v>16.146000000000001</v>
          </cell>
          <cell r="AK874" t="str">
            <v>TANNUS</v>
          </cell>
          <cell r="AL874" t="str">
            <v>05339</v>
          </cell>
          <cell r="AM874">
            <v>0</v>
          </cell>
          <cell r="AN874">
            <v>0</v>
          </cell>
          <cell r="AO874">
            <v>16.146000000000001</v>
          </cell>
          <cell r="AP874">
            <v>19.698119999999999</v>
          </cell>
          <cell r="AQ874">
            <v>0</v>
          </cell>
          <cell r="AS874">
            <v>0</v>
          </cell>
          <cell r="AT874">
            <v>0</v>
          </cell>
          <cell r="AY874" t="str">
            <v/>
          </cell>
          <cell r="BA874">
            <v>0.3</v>
          </cell>
          <cell r="BB874">
            <v>6.1539153915391536</v>
          </cell>
          <cell r="BC874">
            <v>53</v>
          </cell>
          <cell r="BD874">
            <v>43</v>
          </cell>
          <cell r="BE874">
            <v>9</v>
          </cell>
          <cell r="BF874">
            <v>193751005339</v>
          </cell>
          <cell r="CC874" t="str">
            <v/>
          </cell>
          <cell r="CD874" t="str">
            <v/>
          </cell>
          <cell r="CE874" t="str">
            <v/>
          </cell>
          <cell r="CF874" t="str">
            <v/>
          </cell>
          <cell r="CG874" t="str">
            <v/>
          </cell>
          <cell r="CI874" t="str">
            <v/>
          </cell>
          <cell r="CJ874" t="str">
            <v/>
          </cell>
          <cell r="CK874" t="str">
            <v/>
          </cell>
          <cell r="CL874">
            <v>0</v>
          </cell>
          <cell r="CM874">
            <v>1</v>
          </cell>
          <cell r="CN874">
            <v>20.45</v>
          </cell>
          <cell r="CO874">
            <v>20.45</v>
          </cell>
          <cell r="CP874">
            <v>1</v>
          </cell>
          <cell r="CQ874">
            <v>24</v>
          </cell>
          <cell r="CR874">
            <v>19.45</v>
          </cell>
          <cell r="CS874">
            <v>19.45</v>
          </cell>
          <cell r="CT874">
            <v>1</v>
          </cell>
          <cell r="CU874">
            <v>100</v>
          </cell>
          <cell r="CV874">
            <v>17.45</v>
          </cell>
          <cell r="CW874">
            <v>17.45</v>
          </cell>
          <cell r="CX874">
            <v>1</v>
          </cell>
          <cell r="CY874">
            <v>1</v>
          </cell>
          <cell r="CZ874">
            <v>34.950000000000003</v>
          </cell>
        </row>
        <row r="875">
          <cell r="E875" t="str">
            <v>02021420</v>
          </cell>
          <cell r="F875" t="str">
            <v>INSERTO TANNUS ARMOUR TUBE 27.5X2.60/3.00 OEM</v>
          </cell>
          <cell r="G875" t="str">
            <v>TANNUS</v>
          </cell>
          <cell r="H875" t="str">
            <v>05421</v>
          </cell>
          <cell r="K875">
            <v>17.225999999999999</v>
          </cell>
          <cell r="AK875" t="str">
            <v>TANNUS</v>
          </cell>
          <cell r="AL875" t="str">
            <v>05421</v>
          </cell>
          <cell r="AM875">
            <v>0</v>
          </cell>
          <cell r="AN875">
            <v>0</v>
          </cell>
          <cell r="AO875">
            <v>17.225999999999999</v>
          </cell>
          <cell r="AP875">
            <v>21.015719999999998</v>
          </cell>
          <cell r="AQ875">
            <v>0</v>
          </cell>
          <cell r="AS875">
            <v>0</v>
          </cell>
          <cell r="AT875">
            <v>0</v>
          </cell>
          <cell r="AY875" t="str">
            <v/>
          </cell>
          <cell r="BA875">
            <v>0.3</v>
          </cell>
          <cell r="BB875">
            <v>6.1539153915391536</v>
          </cell>
          <cell r="BC875">
            <v>53</v>
          </cell>
          <cell r="BD875">
            <v>43</v>
          </cell>
          <cell r="BE875">
            <v>9</v>
          </cell>
          <cell r="BF875">
            <v>193751005421</v>
          </cell>
          <cell r="CC875" t="str">
            <v/>
          </cell>
          <cell r="CD875" t="str">
            <v/>
          </cell>
          <cell r="CE875" t="str">
            <v/>
          </cell>
          <cell r="CF875" t="str">
            <v/>
          </cell>
          <cell r="CG875" t="str">
            <v/>
          </cell>
          <cell r="CI875" t="str">
            <v/>
          </cell>
          <cell r="CJ875" t="str">
            <v/>
          </cell>
          <cell r="CK875" t="str">
            <v/>
          </cell>
          <cell r="CL875">
            <v>0</v>
          </cell>
          <cell r="CM875">
            <v>1</v>
          </cell>
          <cell r="CN875">
            <v>22.45</v>
          </cell>
          <cell r="CO875">
            <v>22.45</v>
          </cell>
          <cell r="CP875">
            <v>1</v>
          </cell>
          <cell r="CQ875">
            <v>24</v>
          </cell>
          <cell r="CR875">
            <v>21.45</v>
          </cell>
          <cell r="CS875">
            <v>21.45</v>
          </cell>
          <cell r="CT875">
            <v>1</v>
          </cell>
          <cell r="CU875">
            <v>100</v>
          </cell>
          <cell r="CV875">
            <v>18.45</v>
          </cell>
          <cell r="CW875">
            <v>18.45</v>
          </cell>
          <cell r="CX875">
            <v>1</v>
          </cell>
          <cell r="CY875">
            <v>1</v>
          </cell>
          <cell r="CZ875">
            <v>39.950000000000003</v>
          </cell>
        </row>
        <row r="876">
          <cell r="E876" t="str">
            <v>02021421</v>
          </cell>
          <cell r="F876" t="str">
            <v>INSERTO TANNUS ARMOUR TUBE 29X1.95/2.50 OEM</v>
          </cell>
          <cell r="G876" t="str">
            <v>TANNUS</v>
          </cell>
          <cell r="H876" t="str">
            <v>05322</v>
          </cell>
          <cell r="K876">
            <v>16.146000000000001</v>
          </cell>
          <cell r="AK876" t="str">
            <v>TANNUS</v>
          </cell>
          <cell r="AL876" t="str">
            <v>05322</v>
          </cell>
          <cell r="AM876">
            <v>0</v>
          </cell>
          <cell r="AN876">
            <v>0</v>
          </cell>
          <cell r="AO876">
            <v>16.146000000000001</v>
          </cell>
          <cell r="AP876">
            <v>19.698119999999999</v>
          </cell>
          <cell r="AQ876">
            <v>14.95</v>
          </cell>
          <cell r="AS876">
            <v>0</v>
          </cell>
          <cell r="AT876">
            <v>0</v>
          </cell>
          <cell r="AY876" t="str">
            <v/>
          </cell>
          <cell r="BA876">
            <v>0.3</v>
          </cell>
          <cell r="BB876">
            <v>6.1539153915391536</v>
          </cell>
          <cell r="BC876">
            <v>53</v>
          </cell>
          <cell r="BD876">
            <v>43</v>
          </cell>
          <cell r="BE876">
            <v>9</v>
          </cell>
          <cell r="BF876">
            <v>193751005322</v>
          </cell>
          <cell r="CC876" t="str">
            <v/>
          </cell>
          <cell r="CD876" t="str">
            <v/>
          </cell>
          <cell r="CE876" t="str">
            <v/>
          </cell>
          <cell r="CF876" t="str">
            <v/>
          </cell>
          <cell r="CG876" t="str">
            <v/>
          </cell>
          <cell r="CI876" t="str">
            <v/>
          </cell>
          <cell r="CJ876" t="str">
            <v/>
          </cell>
          <cell r="CK876" t="str">
            <v/>
          </cell>
          <cell r="CL876">
            <v>24.916666666666668</v>
          </cell>
          <cell r="CM876">
            <v>1</v>
          </cell>
          <cell r="CN876">
            <v>20.45</v>
          </cell>
          <cell r="CO876">
            <v>5.5</v>
          </cell>
          <cell r="CP876">
            <v>0.26894865525672373</v>
          </cell>
          <cell r="CQ876">
            <v>24</v>
          </cell>
          <cell r="CR876">
            <v>19.45</v>
          </cell>
          <cell r="CS876">
            <v>4.5</v>
          </cell>
          <cell r="CT876">
            <v>0.23136246786632392</v>
          </cell>
          <cell r="CU876">
            <v>100</v>
          </cell>
          <cell r="CV876">
            <v>17.45</v>
          </cell>
          <cell r="CW876">
            <v>2.5</v>
          </cell>
          <cell r="CX876">
            <v>0.14326647564469916</v>
          </cell>
          <cell r="CY876">
            <v>1</v>
          </cell>
          <cell r="CZ876">
            <v>34.950000000000003</v>
          </cell>
        </row>
        <row r="877">
          <cell r="E877" t="str">
            <v>02021422</v>
          </cell>
          <cell r="F877" t="str">
            <v>INSERTO TANNUS ARMOUR TUBE 29X2.60/3.00 OEM</v>
          </cell>
          <cell r="G877" t="str">
            <v>TANNUS</v>
          </cell>
          <cell r="H877" t="str">
            <v>05438</v>
          </cell>
          <cell r="K877">
            <v>17.225999999999999</v>
          </cell>
          <cell r="AK877" t="str">
            <v>TANNUS</v>
          </cell>
          <cell r="AL877" t="str">
            <v>05438</v>
          </cell>
          <cell r="AM877">
            <v>0</v>
          </cell>
          <cell r="AN877">
            <v>0</v>
          </cell>
          <cell r="AO877">
            <v>17.225999999999999</v>
          </cell>
          <cell r="AP877">
            <v>21.015719999999998</v>
          </cell>
          <cell r="AQ877">
            <v>0</v>
          </cell>
          <cell r="AS877">
            <v>0</v>
          </cell>
          <cell r="AT877">
            <v>0</v>
          </cell>
          <cell r="AY877" t="str">
            <v/>
          </cell>
          <cell r="BA877">
            <v>0.3</v>
          </cell>
          <cell r="BB877">
            <v>6.1539153915391536</v>
          </cell>
          <cell r="BC877">
            <v>53</v>
          </cell>
          <cell r="BD877">
            <v>43</v>
          </cell>
          <cell r="BE877">
            <v>9</v>
          </cell>
          <cell r="BF877">
            <v>193751005438</v>
          </cell>
          <cell r="CC877" t="str">
            <v/>
          </cell>
          <cell r="CD877" t="str">
            <v/>
          </cell>
          <cell r="CE877" t="str">
            <v/>
          </cell>
          <cell r="CF877" t="str">
            <v/>
          </cell>
          <cell r="CG877" t="str">
            <v/>
          </cell>
          <cell r="CI877" t="str">
            <v/>
          </cell>
          <cell r="CJ877" t="str">
            <v/>
          </cell>
          <cell r="CK877" t="str">
            <v/>
          </cell>
          <cell r="CL877">
            <v>0</v>
          </cell>
          <cell r="CM877">
            <v>1</v>
          </cell>
          <cell r="CN877">
            <v>22.45</v>
          </cell>
          <cell r="CO877">
            <v>22.45</v>
          </cell>
          <cell r="CP877">
            <v>1</v>
          </cell>
          <cell r="CQ877">
            <v>24</v>
          </cell>
          <cell r="CR877">
            <v>21.45</v>
          </cell>
          <cell r="CS877">
            <v>21.45</v>
          </cell>
          <cell r="CT877">
            <v>1</v>
          </cell>
          <cell r="CU877">
            <v>100</v>
          </cell>
          <cell r="CV877">
            <v>18.45</v>
          </cell>
          <cell r="CW877">
            <v>18.45</v>
          </cell>
          <cell r="CX877">
            <v>1</v>
          </cell>
          <cell r="CY877">
            <v>1</v>
          </cell>
          <cell r="CZ877">
            <v>39.950000000000003</v>
          </cell>
        </row>
        <row r="878">
          <cell r="E878" t="str">
            <v>02021500</v>
          </cell>
          <cell r="F878" t="str">
            <v>PEDANINE BMX FREESTYLE 2PZ</v>
          </cell>
          <cell r="G878" t="str">
            <v>RMS</v>
          </cell>
          <cell r="H878">
            <v>588240021</v>
          </cell>
          <cell r="J878">
            <v>5</v>
          </cell>
          <cell r="K878">
            <v>3.4068000000000001</v>
          </cell>
          <cell r="AK878" t="str">
            <v>RMS</v>
          </cell>
          <cell r="AL878">
            <v>588240021</v>
          </cell>
          <cell r="AM878">
            <v>0</v>
          </cell>
          <cell r="AN878">
            <v>5</v>
          </cell>
          <cell r="AO878">
            <v>3.4068000000000001</v>
          </cell>
          <cell r="AP878">
            <v>4.1562960000000002</v>
          </cell>
          <cell r="AQ878">
            <v>3.44</v>
          </cell>
          <cell r="AS878">
            <v>5</v>
          </cell>
          <cell r="AT878">
            <v>17.2</v>
          </cell>
          <cell r="AY878" t="str">
            <v/>
          </cell>
          <cell r="BB878">
            <v>5.4005400540054004E-2</v>
          </cell>
          <cell r="BC878">
            <v>10</v>
          </cell>
          <cell r="BD878">
            <v>6</v>
          </cell>
          <cell r="BE878">
            <v>3</v>
          </cell>
          <cell r="CB878">
            <v>588240021</v>
          </cell>
          <cell r="CC878">
            <v>1</v>
          </cell>
          <cell r="CD878">
            <v>4.1100000000000003</v>
          </cell>
          <cell r="CE878">
            <v>5</v>
          </cell>
          <cell r="CF878">
            <v>3.7</v>
          </cell>
          <cell r="CG878">
            <v>9.9</v>
          </cell>
          <cell r="CI878" t="str">
            <v/>
          </cell>
          <cell r="CJ878" t="str">
            <v/>
          </cell>
          <cell r="CK878" t="str">
            <v/>
          </cell>
          <cell r="CL878">
            <v>5.7333333333333334</v>
          </cell>
          <cell r="CM878">
            <v>1</v>
          </cell>
          <cell r="CN878">
            <v>4.8499999999999996</v>
          </cell>
          <cell r="CO878">
            <v>1.4099999999999997</v>
          </cell>
          <cell r="CP878">
            <v>0.29072164948453605</v>
          </cell>
          <cell r="CS878">
            <v>-3.44</v>
          </cell>
          <cell r="CT878" t="e">
            <v>#DIV/0!</v>
          </cell>
          <cell r="CW878">
            <v>-3.44</v>
          </cell>
          <cell r="CX878" t="e">
            <v>#DIV/0!</v>
          </cell>
          <cell r="CY878">
            <v>1</v>
          </cell>
          <cell r="CZ878">
            <v>9.9</v>
          </cell>
        </row>
        <row r="879">
          <cell r="E879" t="str">
            <v>02030000</v>
          </cell>
          <cell r="F879" t="str">
            <v>CASCO JUNIOR WAG SKY KID KID BLU XS (48-52 CM)</v>
          </cell>
          <cell r="G879" t="str">
            <v>RMS</v>
          </cell>
          <cell r="H879">
            <v>588400374</v>
          </cell>
          <cell r="K879">
            <v>9.9756</v>
          </cell>
          <cell r="AK879" t="str">
            <v>RMS</v>
          </cell>
          <cell r="AL879">
            <v>588400374</v>
          </cell>
          <cell r="AM879">
            <v>0</v>
          </cell>
          <cell r="AN879">
            <v>0</v>
          </cell>
          <cell r="AO879">
            <v>9.9756</v>
          </cell>
          <cell r="AP879">
            <v>12.170232</v>
          </cell>
          <cell r="AQ879">
            <v>9.9756</v>
          </cell>
          <cell r="AR879">
            <v>1</v>
          </cell>
          <cell r="AS879">
            <v>0</v>
          </cell>
          <cell r="AT879">
            <v>0</v>
          </cell>
          <cell r="AY879" t="str">
            <v/>
          </cell>
          <cell r="BB879">
            <v>4.5604560456045604</v>
          </cell>
          <cell r="BC879">
            <v>32</v>
          </cell>
          <cell r="BD879">
            <v>25</v>
          </cell>
          <cell r="BE879">
            <v>19</v>
          </cell>
          <cell r="CB879">
            <v>588400374</v>
          </cell>
          <cell r="CC879">
            <v>1</v>
          </cell>
          <cell r="CD879">
            <v>15.79</v>
          </cell>
          <cell r="CE879">
            <v>1</v>
          </cell>
          <cell r="CF879">
            <v>15.79</v>
          </cell>
          <cell r="CG879">
            <v>26.9</v>
          </cell>
          <cell r="CI879" t="str">
            <v/>
          </cell>
          <cell r="CJ879" t="str">
            <v/>
          </cell>
          <cell r="CK879" t="str">
            <v/>
          </cell>
          <cell r="CL879">
            <v>16.626000000000001</v>
          </cell>
          <cell r="CM879">
            <v>1</v>
          </cell>
          <cell r="CN879">
            <v>16.05</v>
          </cell>
          <cell r="CO879">
            <v>6.0744000000000007</v>
          </cell>
          <cell r="CP879">
            <v>0.37846728971962618</v>
          </cell>
          <cell r="CS879">
            <v>-9.9756</v>
          </cell>
          <cell r="CT879" t="e">
            <v>#DIV/0!</v>
          </cell>
          <cell r="CW879">
            <v>-9.9756</v>
          </cell>
          <cell r="CX879" t="e">
            <v>#DIV/0!</v>
          </cell>
          <cell r="CY879">
            <v>1</v>
          </cell>
          <cell r="CZ879">
            <v>26.9</v>
          </cell>
        </row>
        <row r="880">
          <cell r="E880" t="str">
            <v>02030001</v>
          </cell>
          <cell r="F880" t="str">
            <v>CASCO JUNIOR WAG SKY KID VERDE XS (48-52 CM)</v>
          </cell>
          <cell r="G880" t="str">
            <v>RMS</v>
          </cell>
          <cell r="H880">
            <v>588400376</v>
          </cell>
          <cell r="K880">
            <v>9.9756</v>
          </cell>
          <cell r="AK880" t="str">
            <v>RMS</v>
          </cell>
          <cell r="AL880">
            <v>588400376</v>
          </cell>
          <cell r="AM880">
            <v>0</v>
          </cell>
          <cell r="AN880">
            <v>0</v>
          </cell>
          <cell r="AO880">
            <v>9.9756</v>
          </cell>
          <cell r="AP880">
            <v>12.170232</v>
          </cell>
          <cell r="AQ880">
            <v>9.9756</v>
          </cell>
          <cell r="AS880">
            <v>3</v>
          </cell>
          <cell r="AT880">
            <v>29.9268</v>
          </cell>
          <cell r="AY880" t="str">
            <v/>
          </cell>
          <cell r="BB880">
            <v>4.5604560456045604</v>
          </cell>
          <cell r="BC880">
            <v>32</v>
          </cell>
          <cell r="BD880">
            <v>25</v>
          </cell>
          <cell r="BE880">
            <v>19</v>
          </cell>
          <cell r="CB880">
            <v>588400376</v>
          </cell>
          <cell r="CC880">
            <v>1</v>
          </cell>
          <cell r="CD880">
            <v>15.79</v>
          </cell>
          <cell r="CE880">
            <v>1</v>
          </cell>
          <cell r="CF880">
            <v>15.79</v>
          </cell>
          <cell r="CG880">
            <v>26.9</v>
          </cell>
          <cell r="CI880" t="str">
            <v/>
          </cell>
          <cell r="CJ880" t="str">
            <v/>
          </cell>
          <cell r="CK880" t="str">
            <v/>
          </cell>
          <cell r="CL880">
            <v>16.626000000000001</v>
          </cell>
          <cell r="CM880">
            <v>1</v>
          </cell>
          <cell r="CN880">
            <v>16.05</v>
          </cell>
          <cell r="CO880">
            <v>6.0744000000000007</v>
          </cell>
          <cell r="CP880">
            <v>0.37846728971962618</v>
          </cell>
          <cell r="CS880">
            <v>-9.9756</v>
          </cell>
          <cell r="CT880" t="e">
            <v>#DIV/0!</v>
          </cell>
          <cell r="CW880">
            <v>-9.9756</v>
          </cell>
          <cell r="CX880" t="e">
            <v>#DIV/0!</v>
          </cell>
          <cell r="CY880">
            <v>1</v>
          </cell>
          <cell r="CZ880">
            <v>26.9</v>
          </cell>
        </row>
        <row r="881">
          <cell r="E881" t="str">
            <v>02030002</v>
          </cell>
          <cell r="F881" t="str">
            <v>CASCO JUNIOR WAG SKY KID ARANCIO XS (48-52 CM)</v>
          </cell>
          <cell r="G881" t="str">
            <v>RMS</v>
          </cell>
          <cell r="H881">
            <v>588400377</v>
          </cell>
          <cell r="K881">
            <v>9.9756</v>
          </cell>
          <cell r="AK881" t="str">
            <v>RMS</v>
          </cell>
          <cell r="AL881">
            <v>588400377</v>
          </cell>
          <cell r="AM881">
            <v>0</v>
          </cell>
          <cell r="AN881">
            <v>0</v>
          </cell>
          <cell r="AO881">
            <v>9.9756</v>
          </cell>
          <cell r="AP881">
            <v>12.170232</v>
          </cell>
          <cell r="AQ881">
            <v>9.9756</v>
          </cell>
          <cell r="AS881">
            <v>3</v>
          </cell>
          <cell r="AT881">
            <v>29.9268</v>
          </cell>
          <cell r="AY881" t="str">
            <v/>
          </cell>
          <cell r="BB881">
            <v>4.5604560456045604</v>
          </cell>
          <cell r="BC881">
            <v>32</v>
          </cell>
          <cell r="BD881">
            <v>25</v>
          </cell>
          <cell r="BE881">
            <v>19</v>
          </cell>
          <cell r="CB881">
            <v>588400377</v>
          </cell>
          <cell r="CC881">
            <v>1</v>
          </cell>
          <cell r="CD881">
            <v>16.04</v>
          </cell>
          <cell r="CE881">
            <v>1</v>
          </cell>
          <cell r="CF881">
            <v>16.04</v>
          </cell>
          <cell r="CG881">
            <v>26.9</v>
          </cell>
          <cell r="CI881" t="str">
            <v/>
          </cell>
          <cell r="CJ881" t="str">
            <v/>
          </cell>
          <cell r="CK881" t="str">
            <v/>
          </cell>
          <cell r="CL881">
            <v>16.626000000000001</v>
          </cell>
          <cell r="CM881">
            <v>1</v>
          </cell>
          <cell r="CN881">
            <v>16.05</v>
          </cell>
          <cell r="CO881">
            <v>6.0744000000000007</v>
          </cell>
          <cell r="CP881">
            <v>0.37846728971962618</v>
          </cell>
          <cell r="CS881">
            <v>-9.9756</v>
          </cell>
          <cell r="CT881" t="e">
            <v>#DIV/0!</v>
          </cell>
          <cell r="CW881">
            <v>-9.9756</v>
          </cell>
          <cell r="CX881" t="e">
            <v>#DIV/0!</v>
          </cell>
          <cell r="CY881">
            <v>1</v>
          </cell>
          <cell r="CZ881">
            <v>26.9</v>
          </cell>
        </row>
        <row r="882">
          <cell r="E882" t="str">
            <v>02030003</v>
          </cell>
          <cell r="F882" t="str">
            <v>CASCO JUNIOR WAG SKY KID BLU S (52-56 CM)</v>
          </cell>
          <cell r="G882" t="str">
            <v>RMS</v>
          </cell>
          <cell r="H882">
            <v>588400384</v>
          </cell>
          <cell r="J882">
            <v>5</v>
          </cell>
          <cell r="K882">
            <v>9.9756</v>
          </cell>
          <cell r="AK882" t="str">
            <v>RMS</v>
          </cell>
          <cell r="AL882">
            <v>588400384</v>
          </cell>
          <cell r="AM882">
            <v>0</v>
          </cell>
          <cell r="AN882">
            <v>5</v>
          </cell>
          <cell r="AO882">
            <v>9.9756</v>
          </cell>
          <cell r="AP882">
            <v>12.170232</v>
          </cell>
          <cell r="AQ882">
            <v>9.9756</v>
          </cell>
          <cell r="AS882">
            <v>0</v>
          </cell>
          <cell r="AT882">
            <v>0</v>
          </cell>
          <cell r="AY882" t="str">
            <v/>
          </cell>
          <cell r="BB882">
            <v>4.5604560456045604</v>
          </cell>
          <cell r="BC882">
            <v>32</v>
          </cell>
          <cell r="BD882">
            <v>25</v>
          </cell>
          <cell r="BE882">
            <v>19</v>
          </cell>
          <cell r="CB882">
            <v>588400384</v>
          </cell>
          <cell r="CC882">
            <v>1</v>
          </cell>
          <cell r="CD882">
            <v>16.04</v>
          </cell>
          <cell r="CE882">
            <v>1</v>
          </cell>
          <cell r="CF882">
            <v>16.04</v>
          </cell>
          <cell r="CG882">
            <v>26.9</v>
          </cell>
          <cell r="CI882" t="str">
            <v/>
          </cell>
          <cell r="CJ882" t="str">
            <v/>
          </cell>
          <cell r="CK882" t="str">
            <v/>
          </cell>
          <cell r="CL882">
            <v>16.626000000000001</v>
          </cell>
          <cell r="CM882">
            <v>1</v>
          </cell>
          <cell r="CN882">
            <v>16.05</v>
          </cell>
          <cell r="CO882">
            <v>6.0744000000000007</v>
          </cell>
          <cell r="CP882">
            <v>0.37846728971962618</v>
          </cell>
          <cell r="CS882">
            <v>-9.9756</v>
          </cell>
          <cell r="CT882" t="e">
            <v>#DIV/0!</v>
          </cell>
          <cell r="CW882">
            <v>-9.9756</v>
          </cell>
          <cell r="CX882" t="e">
            <v>#DIV/0!</v>
          </cell>
          <cell r="CY882">
            <v>1</v>
          </cell>
          <cell r="CZ882">
            <v>26.9</v>
          </cell>
        </row>
        <row r="883">
          <cell r="E883" t="str">
            <v>02030004</v>
          </cell>
          <cell r="F883" t="str">
            <v>CASCO JUNIOR WAG SKY KID ROSA FLUO S (52-56 CM)</v>
          </cell>
          <cell r="G883" t="str">
            <v>RMS</v>
          </cell>
          <cell r="H883">
            <v>588400388</v>
          </cell>
          <cell r="J883">
            <v>5</v>
          </cell>
          <cell r="K883">
            <v>9.9756</v>
          </cell>
          <cell r="AK883" t="str">
            <v>RMS</v>
          </cell>
          <cell r="AL883">
            <v>588400388</v>
          </cell>
          <cell r="AM883">
            <v>0</v>
          </cell>
          <cell r="AN883">
            <v>5</v>
          </cell>
          <cell r="AO883">
            <v>9.9756</v>
          </cell>
          <cell r="AP883">
            <v>12.170232</v>
          </cell>
          <cell r="AQ883">
            <v>9.9756</v>
          </cell>
          <cell r="AS883">
            <v>2</v>
          </cell>
          <cell r="AT883">
            <v>19.9512</v>
          </cell>
          <cell r="AY883" t="str">
            <v/>
          </cell>
          <cell r="BB883">
            <v>4.5604560456045604</v>
          </cell>
          <cell r="BC883">
            <v>32</v>
          </cell>
          <cell r="BD883">
            <v>25</v>
          </cell>
          <cell r="BE883">
            <v>19</v>
          </cell>
          <cell r="CB883">
            <v>588400388</v>
          </cell>
          <cell r="CC883">
            <v>1</v>
          </cell>
          <cell r="CD883">
            <v>16.04</v>
          </cell>
          <cell r="CE883">
            <v>1</v>
          </cell>
          <cell r="CF883">
            <v>16.04</v>
          </cell>
          <cell r="CG883">
            <v>26.9</v>
          </cell>
          <cell r="CI883" t="str">
            <v/>
          </cell>
          <cell r="CJ883" t="str">
            <v/>
          </cell>
          <cell r="CK883" t="str">
            <v/>
          </cell>
          <cell r="CL883">
            <v>16.626000000000001</v>
          </cell>
          <cell r="CM883">
            <v>1</v>
          </cell>
          <cell r="CN883">
            <v>16.05</v>
          </cell>
          <cell r="CO883">
            <v>6.0744000000000007</v>
          </cell>
          <cell r="CP883">
            <v>0.37846728971962618</v>
          </cell>
          <cell r="CS883">
            <v>-9.9756</v>
          </cell>
          <cell r="CT883" t="e">
            <v>#DIV/0!</v>
          </cell>
          <cell r="CW883">
            <v>-9.9756</v>
          </cell>
          <cell r="CX883" t="e">
            <v>#DIV/0!</v>
          </cell>
          <cell r="CY883">
            <v>1</v>
          </cell>
          <cell r="CZ883">
            <v>26.9</v>
          </cell>
        </row>
        <row r="884">
          <cell r="E884" t="str">
            <v>02030005</v>
          </cell>
          <cell r="F884" t="str">
            <v>CASCO JUNIOR WAG SKY KID VERDE S (52-56 CM)</v>
          </cell>
          <cell r="G884" t="str">
            <v>RMS</v>
          </cell>
          <cell r="H884">
            <v>588400386</v>
          </cell>
          <cell r="K884">
            <v>9.9756</v>
          </cell>
          <cell r="AK884" t="str">
            <v>RMS</v>
          </cell>
          <cell r="AL884">
            <v>588400386</v>
          </cell>
          <cell r="AM884">
            <v>0</v>
          </cell>
          <cell r="AN884">
            <v>0</v>
          </cell>
          <cell r="AO884">
            <v>9.9756</v>
          </cell>
          <cell r="AP884">
            <v>12.170232</v>
          </cell>
          <cell r="AQ884">
            <v>9.9756</v>
          </cell>
          <cell r="AR884">
            <v>3</v>
          </cell>
          <cell r="AS884">
            <v>0</v>
          </cell>
          <cell r="AT884">
            <v>0</v>
          </cell>
          <cell r="AY884" t="str">
            <v/>
          </cell>
          <cell r="BB884">
            <v>4.5604560456045604</v>
          </cell>
          <cell r="BC884">
            <v>32</v>
          </cell>
          <cell r="BD884">
            <v>25</v>
          </cell>
          <cell r="BE884">
            <v>19</v>
          </cell>
          <cell r="CB884">
            <v>588400386</v>
          </cell>
          <cell r="CC884">
            <v>1</v>
          </cell>
          <cell r="CD884">
            <v>16.04</v>
          </cell>
          <cell r="CE884">
            <v>1</v>
          </cell>
          <cell r="CF884">
            <v>16.04</v>
          </cell>
          <cell r="CG884">
            <v>26.9</v>
          </cell>
          <cell r="CI884" t="str">
            <v/>
          </cell>
          <cell r="CJ884" t="str">
            <v/>
          </cell>
          <cell r="CK884" t="str">
            <v/>
          </cell>
          <cell r="CL884">
            <v>16.626000000000001</v>
          </cell>
          <cell r="CM884">
            <v>1</v>
          </cell>
          <cell r="CN884">
            <v>16.05</v>
          </cell>
          <cell r="CO884">
            <v>6.0744000000000007</v>
          </cell>
          <cell r="CP884">
            <v>0.37846728971962618</v>
          </cell>
          <cell r="CS884">
            <v>-9.9756</v>
          </cell>
          <cell r="CT884" t="e">
            <v>#DIV/0!</v>
          </cell>
          <cell r="CW884">
            <v>-9.9756</v>
          </cell>
          <cell r="CX884" t="e">
            <v>#DIV/0!</v>
          </cell>
          <cell r="CY884">
            <v>1</v>
          </cell>
          <cell r="CZ884">
            <v>26.9</v>
          </cell>
        </row>
        <row r="885">
          <cell r="E885" t="str">
            <v>02030006</v>
          </cell>
          <cell r="F885" t="str">
            <v>CASCO JUNIOR WAG SKY KID ARANCIO S (52-56 CM)</v>
          </cell>
          <cell r="G885" t="str">
            <v>RMS</v>
          </cell>
          <cell r="H885">
            <v>588400387</v>
          </cell>
          <cell r="K885">
            <v>9.9756</v>
          </cell>
          <cell r="AK885" t="str">
            <v>RMS</v>
          </cell>
          <cell r="AL885">
            <v>588400387</v>
          </cell>
          <cell r="AM885">
            <v>0</v>
          </cell>
          <cell r="AN885">
            <v>0</v>
          </cell>
          <cell r="AO885">
            <v>9.9756</v>
          </cell>
          <cell r="AP885">
            <v>12.170232</v>
          </cell>
          <cell r="AQ885">
            <v>9.9756</v>
          </cell>
          <cell r="AS885">
            <v>-1</v>
          </cell>
          <cell r="AT885">
            <v>-9.9756</v>
          </cell>
          <cell r="AY885" t="str">
            <v/>
          </cell>
          <cell r="BB885">
            <v>4.5604560456045604</v>
          </cell>
          <cell r="BC885">
            <v>32</v>
          </cell>
          <cell r="BD885">
            <v>25</v>
          </cell>
          <cell r="BE885">
            <v>19</v>
          </cell>
          <cell r="CB885">
            <v>588400387</v>
          </cell>
          <cell r="CC885">
            <v>1</v>
          </cell>
          <cell r="CD885">
            <v>16.04</v>
          </cell>
          <cell r="CE885">
            <v>1</v>
          </cell>
          <cell r="CF885">
            <v>16.04</v>
          </cell>
          <cell r="CG885">
            <v>26.9</v>
          </cell>
          <cell r="CI885" t="str">
            <v/>
          </cell>
          <cell r="CJ885" t="str">
            <v/>
          </cell>
          <cell r="CK885" t="str">
            <v/>
          </cell>
          <cell r="CL885">
            <v>16.626000000000001</v>
          </cell>
          <cell r="CM885">
            <v>1</v>
          </cell>
          <cell r="CN885">
            <v>16.05</v>
          </cell>
          <cell r="CO885">
            <v>6.0744000000000007</v>
          </cell>
          <cell r="CP885">
            <v>0.37846728971962618</v>
          </cell>
          <cell r="CS885">
            <v>-9.9756</v>
          </cell>
          <cell r="CT885" t="e">
            <v>#DIV/0!</v>
          </cell>
          <cell r="CW885">
            <v>-9.9756</v>
          </cell>
          <cell r="CX885" t="e">
            <v>#DIV/0!</v>
          </cell>
          <cell r="CY885">
            <v>1</v>
          </cell>
          <cell r="CZ885">
            <v>26.9</v>
          </cell>
        </row>
        <row r="886">
          <cell r="E886" t="str">
            <v>02030007</v>
          </cell>
          <cell r="F886" t="str">
            <v>CASCO JUNIOR BTA EARLY RIDER CAR BLU XS (48-52 CM)</v>
          </cell>
          <cell r="G886" t="str">
            <v>RMS</v>
          </cell>
          <cell r="H886">
            <v>588402334</v>
          </cell>
          <cell r="J886">
            <v>8</v>
          </cell>
          <cell r="K886">
            <v>8.4762000000000004</v>
          </cell>
          <cell r="AK886" t="str">
            <v>RMS</v>
          </cell>
          <cell r="AL886">
            <v>588402334</v>
          </cell>
          <cell r="AM886">
            <v>0</v>
          </cell>
          <cell r="AN886">
            <v>8</v>
          </cell>
          <cell r="AO886">
            <v>8.4762000000000004</v>
          </cell>
          <cell r="AP886">
            <v>10.340964</v>
          </cell>
          <cell r="AQ886">
            <v>8.4762000000000004</v>
          </cell>
          <cell r="AS886">
            <v>7</v>
          </cell>
          <cell r="AT886">
            <v>59.333400000000005</v>
          </cell>
          <cell r="AY886" t="str">
            <v/>
          </cell>
          <cell r="BB886">
            <v>4.5604560456045604</v>
          </cell>
          <cell r="BC886">
            <v>32</v>
          </cell>
          <cell r="BD886">
            <v>25</v>
          </cell>
          <cell r="BE886">
            <v>19</v>
          </cell>
          <cell r="CB886">
            <v>588402334</v>
          </cell>
          <cell r="CC886">
            <v>1</v>
          </cell>
          <cell r="CD886">
            <v>13.26</v>
          </cell>
          <cell r="CE886">
            <v>8</v>
          </cell>
          <cell r="CF886">
            <v>11.93</v>
          </cell>
          <cell r="CG886">
            <v>26.9</v>
          </cell>
          <cell r="CI886" t="str">
            <v/>
          </cell>
          <cell r="CJ886" t="str">
            <v/>
          </cell>
          <cell r="CK886" t="str">
            <v/>
          </cell>
          <cell r="CL886">
            <v>14.127000000000001</v>
          </cell>
          <cell r="CM886">
            <v>1</v>
          </cell>
          <cell r="CN886">
            <v>16.05</v>
          </cell>
          <cell r="CO886">
            <v>7.5738000000000003</v>
          </cell>
          <cell r="CP886">
            <v>0.4718878504672897</v>
          </cell>
          <cell r="CS886">
            <v>-8.4762000000000004</v>
          </cell>
          <cell r="CT886" t="e">
            <v>#DIV/0!</v>
          </cell>
          <cell r="CW886">
            <v>-8.4762000000000004</v>
          </cell>
          <cell r="CX886" t="e">
            <v>#DIV/0!</v>
          </cell>
          <cell r="CY886">
            <v>1</v>
          </cell>
          <cell r="CZ886">
            <v>26.9</v>
          </cell>
        </row>
        <row r="887">
          <cell r="E887" t="str">
            <v>02030008</v>
          </cell>
          <cell r="F887" t="str">
            <v>CASCO JUNIOR BTA EARLY RIDER CAR ROSSO XS (48-52 CM)</v>
          </cell>
          <cell r="G887" t="str">
            <v>RMS</v>
          </cell>
          <cell r="H887">
            <v>588402173</v>
          </cell>
          <cell r="J887">
            <v>8</v>
          </cell>
          <cell r="K887">
            <v>8.4762000000000004</v>
          </cell>
          <cell r="AK887" t="str">
            <v>RMS</v>
          </cell>
          <cell r="AL887">
            <v>588402173</v>
          </cell>
          <cell r="AM887">
            <v>0</v>
          </cell>
          <cell r="AN887">
            <v>8</v>
          </cell>
          <cell r="AO887">
            <v>8.4762000000000004</v>
          </cell>
          <cell r="AP887">
            <v>10.340964</v>
          </cell>
          <cell r="AQ887">
            <v>8.4762000000000004</v>
          </cell>
          <cell r="AS887">
            <v>6</v>
          </cell>
          <cell r="AT887">
            <v>50.857200000000006</v>
          </cell>
          <cell r="AY887" t="str">
            <v/>
          </cell>
          <cell r="BB887">
            <v>4.5604560456045604</v>
          </cell>
          <cell r="BC887">
            <v>32</v>
          </cell>
          <cell r="BD887">
            <v>25</v>
          </cell>
          <cell r="BE887">
            <v>19</v>
          </cell>
          <cell r="CB887">
            <v>588402173</v>
          </cell>
          <cell r="CC887">
            <v>1</v>
          </cell>
          <cell r="CD887">
            <v>13.26</v>
          </cell>
          <cell r="CE887">
            <v>8</v>
          </cell>
          <cell r="CF887">
            <v>11.93</v>
          </cell>
          <cell r="CG887">
            <v>26.9</v>
          </cell>
          <cell r="CI887" t="str">
            <v/>
          </cell>
          <cell r="CJ887" t="str">
            <v/>
          </cell>
          <cell r="CK887" t="str">
            <v/>
          </cell>
          <cell r="CL887">
            <v>14.127000000000001</v>
          </cell>
          <cell r="CM887">
            <v>1</v>
          </cell>
          <cell r="CN887">
            <v>16.05</v>
          </cell>
          <cell r="CO887">
            <v>7.5738000000000003</v>
          </cell>
          <cell r="CP887">
            <v>0.4718878504672897</v>
          </cell>
          <cell r="CS887">
            <v>-8.4762000000000004</v>
          </cell>
          <cell r="CT887" t="e">
            <v>#DIV/0!</v>
          </cell>
          <cell r="CW887">
            <v>-8.4762000000000004</v>
          </cell>
          <cell r="CX887" t="e">
            <v>#DIV/0!</v>
          </cell>
          <cell r="CY887">
            <v>1</v>
          </cell>
          <cell r="CZ887">
            <v>26.9</v>
          </cell>
        </row>
        <row r="888">
          <cell r="E888" t="str">
            <v>02030009</v>
          </cell>
          <cell r="F888" t="str">
            <v>CASCO JUNIOR BTA EARLY RIDER BIANCO/ROSA XS (48-52 CM)</v>
          </cell>
          <cell r="G888" t="str">
            <v>RMS</v>
          </cell>
          <cell r="H888">
            <v>588402175</v>
          </cell>
          <cell r="J888">
            <v>8</v>
          </cell>
          <cell r="K888">
            <v>8.4762000000000004</v>
          </cell>
          <cell r="AK888" t="str">
            <v>RMS</v>
          </cell>
          <cell r="AL888">
            <v>588402175</v>
          </cell>
          <cell r="AM888">
            <v>0</v>
          </cell>
          <cell r="AN888">
            <v>8</v>
          </cell>
          <cell r="AO888">
            <v>8.4762000000000004</v>
          </cell>
          <cell r="AP888">
            <v>10.340964</v>
          </cell>
          <cell r="AQ888">
            <v>8.4762000000000004</v>
          </cell>
          <cell r="AS888">
            <v>9</v>
          </cell>
          <cell r="AT888">
            <v>76.285800000000009</v>
          </cell>
          <cell r="AY888" t="str">
            <v/>
          </cell>
          <cell r="BB888">
            <v>4.5604560456045604</v>
          </cell>
          <cell r="BC888">
            <v>32</v>
          </cell>
          <cell r="BD888">
            <v>25</v>
          </cell>
          <cell r="BE888">
            <v>19</v>
          </cell>
          <cell r="CB888">
            <v>588402175</v>
          </cell>
          <cell r="CC888">
            <v>1</v>
          </cell>
          <cell r="CD888">
            <v>13.26</v>
          </cell>
          <cell r="CE888">
            <v>8</v>
          </cell>
          <cell r="CF888">
            <v>11.93</v>
          </cell>
          <cell r="CG888">
            <v>26.9</v>
          </cell>
          <cell r="CI888" t="str">
            <v/>
          </cell>
          <cell r="CJ888" t="str">
            <v/>
          </cell>
          <cell r="CK888" t="str">
            <v/>
          </cell>
          <cell r="CL888">
            <v>14.127000000000001</v>
          </cell>
          <cell r="CM888">
            <v>1</v>
          </cell>
          <cell r="CN888">
            <v>16.05</v>
          </cell>
          <cell r="CO888">
            <v>7.5738000000000003</v>
          </cell>
          <cell r="CP888">
            <v>0.4718878504672897</v>
          </cell>
          <cell r="CS888">
            <v>-8.4762000000000004</v>
          </cell>
          <cell r="CT888" t="e">
            <v>#DIV/0!</v>
          </cell>
          <cell r="CW888">
            <v>-8.4762000000000004</v>
          </cell>
          <cell r="CX888" t="e">
            <v>#DIV/0!</v>
          </cell>
          <cell r="CY888">
            <v>1</v>
          </cell>
          <cell r="CZ888">
            <v>26.9</v>
          </cell>
        </row>
        <row r="889">
          <cell r="E889" t="str">
            <v>02030010</v>
          </cell>
          <cell r="F889" t="str">
            <v>CASCO JUNIOR BTA EARLY RIDER ROSA XS (48-52 CM)</v>
          </cell>
          <cell r="G889" t="str">
            <v>RMS</v>
          </cell>
          <cell r="H889">
            <v>588402458</v>
          </cell>
          <cell r="J889">
            <v>8</v>
          </cell>
          <cell r="K889">
            <v>8.4762000000000004</v>
          </cell>
          <cell r="AK889" t="str">
            <v>RMS</v>
          </cell>
          <cell r="AL889">
            <v>588402458</v>
          </cell>
          <cell r="AM889">
            <v>0</v>
          </cell>
          <cell r="AN889">
            <v>8</v>
          </cell>
          <cell r="AO889">
            <v>8.4762000000000004</v>
          </cell>
          <cell r="AP889">
            <v>10.340964</v>
          </cell>
          <cell r="AQ889">
            <v>8.4762000000000004</v>
          </cell>
          <cell r="AS889">
            <v>5</v>
          </cell>
          <cell r="AT889">
            <v>42.381</v>
          </cell>
          <cell r="AY889" t="str">
            <v/>
          </cell>
          <cell r="BB889">
            <v>4.5604560456045604</v>
          </cell>
          <cell r="BC889">
            <v>32</v>
          </cell>
          <cell r="BD889">
            <v>25</v>
          </cell>
          <cell r="BE889">
            <v>19</v>
          </cell>
          <cell r="CB889">
            <v>588402458</v>
          </cell>
          <cell r="CC889">
            <v>1</v>
          </cell>
          <cell r="CD889">
            <v>12.27</v>
          </cell>
          <cell r="CE889">
            <v>8</v>
          </cell>
          <cell r="CF889">
            <v>11.04</v>
          </cell>
          <cell r="CG889">
            <v>21.9</v>
          </cell>
          <cell r="CI889" t="str">
            <v/>
          </cell>
          <cell r="CJ889" t="str">
            <v/>
          </cell>
          <cell r="CK889" t="str">
            <v/>
          </cell>
          <cell r="CL889">
            <v>14.127000000000001</v>
          </cell>
          <cell r="CM889">
            <v>1</v>
          </cell>
          <cell r="CN889">
            <v>16.05</v>
          </cell>
          <cell r="CO889">
            <v>7.5738000000000003</v>
          </cell>
          <cell r="CP889">
            <v>0.4718878504672897</v>
          </cell>
          <cell r="CS889">
            <v>-8.4762000000000004</v>
          </cell>
          <cell r="CT889" t="e">
            <v>#DIV/0!</v>
          </cell>
          <cell r="CW889">
            <v>-8.4762000000000004</v>
          </cell>
          <cell r="CX889" t="e">
            <v>#DIV/0!</v>
          </cell>
          <cell r="CY889">
            <v>1</v>
          </cell>
          <cell r="CZ889">
            <v>26.9</v>
          </cell>
        </row>
        <row r="890">
          <cell r="E890" t="str">
            <v>02030011</v>
          </cell>
          <cell r="F890" t="str">
            <v>CASCO JUNIOR BTA EARLY RIDER CAR BLU S (52-56 CM)</v>
          </cell>
          <cell r="G890" t="str">
            <v>RMS</v>
          </cell>
          <cell r="H890">
            <v>588402344</v>
          </cell>
          <cell r="J890">
            <v>8</v>
          </cell>
          <cell r="K890">
            <v>8.4762000000000004</v>
          </cell>
          <cell r="AK890" t="str">
            <v>RMS</v>
          </cell>
          <cell r="AL890">
            <v>588402344</v>
          </cell>
          <cell r="AM890">
            <v>0</v>
          </cell>
          <cell r="AN890">
            <v>8</v>
          </cell>
          <cell r="AO890">
            <v>8.4762000000000004</v>
          </cell>
          <cell r="AP890">
            <v>10.340964</v>
          </cell>
          <cell r="AQ890">
            <v>8.4762000000000004</v>
          </cell>
          <cell r="AS890">
            <v>3</v>
          </cell>
          <cell r="AT890">
            <v>25.428600000000003</v>
          </cell>
          <cell r="AY890" t="str">
            <v/>
          </cell>
          <cell r="BB890">
            <v>4.5604560456045604</v>
          </cell>
          <cell r="BC890">
            <v>32</v>
          </cell>
          <cell r="BD890">
            <v>25</v>
          </cell>
          <cell r="BE890">
            <v>19</v>
          </cell>
          <cell r="CB890">
            <v>588402344</v>
          </cell>
          <cell r="CC890">
            <v>1</v>
          </cell>
          <cell r="CD890">
            <v>13.26</v>
          </cell>
          <cell r="CE890">
            <v>8</v>
          </cell>
          <cell r="CF890">
            <v>11.93</v>
          </cell>
          <cell r="CG890">
            <v>26.9</v>
          </cell>
          <cell r="CI890" t="str">
            <v/>
          </cell>
          <cell r="CJ890" t="str">
            <v/>
          </cell>
          <cell r="CK890" t="str">
            <v/>
          </cell>
          <cell r="CL890">
            <v>14.127000000000001</v>
          </cell>
          <cell r="CM890">
            <v>1</v>
          </cell>
          <cell r="CN890">
            <v>16.05</v>
          </cell>
          <cell r="CO890">
            <v>7.5738000000000003</v>
          </cell>
          <cell r="CP890">
            <v>0.4718878504672897</v>
          </cell>
          <cell r="CS890">
            <v>-8.4762000000000004</v>
          </cell>
          <cell r="CT890" t="e">
            <v>#DIV/0!</v>
          </cell>
          <cell r="CW890">
            <v>-8.4762000000000004</v>
          </cell>
          <cell r="CX890" t="e">
            <v>#DIV/0!</v>
          </cell>
          <cell r="CY890">
            <v>1</v>
          </cell>
          <cell r="CZ890">
            <v>26.9</v>
          </cell>
        </row>
        <row r="891">
          <cell r="E891" t="str">
            <v>02030012</v>
          </cell>
          <cell r="F891" t="str">
            <v>CASCO JUNIOR BTA EARLY RIDER CAR ROSSO S (52-56 CM)</v>
          </cell>
          <cell r="G891" t="str">
            <v>RMS</v>
          </cell>
          <cell r="H891">
            <v>588402183</v>
          </cell>
          <cell r="J891">
            <v>8</v>
          </cell>
          <cell r="K891">
            <v>8.4762000000000004</v>
          </cell>
          <cell r="AK891" t="str">
            <v>RMS</v>
          </cell>
          <cell r="AL891">
            <v>588402183</v>
          </cell>
          <cell r="AM891">
            <v>0</v>
          </cell>
          <cell r="AN891">
            <v>8</v>
          </cell>
          <cell r="AO891">
            <v>8.4762000000000004</v>
          </cell>
          <cell r="AP891">
            <v>10.340964</v>
          </cell>
          <cell r="AQ891">
            <v>8.4762000000000004</v>
          </cell>
          <cell r="AS891">
            <v>7</v>
          </cell>
          <cell r="AT891">
            <v>59.333400000000005</v>
          </cell>
          <cell r="AY891" t="str">
            <v/>
          </cell>
          <cell r="BB891">
            <v>4.5604560456045604</v>
          </cell>
          <cell r="BC891">
            <v>32</v>
          </cell>
          <cell r="BD891">
            <v>25</v>
          </cell>
          <cell r="BE891">
            <v>19</v>
          </cell>
          <cell r="CB891">
            <v>588402183</v>
          </cell>
          <cell r="CC891">
            <v>1</v>
          </cell>
          <cell r="CD891">
            <v>13.26</v>
          </cell>
          <cell r="CE891">
            <v>8</v>
          </cell>
          <cell r="CF891">
            <v>11.93</v>
          </cell>
          <cell r="CG891">
            <v>26.9</v>
          </cell>
          <cell r="CI891" t="str">
            <v/>
          </cell>
          <cell r="CJ891" t="str">
            <v/>
          </cell>
          <cell r="CK891" t="str">
            <v/>
          </cell>
          <cell r="CL891">
            <v>14.127000000000001</v>
          </cell>
          <cell r="CM891">
            <v>1</v>
          </cell>
          <cell r="CN891">
            <v>16.05</v>
          </cell>
          <cell r="CO891">
            <v>7.5738000000000003</v>
          </cell>
          <cell r="CP891">
            <v>0.4718878504672897</v>
          </cell>
          <cell r="CS891">
            <v>-8.4762000000000004</v>
          </cell>
          <cell r="CT891" t="e">
            <v>#DIV/0!</v>
          </cell>
          <cell r="CW891">
            <v>-8.4762000000000004</v>
          </cell>
          <cell r="CX891" t="e">
            <v>#DIV/0!</v>
          </cell>
          <cell r="CY891">
            <v>1</v>
          </cell>
          <cell r="CZ891">
            <v>26.9</v>
          </cell>
        </row>
        <row r="892">
          <cell r="E892" t="str">
            <v>02030013</v>
          </cell>
          <cell r="F892" t="str">
            <v>CASCO JUNIOR BTA EARLY RIDER BIANCO/ROS S (52-56 CM)</v>
          </cell>
          <cell r="G892" t="str">
            <v>RMS</v>
          </cell>
          <cell r="H892">
            <v>588402185</v>
          </cell>
          <cell r="J892">
            <v>8</v>
          </cell>
          <cell r="K892">
            <v>8.4762000000000004</v>
          </cell>
          <cell r="AK892" t="str">
            <v>RMS</v>
          </cell>
          <cell r="AL892">
            <v>588402185</v>
          </cell>
          <cell r="AM892">
            <v>0</v>
          </cell>
          <cell r="AN892">
            <v>8</v>
          </cell>
          <cell r="AO892">
            <v>8.4762000000000004</v>
          </cell>
          <cell r="AP892">
            <v>10.340964</v>
          </cell>
          <cell r="AQ892">
            <v>11.45</v>
          </cell>
          <cell r="AR892">
            <v>2</v>
          </cell>
          <cell r="AS892">
            <v>4</v>
          </cell>
          <cell r="AT892">
            <v>45.8</v>
          </cell>
          <cell r="AY892" t="str">
            <v/>
          </cell>
          <cell r="BB892">
            <v>4.5604560456045604</v>
          </cell>
          <cell r="BC892">
            <v>32</v>
          </cell>
          <cell r="BD892">
            <v>25</v>
          </cell>
          <cell r="BE892">
            <v>19</v>
          </cell>
          <cell r="CB892">
            <v>588402185</v>
          </cell>
          <cell r="CC892">
            <v>1</v>
          </cell>
          <cell r="CD892">
            <v>13.26</v>
          </cell>
          <cell r="CE892">
            <v>8</v>
          </cell>
          <cell r="CF892">
            <v>11.93</v>
          </cell>
          <cell r="CG892">
            <v>26.9</v>
          </cell>
          <cell r="CI892" t="str">
            <v/>
          </cell>
          <cell r="CJ892" t="str">
            <v/>
          </cell>
          <cell r="CK892" t="str">
            <v/>
          </cell>
          <cell r="CL892">
            <v>19.083333333333332</v>
          </cell>
          <cell r="CM892">
            <v>1</v>
          </cell>
          <cell r="CN892">
            <v>16.05</v>
          </cell>
          <cell r="CO892">
            <v>4.6000000000000014</v>
          </cell>
          <cell r="CP892">
            <v>0.2866043613707166</v>
          </cell>
          <cell r="CS892">
            <v>-11.45</v>
          </cell>
          <cell r="CT892" t="e">
            <v>#DIV/0!</v>
          </cell>
          <cell r="CW892">
            <v>-11.45</v>
          </cell>
          <cell r="CX892" t="e">
            <v>#DIV/0!</v>
          </cell>
          <cell r="CY892">
            <v>1</v>
          </cell>
          <cell r="CZ892">
            <v>26.9</v>
          </cell>
        </row>
        <row r="893">
          <cell r="E893" t="str">
            <v>02030014</v>
          </cell>
          <cell r="F893" t="str">
            <v>CASCO JUNIOR BTA EARLY RIDER ROSA S (52-56 CM)</v>
          </cell>
          <cell r="G893" t="str">
            <v>RMS</v>
          </cell>
          <cell r="H893">
            <v>588402468</v>
          </cell>
          <cell r="J893">
            <v>8</v>
          </cell>
          <cell r="K893">
            <v>8.4762000000000004</v>
          </cell>
          <cell r="AK893" t="str">
            <v>RMS</v>
          </cell>
          <cell r="AL893">
            <v>588402468</v>
          </cell>
          <cell r="AM893">
            <v>0</v>
          </cell>
          <cell r="AN893">
            <v>8</v>
          </cell>
          <cell r="AO893">
            <v>8.4762000000000004</v>
          </cell>
          <cell r="AP893">
            <v>10.340964</v>
          </cell>
          <cell r="AQ893">
            <v>8.4762000000000004</v>
          </cell>
          <cell r="AS893">
            <v>1</v>
          </cell>
          <cell r="AT893">
            <v>8.4762000000000004</v>
          </cell>
          <cell r="AY893" t="str">
            <v/>
          </cell>
          <cell r="BB893">
            <v>4.5604560456045604</v>
          </cell>
          <cell r="BC893">
            <v>32</v>
          </cell>
          <cell r="BD893">
            <v>25</v>
          </cell>
          <cell r="BE893">
            <v>19</v>
          </cell>
          <cell r="CB893">
            <v>588402468</v>
          </cell>
          <cell r="CC893">
            <v>1</v>
          </cell>
          <cell r="CD893">
            <v>13.26</v>
          </cell>
          <cell r="CE893">
            <v>8</v>
          </cell>
          <cell r="CF893">
            <v>11.93</v>
          </cell>
          <cell r="CG893">
            <v>26.9</v>
          </cell>
          <cell r="CI893" t="str">
            <v/>
          </cell>
          <cell r="CJ893" t="str">
            <v/>
          </cell>
          <cell r="CK893" t="str">
            <v/>
          </cell>
          <cell r="CL893">
            <v>14.127000000000001</v>
          </cell>
          <cell r="CM893">
            <v>1</v>
          </cell>
          <cell r="CN893">
            <v>16.05</v>
          </cell>
          <cell r="CO893">
            <v>7.5738000000000003</v>
          </cell>
          <cell r="CP893">
            <v>0.4718878504672897</v>
          </cell>
          <cell r="CS893">
            <v>-8.4762000000000004</v>
          </cell>
          <cell r="CT893" t="e">
            <v>#DIV/0!</v>
          </cell>
          <cell r="CW893">
            <v>-8.4762000000000004</v>
          </cell>
          <cell r="CX893" t="e">
            <v>#DIV/0!</v>
          </cell>
          <cell r="CY893">
            <v>1</v>
          </cell>
          <cell r="CZ893">
            <v>26.9</v>
          </cell>
        </row>
        <row r="894">
          <cell r="E894" t="str">
            <v>02030015</v>
          </cell>
          <cell r="F894" t="str">
            <v>CASCO JUNIOR BTA EARLY RIDER AIR STRIKER VERDE S (52-56 CM)</v>
          </cell>
          <cell r="G894" t="str">
            <v>RMS</v>
          </cell>
          <cell r="H894">
            <v>588402446</v>
          </cell>
          <cell r="J894">
            <v>8</v>
          </cell>
          <cell r="K894">
            <v>11.2608</v>
          </cell>
          <cell r="AK894" t="str">
            <v>RMS</v>
          </cell>
          <cell r="AL894">
            <v>588402446</v>
          </cell>
          <cell r="AM894">
            <v>0</v>
          </cell>
          <cell r="AN894">
            <v>8</v>
          </cell>
          <cell r="AO894">
            <v>11.2608</v>
          </cell>
          <cell r="AP894">
            <v>13.738175999999999</v>
          </cell>
          <cell r="AQ894">
            <v>8.48</v>
          </cell>
          <cell r="AS894">
            <v>3</v>
          </cell>
          <cell r="AT894">
            <v>25.44</v>
          </cell>
          <cell r="AY894" t="str">
            <v/>
          </cell>
          <cell r="BB894">
            <v>4.5604560456045604</v>
          </cell>
          <cell r="BC894">
            <v>32</v>
          </cell>
          <cell r="BD894">
            <v>25</v>
          </cell>
          <cell r="BE894">
            <v>19</v>
          </cell>
          <cell r="CB894">
            <v>588402446</v>
          </cell>
          <cell r="CC894">
            <v>1</v>
          </cell>
          <cell r="CD894">
            <v>13.26</v>
          </cell>
          <cell r="CE894">
            <v>8</v>
          </cell>
          <cell r="CF894">
            <v>11.93</v>
          </cell>
          <cell r="CG894">
            <v>26.9</v>
          </cell>
          <cell r="CI894" t="str">
            <v/>
          </cell>
          <cell r="CJ894" t="str">
            <v/>
          </cell>
          <cell r="CK894" t="str">
            <v/>
          </cell>
          <cell r="CL894">
            <v>14.133333333333335</v>
          </cell>
          <cell r="CM894">
            <v>1</v>
          </cell>
          <cell r="CN894">
            <v>16.05</v>
          </cell>
          <cell r="CO894">
            <v>7.57</v>
          </cell>
          <cell r="CP894">
            <v>0.4716510903426791</v>
          </cell>
          <cell r="CS894">
            <v>-8.48</v>
          </cell>
          <cell r="CT894" t="e">
            <v>#DIV/0!</v>
          </cell>
          <cell r="CW894">
            <v>-8.48</v>
          </cell>
          <cell r="CX894" t="e">
            <v>#DIV/0!</v>
          </cell>
          <cell r="CY894">
            <v>1</v>
          </cell>
          <cell r="CZ894">
            <v>26.9</v>
          </cell>
        </row>
        <row r="895">
          <cell r="E895" t="str">
            <v>02030016</v>
          </cell>
          <cell r="F895" t="str">
            <v>CASCO JUNIOR MVTEK RALLY BLU S (48-52 CM)</v>
          </cell>
          <cell r="G895" t="str">
            <v>MANDELLI</v>
          </cell>
          <cell r="H895" t="str">
            <v>002201750</v>
          </cell>
          <cell r="K895">
            <v>7.91</v>
          </cell>
          <cell r="AK895" t="str">
            <v>MANDELLI</v>
          </cell>
          <cell r="AL895" t="str">
            <v>002201750</v>
          </cell>
          <cell r="AM895">
            <v>0</v>
          </cell>
          <cell r="AN895">
            <v>0</v>
          </cell>
          <cell r="AO895">
            <v>7.91</v>
          </cell>
          <cell r="AP895">
            <v>9.6501999999999999</v>
          </cell>
          <cell r="AQ895">
            <v>7.91</v>
          </cell>
          <cell r="AS895">
            <v>0</v>
          </cell>
          <cell r="AT895">
            <v>0</v>
          </cell>
          <cell r="AY895" t="str">
            <v/>
          </cell>
          <cell r="BB895">
            <v>4.5604560456045604</v>
          </cell>
          <cell r="BC895">
            <v>32</v>
          </cell>
          <cell r="BD895">
            <v>25</v>
          </cell>
          <cell r="BE895">
            <v>19</v>
          </cell>
          <cell r="CC895" t="str">
            <v/>
          </cell>
          <cell r="CD895" t="str">
            <v/>
          </cell>
          <cell r="CE895" t="str">
            <v/>
          </cell>
          <cell r="CF895" t="str">
            <v/>
          </cell>
          <cell r="CG895" t="str">
            <v/>
          </cell>
          <cell r="CH895" t="str">
            <v>002201750</v>
          </cell>
          <cell r="CI895">
            <v>1</v>
          </cell>
          <cell r="CJ895">
            <v>6.81</v>
          </cell>
          <cell r="CK895">
            <v>19</v>
          </cell>
          <cell r="CL895">
            <v>13.183333333333334</v>
          </cell>
          <cell r="CM895">
            <v>1</v>
          </cell>
          <cell r="CN895">
            <v>11.3</v>
          </cell>
          <cell r="CO895">
            <v>3.3900000000000006</v>
          </cell>
          <cell r="CP895">
            <v>0.30000000000000004</v>
          </cell>
          <cell r="CS895">
            <v>-7.91</v>
          </cell>
          <cell r="CT895" t="e">
            <v>#DIV/0!</v>
          </cell>
          <cell r="CW895">
            <v>-7.91</v>
          </cell>
          <cell r="CX895" t="e">
            <v>#DIV/0!</v>
          </cell>
          <cell r="CY895">
            <v>1</v>
          </cell>
          <cell r="CZ895">
            <v>19</v>
          </cell>
        </row>
        <row r="896">
          <cell r="E896" t="str">
            <v>02030017</v>
          </cell>
          <cell r="F896" t="str">
            <v>CASCO JUNIOR MVTEK RALLY GIALLO S (48-52 CM)</v>
          </cell>
          <cell r="G896" t="str">
            <v>MANDELLI</v>
          </cell>
          <cell r="H896" t="str">
            <v>002201765</v>
          </cell>
          <cell r="K896">
            <v>7.91</v>
          </cell>
          <cell r="AK896" t="str">
            <v>MANDELLI</v>
          </cell>
          <cell r="AL896" t="str">
            <v>002201765</v>
          </cell>
          <cell r="AM896">
            <v>0</v>
          </cell>
          <cell r="AN896">
            <v>0</v>
          </cell>
          <cell r="AO896">
            <v>7.91</v>
          </cell>
          <cell r="AP896">
            <v>9.6501999999999999</v>
          </cell>
          <cell r="AQ896">
            <v>7.91</v>
          </cell>
          <cell r="AS896">
            <v>0</v>
          </cell>
          <cell r="AT896">
            <v>0</v>
          </cell>
          <cell r="AY896" t="str">
            <v/>
          </cell>
          <cell r="BB896">
            <v>4.5604560456045604</v>
          </cell>
          <cell r="BC896">
            <v>32</v>
          </cell>
          <cell r="BD896">
            <v>25</v>
          </cell>
          <cell r="BE896">
            <v>19</v>
          </cell>
          <cell r="CC896" t="str">
            <v/>
          </cell>
          <cell r="CD896" t="str">
            <v/>
          </cell>
          <cell r="CE896" t="str">
            <v/>
          </cell>
          <cell r="CF896" t="str">
            <v/>
          </cell>
          <cell r="CG896" t="str">
            <v/>
          </cell>
          <cell r="CH896" t="str">
            <v>002201765</v>
          </cell>
          <cell r="CI896">
            <v>1</v>
          </cell>
          <cell r="CJ896">
            <v>6.81</v>
          </cell>
          <cell r="CK896">
            <v>19</v>
          </cell>
          <cell r="CL896">
            <v>13.183333333333334</v>
          </cell>
          <cell r="CM896">
            <v>1</v>
          </cell>
          <cell r="CN896">
            <v>11.3</v>
          </cell>
          <cell r="CO896">
            <v>3.3900000000000006</v>
          </cell>
          <cell r="CP896">
            <v>0.30000000000000004</v>
          </cell>
          <cell r="CS896">
            <v>-7.91</v>
          </cell>
          <cell r="CT896" t="e">
            <v>#DIV/0!</v>
          </cell>
          <cell r="CW896">
            <v>-7.91</v>
          </cell>
          <cell r="CX896" t="e">
            <v>#DIV/0!</v>
          </cell>
          <cell r="CY896">
            <v>1</v>
          </cell>
          <cell r="CZ896">
            <v>19</v>
          </cell>
        </row>
        <row r="897">
          <cell r="E897" t="str">
            <v>02030018</v>
          </cell>
          <cell r="F897" t="str">
            <v>CASCO JUNIOR MVTEK RALLY ROSSO S (48-52 CM)</v>
          </cell>
          <cell r="G897" t="str">
            <v>MANDELLI</v>
          </cell>
          <cell r="H897" t="str">
            <v>002201760</v>
          </cell>
          <cell r="K897">
            <v>7.91</v>
          </cell>
          <cell r="AK897" t="str">
            <v>MANDELLI</v>
          </cell>
          <cell r="AL897" t="str">
            <v>002201760</v>
          </cell>
          <cell r="AM897">
            <v>0</v>
          </cell>
          <cell r="AN897">
            <v>0</v>
          </cell>
          <cell r="AO897">
            <v>7.91</v>
          </cell>
          <cell r="AP897">
            <v>9.6501999999999999</v>
          </cell>
          <cell r="AQ897">
            <v>7.91</v>
          </cell>
          <cell r="AS897">
            <v>0</v>
          </cell>
          <cell r="AT897">
            <v>0</v>
          </cell>
          <cell r="AY897" t="str">
            <v/>
          </cell>
          <cell r="BB897">
            <v>4.5604560456045604</v>
          </cell>
          <cell r="BC897">
            <v>32</v>
          </cell>
          <cell r="BD897">
            <v>25</v>
          </cell>
          <cell r="BE897">
            <v>19</v>
          </cell>
          <cell r="CC897" t="str">
            <v/>
          </cell>
          <cell r="CD897" t="str">
            <v/>
          </cell>
          <cell r="CE897" t="str">
            <v/>
          </cell>
          <cell r="CF897" t="str">
            <v/>
          </cell>
          <cell r="CG897" t="str">
            <v/>
          </cell>
          <cell r="CH897" t="str">
            <v>002201760</v>
          </cell>
          <cell r="CI897">
            <v>1</v>
          </cell>
          <cell r="CJ897">
            <v>6.81</v>
          </cell>
          <cell r="CK897">
            <v>19</v>
          </cell>
          <cell r="CL897">
            <v>13.183333333333334</v>
          </cell>
          <cell r="CM897">
            <v>1</v>
          </cell>
          <cell r="CN897">
            <v>11.3</v>
          </cell>
          <cell r="CO897">
            <v>3.3900000000000006</v>
          </cell>
          <cell r="CP897">
            <v>0.30000000000000004</v>
          </cell>
          <cell r="CS897">
            <v>-7.91</v>
          </cell>
          <cell r="CT897" t="e">
            <v>#DIV/0!</v>
          </cell>
          <cell r="CW897">
            <v>-7.91</v>
          </cell>
          <cell r="CX897" t="e">
            <v>#DIV/0!</v>
          </cell>
          <cell r="CY897">
            <v>1</v>
          </cell>
          <cell r="CZ897">
            <v>19</v>
          </cell>
        </row>
        <row r="898">
          <cell r="E898" t="str">
            <v>02030019</v>
          </cell>
          <cell r="F898" t="str">
            <v>CASCO JUNIOR MVTEK RALLY VERDE S (48-52 CM)</v>
          </cell>
          <cell r="G898" t="str">
            <v>MANDELLI</v>
          </cell>
          <cell r="H898" t="str">
            <v>002201755</v>
          </cell>
          <cell r="K898">
            <v>7.91</v>
          </cell>
          <cell r="AK898" t="str">
            <v>MANDELLI</v>
          </cell>
          <cell r="AL898" t="str">
            <v>002201755</v>
          </cell>
          <cell r="AM898">
            <v>0</v>
          </cell>
          <cell r="AN898">
            <v>0</v>
          </cell>
          <cell r="AO898">
            <v>7.91</v>
          </cell>
          <cell r="AP898">
            <v>9.6501999999999999</v>
          </cell>
          <cell r="AQ898">
            <v>7.91</v>
          </cell>
          <cell r="AS898">
            <v>0</v>
          </cell>
          <cell r="AT898">
            <v>0</v>
          </cell>
          <cell r="AY898" t="str">
            <v/>
          </cell>
          <cell r="BB898">
            <v>4.5604560456045604</v>
          </cell>
          <cell r="BC898">
            <v>32</v>
          </cell>
          <cell r="BD898">
            <v>25</v>
          </cell>
          <cell r="BE898">
            <v>19</v>
          </cell>
          <cell r="CC898" t="str">
            <v/>
          </cell>
          <cell r="CD898" t="str">
            <v/>
          </cell>
          <cell r="CE898" t="str">
            <v/>
          </cell>
          <cell r="CF898" t="str">
            <v/>
          </cell>
          <cell r="CG898" t="str">
            <v/>
          </cell>
          <cell r="CH898" t="str">
            <v>002201755</v>
          </cell>
          <cell r="CI898">
            <v>1</v>
          </cell>
          <cell r="CJ898">
            <v>6.81</v>
          </cell>
          <cell r="CK898">
            <v>19</v>
          </cell>
          <cell r="CL898">
            <v>13.183333333333334</v>
          </cell>
          <cell r="CM898">
            <v>1</v>
          </cell>
          <cell r="CN898">
            <v>11.3</v>
          </cell>
          <cell r="CO898">
            <v>3.3900000000000006</v>
          </cell>
          <cell r="CP898">
            <v>0.30000000000000004</v>
          </cell>
          <cell r="CS898">
            <v>-7.91</v>
          </cell>
          <cell r="CT898" t="e">
            <v>#DIV/0!</v>
          </cell>
          <cell r="CW898">
            <v>-7.91</v>
          </cell>
          <cell r="CX898" t="e">
            <v>#DIV/0!</v>
          </cell>
          <cell r="CY898">
            <v>1</v>
          </cell>
          <cell r="CZ898">
            <v>19</v>
          </cell>
        </row>
        <row r="899">
          <cell r="E899" t="str">
            <v>02030020</v>
          </cell>
          <cell r="F899" t="str">
            <v>CASCO JUNIOR MVTEK RAINBOW BIANCO U (52-56 CM)</v>
          </cell>
          <cell r="G899" t="str">
            <v>MANDELLI</v>
          </cell>
          <cell r="H899" t="str">
            <v>002200540</v>
          </cell>
          <cell r="K899">
            <v>7.91</v>
          </cell>
          <cell r="AK899" t="str">
            <v>MANDELLI</v>
          </cell>
          <cell r="AL899" t="str">
            <v>002200540</v>
          </cell>
          <cell r="AM899">
            <v>0</v>
          </cell>
          <cell r="AN899">
            <v>0</v>
          </cell>
          <cell r="AO899">
            <v>7.91</v>
          </cell>
          <cell r="AP899">
            <v>9.6501999999999999</v>
          </cell>
          <cell r="AQ899">
            <v>7.91</v>
          </cell>
          <cell r="AS899">
            <v>2</v>
          </cell>
          <cell r="AT899">
            <v>15.82</v>
          </cell>
          <cell r="AY899" t="str">
            <v/>
          </cell>
          <cell r="BB899">
            <v>4.5604560456045604</v>
          </cell>
          <cell r="BC899">
            <v>32</v>
          </cell>
          <cell r="BD899">
            <v>25</v>
          </cell>
          <cell r="BE899">
            <v>19</v>
          </cell>
          <cell r="CC899" t="str">
            <v/>
          </cell>
          <cell r="CD899" t="str">
            <v/>
          </cell>
          <cell r="CE899" t="str">
            <v/>
          </cell>
          <cell r="CF899" t="str">
            <v/>
          </cell>
          <cell r="CG899" t="str">
            <v/>
          </cell>
          <cell r="CH899" t="str">
            <v>002200540</v>
          </cell>
          <cell r="CI899">
            <v>1</v>
          </cell>
          <cell r="CJ899">
            <v>7.89</v>
          </cell>
          <cell r="CK899">
            <v>20</v>
          </cell>
          <cell r="CL899">
            <v>13.183333333333334</v>
          </cell>
          <cell r="CM899">
            <v>1</v>
          </cell>
          <cell r="CN899">
            <v>11.9</v>
          </cell>
          <cell r="CO899">
            <v>3.99</v>
          </cell>
          <cell r="CP899">
            <v>0.33529411764705885</v>
          </cell>
          <cell r="CS899">
            <v>-7.91</v>
          </cell>
          <cell r="CT899" t="e">
            <v>#DIV/0!</v>
          </cell>
          <cell r="CW899">
            <v>-7.91</v>
          </cell>
          <cell r="CX899" t="e">
            <v>#DIV/0!</v>
          </cell>
          <cell r="CY899">
            <v>1</v>
          </cell>
          <cell r="CZ899">
            <v>20</v>
          </cell>
        </row>
        <row r="900">
          <cell r="E900" t="str">
            <v>02030021</v>
          </cell>
          <cell r="F900" t="str">
            <v>CASCO JUNIOR MVTEK GP RIDER NERO/BLU U (52-56 CM)</v>
          </cell>
          <cell r="G900" t="str">
            <v>MANDELLI</v>
          </cell>
          <cell r="H900" t="str">
            <v>002200500</v>
          </cell>
          <cell r="K900">
            <v>7.91</v>
          </cell>
          <cell r="AK900" t="str">
            <v>MANDELLI</v>
          </cell>
          <cell r="AL900" t="str">
            <v>002200500</v>
          </cell>
          <cell r="AM900">
            <v>0</v>
          </cell>
          <cell r="AN900">
            <v>0</v>
          </cell>
          <cell r="AO900">
            <v>7.91</v>
          </cell>
          <cell r="AP900">
            <v>9.6501999999999999</v>
          </cell>
          <cell r="AQ900">
            <v>7.91</v>
          </cell>
          <cell r="AR900">
            <v>1</v>
          </cell>
          <cell r="AS900">
            <v>0</v>
          </cell>
          <cell r="AT900">
            <v>0</v>
          </cell>
          <cell r="AY900" t="str">
            <v/>
          </cell>
          <cell r="BB900">
            <v>4.5604560456045604</v>
          </cell>
          <cell r="BC900">
            <v>32</v>
          </cell>
          <cell r="BD900">
            <v>25</v>
          </cell>
          <cell r="BE900">
            <v>19</v>
          </cell>
          <cell r="CC900" t="str">
            <v/>
          </cell>
          <cell r="CD900" t="str">
            <v/>
          </cell>
          <cell r="CE900" t="str">
            <v/>
          </cell>
          <cell r="CF900" t="str">
            <v/>
          </cell>
          <cell r="CG900" t="str">
            <v/>
          </cell>
          <cell r="CH900" t="str">
            <v>002200500</v>
          </cell>
          <cell r="CI900">
            <v>1</v>
          </cell>
          <cell r="CJ900">
            <v>7.93</v>
          </cell>
          <cell r="CK900">
            <v>20</v>
          </cell>
          <cell r="CL900">
            <v>13.183333333333334</v>
          </cell>
          <cell r="CM900">
            <v>1</v>
          </cell>
          <cell r="CN900">
            <v>11.9</v>
          </cell>
          <cell r="CO900">
            <v>3.99</v>
          </cell>
          <cell r="CP900">
            <v>0.33529411764705885</v>
          </cell>
          <cell r="CS900">
            <v>-7.91</v>
          </cell>
          <cell r="CT900" t="e">
            <v>#DIV/0!</v>
          </cell>
          <cell r="CW900">
            <v>-7.91</v>
          </cell>
          <cell r="CX900" t="e">
            <v>#DIV/0!</v>
          </cell>
          <cell r="CY900">
            <v>1</v>
          </cell>
          <cell r="CZ900">
            <v>20</v>
          </cell>
        </row>
        <row r="901">
          <cell r="E901" t="str">
            <v>02030022</v>
          </cell>
          <cell r="F901" t="str">
            <v>CASCO JUNIOR MVTEK GP RIDER NERO/ROSSO U (52-56 CM)</v>
          </cell>
          <cell r="G901" t="str">
            <v>MANDELLI</v>
          </cell>
          <cell r="H901" t="str">
            <v>002200505</v>
          </cell>
          <cell r="K901">
            <v>7.91</v>
          </cell>
          <cell r="AK901" t="str">
            <v>MANDELLI</v>
          </cell>
          <cell r="AL901" t="str">
            <v>002200505</v>
          </cell>
          <cell r="AM901">
            <v>0</v>
          </cell>
          <cell r="AN901">
            <v>0</v>
          </cell>
          <cell r="AO901">
            <v>7.91</v>
          </cell>
          <cell r="AP901">
            <v>9.6501999999999999</v>
          </cell>
          <cell r="AQ901">
            <v>7.91</v>
          </cell>
          <cell r="AS901">
            <v>0</v>
          </cell>
          <cell r="AT901">
            <v>0</v>
          </cell>
          <cell r="AY901" t="str">
            <v/>
          </cell>
          <cell r="BB901">
            <v>4.5604560456045604</v>
          </cell>
          <cell r="BC901">
            <v>32</v>
          </cell>
          <cell r="BD901">
            <v>25</v>
          </cell>
          <cell r="BE901">
            <v>19</v>
          </cell>
          <cell r="CC901" t="str">
            <v/>
          </cell>
          <cell r="CD901" t="str">
            <v/>
          </cell>
          <cell r="CE901" t="str">
            <v/>
          </cell>
          <cell r="CF901" t="str">
            <v/>
          </cell>
          <cell r="CG901" t="str">
            <v/>
          </cell>
          <cell r="CH901" t="str">
            <v>002200505</v>
          </cell>
          <cell r="CI901">
            <v>1</v>
          </cell>
          <cell r="CJ901">
            <v>7.93</v>
          </cell>
          <cell r="CK901">
            <v>20</v>
          </cell>
          <cell r="CL901">
            <v>13.183333333333334</v>
          </cell>
          <cell r="CM901">
            <v>1</v>
          </cell>
          <cell r="CN901">
            <v>11.9</v>
          </cell>
          <cell r="CO901">
            <v>3.99</v>
          </cell>
          <cell r="CP901">
            <v>0.33529411764705885</v>
          </cell>
          <cell r="CS901">
            <v>-7.91</v>
          </cell>
          <cell r="CT901" t="e">
            <v>#DIV/0!</v>
          </cell>
          <cell r="CW901">
            <v>-7.91</v>
          </cell>
          <cell r="CX901" t="e">
            <v>#DIV/0!</v>
          </cell>
          <cell r="CY901">
            <v>1</v>
          </cell>
          <cell r="CZ901">
            <v>20</v>
          </cell>
        </row>
        <row r="902">
          <cell r="E902" t="str">
            <v>02030023</v>
          </cell>
          <cell r="F902" t="str">
            <v>CASCO JUNIOR MVTEK GP RIDER NERO/VERDE U (52-56 CM)</v>
          </cell>
          <cell r="G902" t="str">
            <v>MANDELLI</v>
          </cell>
          <cell r="H902" t="str">
            <v>002200510</v>
          </cell>
          <cell r="K902">
            <v>7.91</v>
          </cell>
          <cell r="AK902" t="str">
            <v>MANDELLI</v>
          </cell>
          <cell r="AL902" t="str">
            <v>002200510</v>
          </cell>
          <cell r="AM902">
            <v>0</v>
          </cell>
          <cell r="AN902">
            <v>0</v>
          </cell>
          <cell r="AO902">
            <v>7.91</v>
          </cell>
          <cell r="AP902">
            <v>9.6501999999999999</v>
          </cell>
          <cell r="AQ902">
            <v>7.91</v>
          </cell>
          <cell r="AR902">
            <v>1</v>
          </cell>
          <cell r="AS902">
            <v>0</v>
          </cell>
          <cell r="AT902">
            <v>0</v>
          </cell>
          <cell r="AY902" t="str">
            <v/>
          </cell>
          <cell r="BB902">
            <v>4.5604560456045604</v>
          </cell>
          <cell r="BC902">
            <v>32</v>
          </cell>
          <cell r="BD902">
            <v>25</v>
          </cell>
          <cell r="BE902">
            <v>19</v>
          </cell>
          <cell r="CC902" t="str">
            <v/>
          </cell>
          <cell r="CD902" t="str">
            <v/>
          </cell>
          <cell r="CE902" t="str">
            <v/>
          </cell>
          <cell r="CF902" t="str">
            <v/>
          </cell>
          <cell r="CG902" t="str">
            <v/>
          </cell>
          <cell r="CH902" t="str">
            <v>002200510</v>
          </cell>
          <cell r="CI902">
            <v>1</v>
          </cell>
          <cell r="CJ902">
            <v>7.93</v>
          </cell>
          <cell r="CK902">
            <v>20</v>
          </cell>
          <cell r="CL902">
            <v>13.183333333333334</v>
          </cell>
          <cell r="CM902">
            <v>1</v>
          </cell>
          <cell r="CN902">
            <v>11.9</v>
          </cell>
          <cell r="CO902">
            <v>3.99</v>
          </cell>
          <cell r="CP902">
            <v>0.33529411764705885</v>
          </cell>
          <cell r="CS902">
            <v>-7.91</v>
          </cell>
          <cell r="CT902" t="e">
            <v>#DIV/0!</v>
          </cell>
          <cell r="CW902">
            <v>-7.91</v>
          </cell>
          <cell r="CX902" t="e">
            <v>#DIV/0!</v>
          </cell>
          <cell r="CY902">
            <v>1</v>
          </cell>
          <cell r="CZ902">
            <v>20</v>
          </cell>
        </row>
        <row r="903">
          <cell r="E903" t="str">
            <v>02030024</v>
          </cell>
          <cell r="F903" t="str">
            <v>CASCO JUNIOR MVTEK STELLA CICLAMINO S (48-52 CM)</v>
          </cell>
          <cell r="G903" t="str">
            <v>MANDELLI</v>
          </cell>
          <cell r="H903" t="str">
            <v>002201785</v>
          </cell>
          <cell r="K903">
            <v>7.91</v>
          </cell>
          <cell r="L903" t="str">
            <v>MANDELLI</v>
          </cell>
          <cell r="M903" t="str">
            <v>002201770</v>
          </cell>
          <cell r="P903">
            <v>6</v>
          </cell>
          <cell r="AK903" t="str">
            <v>MANDELLI</v>
          </cell>
          <cell r="AL903" t="str">
            <v>002201770</v>
          </cell>
          <cell r="AM903">
            <v>0</v>
          </cell>
          <cell r="AN903">
            <v>0</v>
          </cell>
          <cell r="AO903">
            <v>6</v>
          </cell>
          <cell r="AP903">
            <v>7.32</v>
          </cell>
          <cell r="AQ903">
            <v>7.91</v>
          </cell>
          <cell r="AS903">
            <v>6</v>
          </cell>
          <cell r="AT903">
            <v>47.46</v>
          </cell>
          <cell r="AY903" t="str">
            <v/>
          </cell>
          <cell r="BB903">
            <v>4.5604560456045604</v>
          </cell>
          <cell r="BC903">
            <v>32</v>
          </cell>
          <cell r="BD903">
            <v>25</v>
          </cell>
          <cell r="BE903">
            <v>19</v>
          </cell>
          <cell r="CC903" t="str">
            <v/>
          </cell>
          <cell r="CD903" t="str">
            <v/>
          </cell>
          <cell r="CE903" t="str">
            <v/>
          </cell>
          <cell r="CF903" t="str">
            <v/>
          </cell>
          <cell r="CG903" t="str">
            <v/>
          </cell>
          <cell r="CH903" t="str">
            <v>002201770</v>
          </cell>
          <cell r="CI903">
            <v>1</v>
          </cell>
          <cell r="CJ903">
            <v>6.81</v>
          </cell>
          <cell r="CK903">
            <v>19</v>
          </cell>
          <cell r="CL903">
            <v>13.183333333333334</v>
          </cell>
          <cell r="CM903">
            <v>1</v>
          </cell>
          <cell r="CN903">
            <v>11.3</v>
          </cell>
          <cell r="CO903">
            <v>3.3900000000000006</v>
          </cell>
          <cell r="CP903">
            <v>0.30000000000000004</v>
          </cell>
          <cell r="CS903">
            <v>-7.91</v>
          </cell>
          <cell r="CT903" t="e">
            <v>#DIV/0!</v>
          </cell>
          <cell r="CW903">
            <v>-7.91</v>
          </cell>
          <cell r="CX903" t="e">
            <v>#DIV/0!</v>
          </cell>
          <cell r="CY903">
            <v>1</v>
          </cell>
          <cell r="CZ903">
            <v>19</v>
          </cell>
        </row>
        <row r="904">
          <cell r="E904" t="str">
            <v>02030025</v>
          </cell>
          <cell r="F904" t="str">
            <v>CASCO JUNIOR MVTEK STELLA AZZURRO S (48-52 CM)</v>
          </cell>
          <cell r="G904" t="str">
            <v>MANDELLI</v>
          </cell>
          <cell r="H904" t="str">
            <v>002201775</v>
          </cell>
          <cell r="K904">
            <v>7.91</v>
          </cell>
          <cell r="AK904" t="str">
            <v>MANDELLI</v>
          </cell>
          <cell r="AL904" t="str">
            <v>002201775</v>
          </cell>
          <cell r="AM904">
            <v>0</v>
          </cell>
          <cell r="AN904">
            <v>0</v>
          </cell>
          <cell r="AO904">
            <v>7.91</v>
          </cell>
          <cell r="AP904">
            <v>9.6501999999999999</v>
          </cell>
          <cell r="AQ904">
            <v>7.91</v>
          </cell>
          <cell r="AS904">
            <v>10</v>
          </cell>
          <cell r="AT904">
            <v>79.099999999999994</v>
          </cell>
          <cell r="AY904" t="str">
            <v/>
          </cell>
          <cell r="BB904">
            <v>4.5604560456045604</v>
          </cell>
          <cell r="BC904">
            <v>32</v>
          </cell>
          <cell r="BD904">
            <v>25</v>
          </cell>
          <cell r="BE904">
            <v>19</v>
          </cell>
          <cell r="CC904" t="str">
            <v/>
          </cell>
          <cell r="CD904" t="str">
            <v/>
          </cell>
          <cell r="CE904" t="str">
            <v/>
          </cell>
          <cell r="CF904" t="str">
            <v/>
          </cell>
          <cell r="CG904" t="str">
            <v/>
          </cell>
          <cell r="CH904" t="str">
            <v>002201775</v>
          </cell>
          <cell r="CI904">
            <v>1</v>
          </cell>
          <cell r="CJ904">
            <v>6.81</v>
          </cell>
          <cell r="CK904">
            <v>19</v>
          </cell>
          <cell r="CL904">
            <v>13.183333333333334</v>
          </cell>
          <cell r="CM904">
            <v>1</v>
          </cell>
          <cell r="CN904">
            <v>11.3</v>
          </cell>
          <cell r="CO904">
            <v>3.3900000000000006</v>
          </cell>
          <cell r="CP904">
            <v>0.30000000000000004</v>
          </cell>
          <cell r="CS904">
            <v>-7.91</v>
          </cell>
          <cell r="CT904" t="e">
            <v>#DIV/0!</v>
          </cell>
          <cell r="CW904">
            <v>-7.91</v>
          </cell>
          <cell r="CX904" t="e">
            <v>#DIV/0!</v>
          </cell>
          <cell r="CY904">
            <v>1</v>
          </cell>
          <cell r="CZ904">
            <v>19</v>
          </cell>
        </row>
        <row r="905">
          <cell r="E905" t="str">
            <v>02030026</v>
          </cell>
          <cell r="F905" t="str">
            <v>CASCO JUNIOR BTA EARLY RIDER #1 BLU S (52-56 CM)</v>
          </cell>
          <cell r="G905" t="str">
            <v>RMS</v>
          </cell>
          <cell r="H905">
            <v>588402404</v>
          </cell>
          <cell r="J905">
            <v>8</v>
          </cell>
          <cell r="K905">
            <v>11.2608</v>
          </cell>
          <cell r="AK905" t="str">
            <v>RMS</v>
          </cell>
          <cell r="AL905">
            <v>588402404</v>
          </cell>
          <cell r="AM905">
            <v>0</v>
          </cell>
          <cell r="AN905">
            <v>8</v>
          </cell>
          <cell r="AO905">
            <v>11.2608</v>
          </cell>
          <cell r="AP905">
            <v>13.738175999999999</v>
          </cell>
          <cell r="AQ905">
            <v>11.45</v>
          </cell>
          <cell r="AS905">
            <v>8</v>
          </cell>
          <cell r="AT905">
            <v>91.6</v>
          </cell>
          <cell r="AY905" t="str">
            <v/>
          </cell>
          <cell r="BB905">
            <v>4.5604560456045604</v>
          </cell>
          <cell r="BC905">
            <v>32</v>
          </cell>
          <cell r="BD905">
            <v>25</v>
          </cell>
          <cell r="BE905">
            <v>19</v>
          </cell>
          <cell r="CB905">
            <v>588402404</v>
          </cell>
          <cell r="CC905">
            <v>1</v>
          </cell>
          <cell r="CD905">
            <v>13.26</v>
          </cell>
          <cell r="CE905">
            <v>8</v>
          </cell>
          <cell r="CF905">
            <v>11.93</v>
          </cell>
          <cell r="CG905">
            <v>26.9</v>
          </cell>
          <cell r="CI905" t="str">
            <v/>
          </cell>
          <cell r="CJ905" t="str">
            <v/>
          </cell>
          <cell r="CK905" t="str">
            <v/>
          </cell>
          <cell r="CL905">
            <v>19.083333333333332</v>
          </cell>
          <cell r="CM905">
            <v>1</v>
          </cell>
          <cell r="CN905">
            <v>16</v>
          </cell>
          <cell r="CO905">
            <v>4.5500000000000007</v>
          </cell>
          <cell r="CP905">
            <v>0.28437500000000004</v>
          </cell>
          <cell r="CS905">
            <v>-11.45</v>
          </cell>
          <cell r="CT905" t="e">
            <v>#DIV/0!</v>
          </cell>
          <cell r="CW905">
            <v>-11.45</v>
          </cell>
          <cell r="CX905" t="e">
            <v>#DIV/0!</v>
          </cell>
          <cell r="CY905">
            <v>1</v>
          </cell>
          <cell r="CZ905">
            <v>26.9</v>
          </cell>
        </row>
        <row r="906">
          <cell r="E906" t="str">
            <v>02030027</v>
          </cell>
          <cell r="F906" t="str">
            <v>CASCO JUNIOR WAG BABY AZZURRO XXS (44-48 CM)</v>
          </cell>
          <cell r="G906" t="str">
            <v>RMS</v>
          </cell>
          <cell r="H906">
            <v>588400654</v>
          </cell>
          <cell r="J906">
            <v>1</v>
          </cell>
          <cell r="K906">
            <v>12.811200000000001</v>
          </cell>
          <cell r="AK906" t="str">
            <v>RMS</v>
          </cell>
          <cell r="AL906">
            <v>588400654</v>
          </cell>
          <cell r="AM906">
            <v>0</v>
          </cell>
          <cell r="AN906">
            <v>1</v>
          </cell>
          <cell r="AO906">
            <v>12.811200000000001</v>
          </cell>
          <cell r="AP906">
            <v>15.629664000000002</v>
          </cell>
          <cell r="AQ906">
            <v>12.811200000000001</v>
          </cell>
          <cell r="AS906">
            <v>0</v>
          </cell>
          <cell r="AT906">
            <v>0</v>
          </cell>
          <cell r="BB906">
            <v>4.5604560456045604</v>
          </cell>
          <cell r="BC906">
            <v>32</v>
          </cell>
          <cell r="BD906">
            <v>25</v>
          </cell>
          <cell r="BE906">
            <v>19</v>
          </cell>
          <cell r="CB906">
            <v>588400654</v>
          </cell>
          <cell r="CC906">
            <v>1</v>
          </cell>
          <cell r="CD906">
            <v>12.56</v>
          </cell>
          <cell r="CE906">
            <v>1</v>
          </cell>
          <cell r="CF906">
            <v>12.56</v>
          </cell>
          <cell r="CG906">
            <v>20.9</v>
          </cell>
          <cell r="CI906" t="str">
            <v/>
          </cell>
          <cell r="CJ906" t="str">
            <v/>
          </cell>
          <cell r="CK906" t="str">
            <v/>
          </cell>
          <cell r="CL906">
            <v>21.352000000000004</v>
          </cell>
          <cell r="CM906">
            <v>1</v>
          </cell>
          <cell r="CN906">
            <v>15.1</v>
          </cell>
          <cell r="CO906">
            <v>2.2887999999999984</v>
          </cell>
          <cell r="CP906">
            <v>0.15157615894039725</v>
          </cell>
          <cell r="CS906">
            <v>-12.811200000000001</v>
          </cell>
          <cell r="CT906" t="e">
            <v>#DIV/0!</v>
          </cell>
          <cell r="CW906">
            <v>-12.811200000000001</v>
          </cell>
          <cell r="CX906" t="e">
            <v>#DIV/0!</v>
          </cell>
          <cell r="CY906">
            <v>1</v>
          </cell>
          <cell r="CZ906">
            <v>21</v>
          </cell>
        </row>
        <row r="907">
          <cell r="E907" t="str">
            <v>02030028</v>
          </cell>
          <cell r="F907" t="str">
            <v>CASCO JUNIOR WAG BABY CICLAMINO XXS (44-48 CM)</v>
          </cell>
          <cell r="G907" t="str">
            <v>RMS</v>
          </cell>
          <cell r="H907">
            <v>588400658</v>
          </cell>
          <cell r="J907">
            <v>1</v>
          </cell>
          <cell r="K907">
            <v>12.811200000000001</v>
          </cell>
          <cell r="AK907" t="str">
            <v>RMS</v>
          </cell>
          <cell r="AL907">
            <v>588400658</v>
          </cell>
          <cell r="AM907">
            <v>0</v>
          </cell>
          <cell r="AN907">
            <v>1</v>
          </cell>
          <cell r="AO907">
            <v>12.811200000000001</v>
          </cell>
          <cell r="AP907">
            <v>15.629664000000002</v>
          </cell>
          <cell r="AQ907">
            <v>12.811200000000001</v>
          </cell>
          <cell r="AS907">
            <v>0</v>
          </cell>
          <cell r="AT907">
            <v>0</v>
          </cell>
          <cell r="BB907">
            <v>4.5604560456045604</v>
          </cell>
          <cell r="BC907">
            <v>32</v>
          </cell>
          <cell r="BD907">
            <v>25</v>
          </cell>
          <cell r="BE907">
            <v>19</v>
          </cell>
          <cell r="CB907">
            <v>588400658</v>
          </cell>
          <cell r="CC907">
            <v>1</v>
          </cell>
          <cell r="CD907">
            <v>12.56</v>
          </cell>
          <cell r="CE907">
            <v>1</v>
          </cell>
          <cell r="CF907">
            <v>12.56</v>
          </cell>
          <cell r="CG907">
            <v>20.9</v>
          </cell>
          <cell r="CI907" t="str">
            <v/>
          </cell>
          <cell r="CJ907" t="str">
            <v/>
          </cell>
          <cell r="CK907" t="str">
            <v/>
          </cell>
          <cell r="CL907">
            <v>21.352000000000004</v>
          </cell>
          <cell r="CM907">
            <v>1</v>
          </cell>
          <cell r="CN907">
            <v>15.1</v>
          </cell>
          <cell r="CO907">
            <v>2.2887999999999984</v>
          </cell>
          <cell r="CP907">
            <v>0.15157615894039725</v>
          </cell>
          <cell r="CS907">
            <v>-12.811200000000001</v>
          </cell>
          <cell r="CT907" t="e">
            <v>#DIV/0!</v>
          </cell>
          <cell r="CW907">
            <v>-12.811200000000001</v>
          </cell>
          <cell r="CX907" t="e">
            <v>#DIV/0!</v>
          </cell>
          <cell r="CY907">
            <v>1</v>
          </cell>
          <cell r="CZ907">
            <v>21</v>
          </cell>
        </row>
        <row r="908">
          <cell r="E908" t="str">
            <v>02030029</v>
          </cell>
          <cell r="F908" t="str">
            <v>CASCO JUNIOR BTA EARLY RIDER AIR STRIKER VERDE XS (48-52 CM)</v>
          </cell>
          <cell r="G908" t="str">
            <v>RMS</v>
          </cell>
          <cell r="H908">
            <v>588402436</v>
          </cell>
          <cell r="J908">
            <v>8</v>
          </cell>
          <cell r="K908">
            <v>11.2608</v>
          </cell>
          <cell r="AK908" t="str">
            <v>RMS</v>
          </cell>
          <cell r="AL908">
            <v>588402436</v>
          </cell>
          <cell r="AM908">
            <v>0</v>
          </cell>
          <cell r="AN908">
            <v>8</v>
          </cell>
          <cell r="AO908">
            <v>11.2608</v>
          </cell>
          <cell r="AP908">
            <v>13.738175999999999</v>
          </cell>
          <cell r="AQ908">
            <v>11.2608</v>
          </cell>
          <cell r="AS908">
            <v>0</v>
          </cell>
          <cell r="AT908">
            <v>0</v>
          </cell>
          <cell r="BB908">
            <v>4.5604560456045604</v>
          </cell>
          <cell r="BC908">
            <v>32</v>
          </cell>
          <cell r="BD908">
            <v>25</v>
          </cell>
          <cell r="BE908">
            <v>19</v>
          </cell>
          <cell r="CB908">
            <v>588402436</v>
          </cell>
          <cell r="CC908">
            <v>1</v>
          </cell>
          <cell r="CD908">
            <v>12.27</v>
          </cell>
          <cell r="CE908">
            <v>8</v>
          </cell>
          <cell r="CF908">
            <v>11.04</v>
          </cell>
          <cell r="CG908">
            <v>21.9</v>
          </cell>
          <cell r="CI908" t="str">
            <v/>
          </cell>
          <cell r="CJ908" t="str">
            <v/>
          </cell>
          <cell r="CK908" t="str">
            <v/>
          </cell>
          <cell r="CL908">
            <v>18.768000000000001</v>
          </cell>
          <cell r="CM908">
            <v>1</v>
          </cell>
          <cell r="CN908">
            <v>16</v>
          </cell>
          <cell r="CO908">
            <v>4.7392000000000003</v>
          </cell>
          <cell r="CP908">
            <v>0.29620000000000002</v>
          </cell>
          <cell r="CS908">
            <v>-11.2608</v>
          </cell>
          <cell r="CT908" t="e">
            <v>#DIV/0!</v>
          </cell>
          <cell r="CW908">
            <v>-11.2608</v>
          </cell>
          <cell r="CX908" t="e">
            <v>#DIV/0!</v>
          </cell>
          <cell r="CY908">
            <v>1</v>
          </cell>
          <cell r="CZ908">
            <v>26.9</v>
          </cell>
        </row>
        <row r="909">
          <cell r="E909" t="str">
            <v>02030030</v>
          </cell>
          <cell r="F909" t="str">
            <v>CASCO JUNIOR BTA EARLY RIDER #1 BLU XS (48-52 CM)</v>
          </cell>
          <cell r="G909" t="str">
            <v>RMS</v>
          </cell>
          <cell r="H909">
            <v>588402394</v>
          </cell>
          <cell r="J909">
            <v>8</v>
          </cell>
          <cell r="K909">
            <v>11.2608</v>
          </cell>
          <cell r="AK909" t="str">
            <v>RMS</v>
          </cell>
          <cell r="AL909">
            <v>588402394</v>
          </cell>
          <cell r="AM909">
            <v>0</v>
          </cell>
          <cell r="AN909">
            <v>8</v>
          </cell>
          <cell r="AO909">
            <v>11.2608</v>
          </cell>
          <cell r="AP909">
            <v>13.738175999999999</v>
          </cell>
          <cell r="AQ909">
            <v>11.2608</v>
          </cell>
          <cell r="AS909">
            <v>0</v>
          </cell>
          <cell r="AT909">
            <v>0</v>
          </cell>
          <cell r="BB909">
            <v>4.5604560456045604</v>
          </cell>
          <cell r="BC909">
            <v>32</v>
          </cell>
          <cell r="BD909">
            <v>25</v>
          </cell>
          <cell r="BE909">
            <v>19</v>
          </cell>
          <cell r="CB909">
            <v>588402394</v>
          </cell>
          <cell r="CC909">
            <v>1</v>
          </cell>
          <cell r="CD909">
            <v>12.27</v>
          </cell>
          <cell r="CE909">
            <v>8</v>
          </cell>
          <cell r="CF909">
            <v>11.04</v>
          </cell>
          <cell r="CG909">
            <v>21.9</v>
          </cell>
          <cell r="CI909" t="str">
            <v/>
          </cell>
          <cell r="CJ909" t="str">
            <v/>
          </cell>
          <cell r="CK909" t="str">
            <v/>
          </cell>
          <cell r="CL909">
            <v>18.768000000000001</v>
          </cell>
          <cell r="CM909">
            <v>1</v>
          </cell>
          <cell r="CN909">
            <v>16</v>
          </cell>
          <cell r="CO909">
            <v>4.7392000000000003</v>
          </cell>
          <cell r="CP909">
            <v>0.29620000000000002</v>
          </cell>
          <cell r="CS909">
            <v>-11.2608</v>
          </cell>
          <cell r="CT909" t="e">
            <v>#DIV/0!</v>
          </cell>
          <cell r="CW909">
            <v>-11.2608</v>
          </cell>
          <cell r="CX909" t="e">
            <v>#DIV/0!</v>
          </cell>
          <cell r="CY909">
            <v>1</v>
          </cell>
          <cell r="CZ909">
            <v>26.9</v>
          </cell>
        </row>
        <row r="910">
          <cell r="E910" t="str">
            <v>02030031</v>
          </cell>
          <cell r="F910" t="str">
            <v>CASCO JUNIOR BTA EARLY RIDER LILLA/VIOLA XS (48-52 CM)</v>
          </cell>
          <cell r="G910" t="str">
            <v>RMS</v>
          </cell>
          <cell r="H910">
            <v>588402418</v>
          </cell>
          <cell r="J910">
            <v>8</v>
          </cell>
          <cell r="K910">
            <v>11.2608</v>
          </cell>
          <cell r="AK910" t="str">
            <v>RMS</v>
          </cell>
          <cell r="AL910">
            <v>588402418</v>
          </cell>
          <cell r="AM910">
            <v>0</v>
          </cell>
          <cell r="AN910">
            <v>8</v>
          </cell>
          <cell r="AO910">
            <v>11.2608</v>
          </cell>
          <cell r="AP910">
            <v>13.738175999999999</v>
          </cell>
          <cell r="AQ910">
            <v>11.2608</v>
          </cell>
          <cell r="AS910">
            <v>0</v>
          </cell>
          <cell r="AT910">
            <v>0</v>
          </cell>
          <cell r="BB910">
            <v>4.5604560456045604</v>
          </cell>
          <cell r="BC910">
            <v>32</v>
          </cell>
          <cell r="BD910">
            <v>25</v>
          </cell>
          <cell r="BE910">
            <v>19</v>
          </cell>
          <cell r="CB910">
            <v>588402418</v>
          </cell>
          <cell r="CC910">
            <v>1</v>
          </cell>
          <cell r="CD910">
            <v>12.27</v>
          </cell>
          <cell r="CE910">
            <v>8</v>
          </cell>
          <cell r="CF910">
            <v>11.04</v>
          </cell>
          <cell r="CG910">
            <v>21.9</v>
          </cell>
          <cell r="CI910" t="str">
            <v/>
          </cell>
          <cell r="CJ910" t="str">
            <v/>
          </cell>
          <cell r="CK910" t="str">
            <v/>
          </cell>
          <cell r="CL910">
            <v>18.768000000000001</v>
          </cell>
          <cell r="CM910">
            <v>1</v>
          </cell>
          <cell r="CN910">
            <v>16</v>
          </cell>
          <cell r="CO910">
            <v>4.7392000000000003</v>
          </cell>
          <cell r="CP910">
            <v>0.29620000000000002</v>
          </cell>
          <cell r="CS910">
            <v>-11.2608</v>
          </cell>
          <cell r="CT910" t="e">
            <v>#DIV/0!</v>
          </cell>
          <cell r="CW910">
            <v>-11.2608</v>
          </cell>
          <cell r="CX910" t="e">
            <v>#DIV/0!</v>
          </cell>
          <cell r="CY910">
            <v>1</v>
          </cell>
          <cell r="CZ910">
            <v>26.9</v>
          </cell>
        </row>
        <row r="911">
          <cell r="E911" t="str">
            <v>02030032</v>
          </cell>
          <cell r="F911" t="str">
            <v>CASCO JUNIOR BTA EARLY RIDER LILLA/VIOLA S (52-56 CM)</v>
          </cell>
          <cell r="G911" t="str">
            <v>RMS</v>
          </cell>
          <cell r="H911">
            <v>588402428</v>
          </cell>
          <cell r="J911">
            <v>8</v>
          </cell>
          <cell r="K911">
            <v>11.2608</v>
          </cell>
          <cell r="AK911" t="str">
            <v>RMS</v>
          </cell>
          <cell r="AL911">
            <v>588402428</v>
          </cell>
          <cell r="AM911">
            <v>0</v>
          </cell>
          <cell r="AN911">
            <v>8</v>
          </cell>
          <cell r="AO911">
            <v>11.2608</v>
          </cell>
          <cell r="AP911">
            <v>13.738175999999999</v>
          </cell>
          <cell r="AQ911">
            <v>11.2608</v>
          </cell>
          <cell r="AS911">
            <v>0</v>
          </cell>
          <cell r="AT911">
            <v>0</v>
          </cell>
          <cell r="BB911">
            <v>4.5604560456045604</v>
          </cell>
          <cell r="BC911">
            <v>32</v>
          </cell>
          <cell r="BD911">
            <v>25</v>
          </cell>
          <cell r="BE911">
            <v>19</v>
          </cell>
          <cell r="CB911">
            <v>588402428</v>
          </cell>
          <cell r="CC911">
            <v>1</v>
          </cell>
          <cell r="CD911">
            <v>13.26</v>
          </cell>
          <cell r="CE911">
            <v>8</v>
          </cell>
          <cell r="CF911">
            <v>11.93</v>
          </cell>
          <cell r="CG911">
            <v>26.9</v>
          </cell>
          <cell r="CI911" t="str">
            <v/>
          </cell>
          <cell r="CJ911" t="str">
            <v/>
          </cell>
          <cell r="CK911" t="str">
            <v/>
          </cell>
          <cell r="CL911">
            <v>18.768000000000001</v>
          </cell>
          <cell r="CM911">
            <v>1</v>
          </cell>
          <cell r="CN911">
            <v>16</v>
          </cell>
          <cell r="CO911">
            <v>4.7392000000000003</v>
          </cell>
          <cell r="CP911">
            <v>0.29620000000000002</v>
          </cell>
          <cell r="CS911">
            <v>-11.2608</v>
          </cell>
          <cell r="CT911" t="e">
            <v>#DIV/0!</v>
          </cell>
          <cell r="CW911">
            <v>-11.2608</v>
          </cell>
          <cell r="CX911" t="e">
            <v>#DIV/0!</v>
          </cell>
          <cell r="CY911">
            <v>1</v>
          </cell>
          <cell r="CZ911">
            <v>26.9</v>
          </cell>
        </row>
        <row r="912">
          <cell r="E912" t="str">
            <v>02030033</v>
          </cell>
          <cell r="F912" t="str">
            <v>CASCO JUNIOR BTA EARLY RIDER FUCSIA XS (48-52 CM)</v>
          </cell>
          <cell r="G912" t="str">
            <v>RMS</v>
          </cell>
          <cell r="H912">
            <v>588402338</v>
          </cell>
          <cell r="J912">
            <v>8</v>
          </cell>
          <cell r="K912">
            <v>12.1686</v>
          </cell>
          <cell r="AK912" t="str">
            <v>RMS</v>
          </cell>
          <cell r="AL912">
            <v>588402338</v>
          </cell>
          <cell r="AM912">
            <v>0</v>
          </cell>
          <cell r="AN912">
            <v>8</v>
          </cell>
          <cell r="AO912">
            <v>12.1686</v>
          </cell>
          <cell r="AP912">
            <v>14.845692</v>
          </cell>
          <cell r="AQ912">
            <v>12.1686</v>
          </cell>
          <cell r="AS912">
            <v>0</v>
          </cell>
          <cell r="AT912">
            <v>0</v>
          </cell>
          <cell r="BB912">
            <v>4.5604560456045604</v>
          </cell>
          <cell r="BC912">
            <v>32</v>
          </cell>
          <cell r="BD912">
            <v>25</v>
          </cell>
          <cell r="BE912">
            <v>19</v>
          </cell>
          <cell r="CB912">
            <v>588402338</v>
          </cell>
          <cell r="CC912">
            <v>1</v>
          </cell>
          <cell r="CD912">
            <v>13.26</v>
          </cell>
          <cell r="CE912">
            <v>8</v>
          </cell>
          <cell r="CF912">
            <v>11.93</v>
          </cell>
          <cell r="CG912">
            <v>26.9</v>
          </cell>
          <cell r="CI912" t="str">
            <v/>
          </cell>
          <cell r="CJ912" t="str">
            <v/>
          </cell>
          <cell r="CK912" t="str">
            <v/>
          </cell>
          <cell r="CL912">
            <v>20.280999999999999</v>
          </cell>
          <cell r="CM912">
            <v>1</v>
          </cell>
          <cell r="CN912">
            <v>16</v>
          </cell>
          <cell r="CO912">
            <v>3.8314000000000004</v>
          </cell>
          <cell r="CP912">
            <v>0.23946250000000002</v>
          </cell>
          <cell r="CS912">
            <v>-12.1686</v>
          </cell>
          <cell r="CT912" t="e">
            <v>#DIV/0!</v>
          </cell>
          <cell r="CW912">
            <v>-12.1686</v>
          </cell>
          <cell r="CX912" t="e">
            <v>#DIV/0!</v>
          </cell>
          <cell r="CY912">
            <v>1</v>
          </cell>
          <cell r="CZ912">
            <v>26.9</v>
          </cell>
        </row>
        <row r="913">
          <cell r="E913" t="str">
            <v>02030034</v>
          </cell>
          <cell r="F913" t="str">
            <v>CASCO JUNIOR BTA EARLY RIDER FUCSIA S (52-56 CM)</v>
          </cell>
          <cell r="G913" t="str">
            <v>RMS</v>
          </cell>
          <cell r="H913">
            <v>588402348</v>
          </cell>
          <cell r="J913">
            <v>8</v>
          </cell>
          <cell r="K913">
            <v>12.1686</v>
          </cell>
          <cell r="AK913" t="str">
            <v>RMS</v>
          </cell>
          <cell r="AL913">
            <v>588402348</v>
          </cell>
          <cell r="AM913">
            <v>0</v>
          </cell>
          <cell r="AN913">
            <v>8</v>
          </cell>
          <cell r="AO913">
            <v>12.1686</v>
          </cell>
          <cell r="AP913">
            <v>14.845692</v>
          </cell>
          <cell r="AQ913">
            <v>12.1686</v>
          </cell>
          <cell r="AS913">
            <v>0</v>
          </cell>
          <cell r="AT913">
            <v>0</v>
          </cell>
          <cell r="BB913">
            <v>4.5604560456045604</v>
          </cell>
          <cell r="BC913">
            <v>32</v>
          </cell>
          <cell r="BD913">
            <v>25</v>
          </cell>
          <cell r="BE913">
            <v>19</v>
          </cell>
          <cell r="CB913">
            <v>588402348</v>
          </cell>
          <cell r="CC913">
            <v>1</v>
          </cell>
          <cell r="CD913">
            <v>13.26</v>
          </cell>
          <cell r="CE913">
            <v>8</v>
          </cell>
          <cell r="CF913">
            <v>11.93</v>
          </cell>
          <cell r="CG913">
            <v>26.9</v>
          </cell>
          <cell r="CI913" t="str">
            <v/>
          </cell>
          <cell r="CJ913" t="str">
            <v/>
          </cell>
          <cell r="CK913" t="str">
            <v/>
          </cell>
          <cell r="CL913">
            <v>20.280999999999999</v>
          </cell>
          <cell r="CM913">
            <v>1</v>
          </cell>
          <cell r="CN913">
            <v>16</v>
          </cell>
          <cell r="CO913">
            <v>3.8314000000000004</v>
          </cell>
          <cell r="CP913">
            <v>0.23946250000000002</v>
          </cell>
          <cell r="CS913">
            <v>-12.1686</v>
          </cell>
          <cell r="CT913" t="e">
            <v>#DIV/0!</v>
          </cell>
          <cell r="CW913">
            <v>-12.1686</v>
          </cell>
          <cell r="CX913" t="e">
            <v>#DIV/0!</v>
          </cell>
          <cell r="CY913">
            <v>1</v>
          </cell>
          <cell r="CZ913">
            <v>26.9</v>
          </cell>
        </row>
        <row r="914">
          <cell r="E914" t="str">
            <v>02030100</v>
          </cell>
          <cell r="F914" t="str">
            <v>CASCO RAGAZZO/A MVTEK X-CREW BLU M (52-56 CM)</v>
          </cell>
          <cell r="G914" t="str">
            <v>MANDELLI</v>
          </cell>
          <cell r="H914" t="str">
            <v>002201840</v>
          </cell>
          <cell r="J914">
            <v>1</v>
          </cell>
          <cell r="K914">
            <v>11.433200000000001</v>
          </cell>
          <cell r="AK914" t="str">
            <v>MANDELLI</v>
          </cell>
          <cell r="AL914" t="str">
            <v>002201840</v>
          </cell>
          <cell r="AM914">
            <v>0</v>
          </cell>
          <cell r="AN914">
            <v>1</v>
          </cell>
          <cell r="AO914">
            <v>11.433200000000001</v>
          </cell>
          <cell r="AP914">
            <v>13.948504000000002</v>
          </cell>
          <cell r="AQ914">
            <v>9.91</v>
          </cell>
          <cell r="AS914">
            <v>5</v>
          </cell>
          <cell r="AT914">
            <v>49.55</v>
          </cell>
          <cell r="AY914" t="str">
            <v/>
          </cell>
          <cell r="BB914">
            <v>4.5604560456045604</v>
          </cell>
          <cell r="BC914">
            <v>32</v>
          </cell>
          <cell r="BD914">
            <v>25</v>
          </cell>
          <cell r="BE914">
            <v>19</v>
          </cell>
          <cell r="CC914" t="str">
            <v/>
          </cell>
          <cell r="CD914" t="str">
            <v/>
          </cell>
          <cell r="CE914" t="str">
            <v/>
          </cell>
          <cell r="CF914" t="str">
            <v/>
          </cell>
          <cell r="CG914" t="str">
            <v/>
          </cell>
          <cell r="CH914" t="str">
            <v>002201840</v>
          </cell>
          <cell r="CI914">
            <v>1</v>
          </cell>
          <cell r="CJ914">
            <v>11.32</v>
          </cell>
          <cell r="CK914">
            <v>26</v>
          </cell>
          <cell r="CL914">
            <v>16.516666666666669</v>
          </cell>
          <cell r="CM914">
            <v>1</v>
          </cell>
          <cell r="CN914">
            <v>15.75</v>
          </cell>
          <cell r="CO914">
            <v>5.84</v>
          </cell>
          <cell r="CP914">
            <v>0.37079365079365079</v>
          </cell>
          <cell r="CS914">
            <v>-9.91</v>
          </cell>
          <cell r="CT914" t="e">
            <v>#DIV/0!</v>
          </cell>
          <cell r="CW914">
            <v>-9.91</v>
          </cell>
          <cell r="CX914" t="e">
            <v>#DIV/0!</v>
          </cell>
          <cell r="CY914">
            <v>1</v>
          </cell>
          <cell r="CZ914">
            <v>26</v>
          </cell>
        </row>
        <row r="915">
          <cell r="E915" t="str">
            <v>02030101</v>
          </cell>
          <cell r="F915" t="str">
            <v>CASCO RAGAZZO/A MVTEK X-CREW GIALLO M (52-56 CM)</v>
          </cell>
          <cell r="G915" t="str">
            <v>MANDELLI</v>
          </cell>
          <cell r="H915" t="str">
            <v>002201855</v>
          </cell>
          <cell r="J915">
            <v>1</v>
          </cell>
          <cell r="K915">
            <v>11.433200000000001</v>
          </cell>
          <cell r="AK915" t="str">
            <v>MANDELLI</v>
          </cell>
          <cell r="AL915" t="str">
            <v>002201855</v>
          </cell>
          <cell r="AM915">
            <v>0</v>
          </cell>
          <cell r="AN915">
            <v>1</v>
          </cell>
          <cell r="AO915">
            <v>11.433200000000001</v>
          </cell>
          <cell r="AP915">
            <v>13.948504000000002</v>
          </cell>
          <cell r="AQ915">
            <v>9.91</v>
          </cell>
          <cell r="AS915">
            <v>6</v>
          </cell>
          <cell r="AT915">
            <v>59.46</v>
          </cell>
          <cell r="AY915" t="str">
            <v/>
          </cell>
          <cell r="BB915">
            <v>4.5604560456045604</v>
          </cell>
          <cell r="BC915">
            <v>32</v>
          </cell>
          <cell r="BD915">
            <v>25</v>
          </cell>
          <cell r="BE915">
            <v>19</v>
          </cell>
          <cell r="CC915" t="str">
            <v/>
          </cell>
          <cell r="CD915" t="str">
            <v/>
          </cell>
          <cell r="CE915" t="str">
            <v/>
          </cell>
          <cell r="CF915" t="str">
            <v/>
          </cell>
          <cell r="CG915" t="str">
            <v/>
          </cell>
          <cell r="CH915" t="str">
            <v>002201855</v>
          </cell>
          <cell r="CI915">
            <v>1</v>
          </cell>
          <cell r="CJ915">
            <v>11.32</v>
          </cell>
          <cell r="CK915">
            <v>26</v>
          </cell>
          <cell r="CL915">
            <v>16.516666666666669</v>
          </cell>
          <cell r="CM915">
            <v>1</v>
          </cell>
          <cell r="CN915">
            <v>15.75</v>
          </cell>
          <cell r="CO915">
            <v>5.84</v>
          </cell>
          <cell r="CP915">
            <v>0.37079365079365079</v>
          </cell>
          <cell r="CS915">
            <v>-9.91</v>
          </cell>
          <cell r="CT915" t="e">
            <v>#DIV/0!</v>
          </cell>
          <cell r="CW915">
            <v>-9.91</v>
          </cell>
          <cell r="CX915" t="e">
            <v>#DIV/0!</v>
          </cell>
          <cell r="CY915">
            <v>1</v>
          </cell>
          <cell r="CZ915">
            <v>26</v>
          </cell>
        </row>
        <row r="916">
          <cell r="E916" t="str">
            <v>02030102</v>
          </cell>
          <cell r="F916" t="str">
            <v>CASCO RAGAZZO/A MVTEK X-CREW ROSSO M (52-56 CM)</v>
          </cell>
          <cell r="G916" t="str">
            <v>MANDELLI</v>
          </cell>
          <cell r="H916" t="str">
            <v>002201860</v>
          </cell>
          <cell r="J916">
            <v>1</v>
          </cell>
          <cell r="K916">
            <v>11.433200000000001</v>
          </cell>
          <cell r="AK916" t="str">
            <v>MANDELLI</v>
          </cell>
          <cell r="AL916" t="str">
            <v>002201860</v>
          </cell>
          <cell r="AM916">
            <v>0</v>
          </cell>
          <cell r="AN916">
            <v>1</v>
          </cell>
          <cell r="AO916">
            <v>11.433200000000001</v>
          </cell>
          <cell r="AP916">
            <v>13.948504000000002</v>
          </cell>
          <cell r="AQ916">
            <v>9.91</v>
          </cell>
          <cell r="AS916">
            <v>6</v>
          </cell>
          <cell r="AT916">
            <v>59.46</v>
          </cell>
          <cell r="AY916" t="str">
            <v/>
          </cell>
          <cell r="BB916">
            <v>4.5604560456045604</v>
          </cell>
          <cell r="BC916">
            <v>32</v>
          </cell>
          <cell r="BD916">
            <v>25</v>
          </cell>
          <cell r="BE916">
            <v>19</v>
          </cell>
          <cell r="CC916" t="str">
            <v/>
          </cell>
          <cell r="CD916" t="str">
            <v/>
          </cell>
          <cell r="CE916" t="str">
            <v/>
          </cell>
          <cell r="CF916" t="str">
            <v/>
          </cell>
          <cell r="CG916" t="str">
            <v/>
          </cell>
          <cell r="CH916" t="str">
            <v>002201860</v>
          </cell>
          <cell r="CI916">
            <v>1</v>
          </cell>
          <cell r="CJ916">
            <v>11.32</v>
          </cell>
          <cell r="CK916">
            <v>26</v>
          </cell>
          <cell r="CL916">
            <v>16.516666666666669</v>
          </cell>
          <cell r="CM916">
            <v>1</v>
          </cell>
          <cell r="CN916">
            <v>15.75</v>
          </cell>
          <cell r="CO916">
            <v>5.84</v>
          </cell>
          <cell r="CP916">
            <v>0.37079365079365079</v>
          </cell>
          <cell r="CS916">
            <v>-9.91</v>
          </cell>
          <cell r="CT916" t="e">
            <v>#DIV/0!</v>
          </cell>
          <cell r="CW916">
            <v>-9.91</v>
          </cell>
          <cell r="CX916" t="e">
            <v>#DIV/0!</v>
          </cell>
          <cell r="CY916">
            <v>1</v>
          </cell>
          <cell r="CZ916">
            <v>26</v>
          </cell>
        </row>
        <row r="917">
          <cell r="E917" t="str">
            <v>02030103</v>
          </cell>
          <cell r="F917" t="str">
            <v>CASCO RAGAZZO/A MVTEK X-CREW VERDE M (52-56 CM)</v>
          </cell>
          <cell r="G917" t="str">
            <v>MANDELLI</v>
          </cell>
          <cell r="H917" t="str">
            <v>002201850</v>
          </cell>
          <cell r="J917">
            <v>1</v>
          </cell>
          <cell r="K917">
            <v>11.433200000000001</v>
          </cell>
          <cell r="AK917" t="str">
            <v>MANDELLI</v>
          </cell>
          <cell r="AL917" t="str">
            <v>002201850</v>
          </cell>
          <cell r="AM917">
            <v>0</v>
          </cell>
          <cell r="AN917">
            <v>1</v>
          </cell>
          <cell r="AO917">
            <v>11.433200000000001</v>
          </cell>
          <cell r="AP917">
            <v>13.948504000000002</v>
          </cell>
          <cell r="AQ917">
            <v>11.433200000000001</v>
          </cell>
          <cell r="AS917">
            <v>0</v>
          </cell>
          <cell r="AT917">
            <v>0</v>
          </cell>
          <cell r="BB917">
            <v>4.5604560456045604</v>
          </cell>
          <cell r="BC917">
            <v>32</v>
          </cell>
          <cell r="BD917">
            <v>25</v>
          </cell>
          <cell r="BE917">
            <v>19</v>
          </cell>
          <cell r="CC917" t="str">
            <v/>
          </cell>
          <cell r="CD917" t="str">
            <v/>
          </cell>
          <cell r="CE917" t="str">
            <v/>
          </cell>
          <cell r="CF917" t="str">
            <v/>
          </cell>
          <cell r="CG917" t="str">
            <v/>
          </cell>
          <cell r="CH917" t="str">
            <v>002201850</v>
          </cell>
          <cell r="CI917">
            <v>1</v>
          </cell>
          <cell r="CJ917">
            <v>11.32</v>
          </cell>
          <cell r="CK917">
            <v>26</v>
          </cell>
          <cell r="CL917">
            <v>19.055333333333337</v>
          </cell>
          <cell r="CM917">
            <v>1</v>
          </cell>
          <cell r="CN917">
            <v>15.75</v>
          </cell>
          <cell r="CO917">
            <v>4.3167999999999989</v>
          </cell>
          <cell r="CP917">
            <v>0.27408253968253959</v>
          </cell>
          <cell r="CS917">
            <v>-11.433200000000001</v>
          </cell>
          <cell r="CT917" t="e">
            <v>#DIV/0!</v>
          </cell>
          <cell r="CW917">
            <v>-11.433200000000001</v>
          </cell>
          <cell r="CX917" t="e">
            <v>#DIV/0!</v>
          </cell>
          <cell r="CY917">
            <v>1</v>
          </cell>
          <cell r="CZ917">
            <v>26</v>
          </cell>
        </row>
        <row r="918">
          <cell r="E918" t="str">
            <v>02030104</v>
          </cell>
          <cell r="F918" t="str">
            <v>CASCO RAGAZZO/A MVTEK X-CREW CICLAMINO M (52-56 CM)</v>
          </cell>
          <cell r="G918" t="str">
            <v>MANDELLI</v>
          </cell>
          <cell r="H918" t="str">
            <v>002201845</v>
          </cell>
          <cell r="J918">
            <v>1</v>
          </cell>
          <cell r="K918">
            <v>11.433200000000001</v>
          </cell>
          <cell r="AK918" t="str">
            <v>MANDELLI</v>
          </cell>
          <cell r="AL918" t="str">
            <v>002201845</v>
          </cell>
          <cell r="AM918">
            <v>0</v>
          </cell>
          <cell r="AN918">
            <v>1</v>
          </cell>
          <cell r="AO918">
            <v>11.433200000000001</v>
          </cell>
          <cell r="AP918">
            <v>13.948504000000002</v>
          </cell>
          <cell r="AQ918">
            <v>11.433200000000001</v>
          </cell>
          <cell r="AS918">
            <v>0</v>
          </cell>
          <cell r="AT918">
            <v>0</v>
          </cell>
          <cell r="BB918">
            <v>4.5604560456045604</v>
          </cell>
          <cell r="BC918">
            <v>32</v>
          </cell>
          <cell r="BD918">
            <v>25</v>
          </cell>
          <cell r="BE918">
            <v>19</v>
          </cell>
          <cell r="CC918" t="str">
            <v/>
          </cell>
          <cell r="CD918" t="str">
            <v/>
          </cell>
          <cell r="CE918" t="str">
            <v/>
          </cell>
          <cell r="CF918" t="str">
            <v/>
          </cell>
          <cell r="CG918" t="str">
            <v/>
          </cell>
          <cell r="CH918" t="str">
            <v>002201845</v>
          </cell>
          <cell r="CI918">
            <v>1</v>
          </cell>
          <cell r="CJ918">
            <v>11.32</v>
          </cell>
          <cell r="CK918">
            <v>26</v>
          </cell>
          <cell r="CL918">
            <v>19.055333333333337</v>
          </cell>
          <cell r="CM918">
            <v>1</v>
          </cell>
          <cell r="CN918">
            <v>15.75</v>
          </cell>
          <cell r="CO918">
            <v>4.3167999999999989</v>
          </cell>
          <cell r="CP918">
            <v>0.27408253968253959</v>
          </cell>
          <cell r="CS918">
            <v>-11.433200000000001</v>
          </cell>
          <cell r="CT918" t="e">
            <v>#DIV/0!</v>
          </cell>
          <cell r="CW918">
            <v>-11.433200000000001</v>
          </cell>
          <cell r="CX918" t="e">
            <v>#DIV/0!</v>
          </cell>
          <cell r="CY918">
            <v>1</v>
          </cell>
          <cell r="CZ918">
            <v>26</v>
          </cell>
        </row>
        <row r="919">
          <cell r="E919" t="str">
            <v>02030105</v>
          </cell>
          <cell r="F919" t="str">
            <v>CASCO RAGAZZO/A MVTEK X-CREW BLU S (48-52 CM)</v>
          </cell>
          <cell r="G919" t="str">
            <v>MANDELLI</v>
          </cell>
          <cell r="H919" t="str">
            <v>002201700</v>
          </cell>
          <cell r="J919">
            <v>1</v>
          </cell>
          <cell r="K919">
            <v>11.433200000000001</v>
          </cell>
          <cell r="AK919" t="str">
            <v>MANDELLI</v>
          </cell>
          <cell r="AL919" t="str">
            <v>002201700</v>
          </cell>
          <cell r="AM919">
            <v>0</v>
          </cell>
          <cell r="AN919">
            <v>1</v>
          </cell>
          <cell r="AO919">
            <v>11.433200000000001</v>
          </cell>
          <cell r="AP919">
            <v>13.948504000000002</v>
          </cell>
          <cell r="AQ919">
            <v>11.433200000000001</v>
          </cell>
          <cell r="AS919">
            <v>0</v>
          </cell>
          <cell r="AT919">
            <v>0</v>
          </cell>
          <cell r="BB919">
            <v>4.5604560456045604</v>
          </cell>
          <cell r="BC919">
            <v>32</v>
          </cell>
          <cell r="BD919">
            <v>25</v>
          </cell>
          <cell r="BE919">
            <v>19</v>
          </cell>
          <cell r="CC919" t="str">
            <v/>
          </cell>
          <cell r="CD919" t="str">
            <v/>
          </cell>
          <cell r="CE919" t="str">
            <v/>
          </cell>
          <cell r="CF919" t="str">
            <v/>
          </cell>
          <cell r="CG919" t="str">
            <v/>
          </cell>
          <cell r="CH919" t="str">
            <v>002201700</v>
          </cell>
          <cell r="CI919">
            <v>1</v>
          </cell>
          <cell r="CJ919">
            <v>11.32</v>
          </cell>
          <cell r="CK919">
            <v>26</v>
          </cell>
          <cell r="CL919">
            <v>19.055333333333337</v>
          </cell>
          <cell r="CM919">
            <v>1</v>
          </cell>
          <cell r="CN919">
            <v>15.75</v>
          </cell>
          <cell r="CO919">
            <v>4.3167999999999989</v>
          </cell>
          <cell r="CP919">
            <v>0.27408253968253959</v>
          </cell>
          <cell r="CS919">
            <v>-11.433200000000001</v>
          </cell>
          <cell r="CT919" t="e">
            <v>#DIV/0!</v>
          </cell>
          <cell r="CW919">
            <v>-11.433200000000001</v>
          </cell>
          <cell r="CX919" t="e">
            <v>#DIV/0!</v>
          </cell>
          <cell r="CY919">
            <v>1</v>
          </cell>
          <cell r="CZ919">
            <v>26</v>
          </cell>
        </row>
        <row r="920">
          <cell r="E920" t="str">
            <v>02030106</v>
          </cell>
          <cell r="F920" t="str">
            <v>CASCO RAGAZZO/A MVTEK X-CREW GIALLO S (48-52 CM)</v>
          </cell>
          <cell r="G920" t="str">
            <v>MANDELLI</v>
          </cell>
          <cell r="H920" t="str">
            <v>002201715</v>
          </cell>
          <cell r="J920">
            <v>1</v>
          </cell>
          <cell r="K920">
            <v>11.433200000000001</v>
          </cell>
          <cell r="AK920" t="str">
            <v>MANDELLI</v>
          </cell>
          <cell r="AL920" t="str">
            <v>002201715</v>
          </cell>
          <cell r="AM920">
            <v>0</v>
          </cell>
          <cell r="AN920">
            <v>1</v>
          </cell>
          <cell r="AO920">
            <v>11.433200000000001</v>
          </cell>
          <cell r="AP920">
            <v>13.948504000000002</v>
          </cell>
          <cell r="AQ920">
            <v>11.433200000000001</v>
          </cell>
          <cell r="AS920">
            <v>0</v>
          </cell>
          <cell r="AT920">
            <v>0</v>
          </cell>
          <cell r="BB920">
            <v>4.5604560456045604</v>
          </cell>
          <cell r="BC920">
            <v>32</v>
          </cell>
          <cell r="BD920">
            <v>25</v>
          </cell>
          <cell r="BE920">
            <v>19</v>
          </cell>
          <cell r="CC920" t="str">
            <v/>
          </cell>
          <cell r="CD920" t="str">
            <v/>
          </cell>
          <cell r="CE920" t="str">
            <v/>
          </cell>
          <cell r="CF920" t="str">
            <v/>
          </cell>
          <cell r="CG920" t="str">
            <v/>
          </cell>
          <cell r="CH920" t="str">
            <v>002201715</v>
          </cell>
          <cell r="CI920">
            <v>1</v>
          </cell>
          <cell r="CJ920">
            <v>11.32</v>
          </cell>
          <cell r="CK920">
            <v>26</v>
          </cell>
          <cell r="CL920">
            <v>19.055333333333337</v>
          </cell>
          <cell r="CM920">
            <v>1</v>
          </cell>
          <cell r="CN920">
            <v>15.75</v>
          </cell>
          <cell r="CO920">
            <v>4.3167999999999989</v>
          </cell>
          <cell r="CP920">
            <v>0.27408253968253959</v>
          </cell>
          <cell r="CS920">
            <v>-11.433200000000001</v>
          </cell>
          <cell r="CT920" t="e">
            <v>#DIV/0!</v>
          </cell>
          <cell r="CW920">
            <v>-11.433200000000001</v>
          </cell>
          <cell r="CX920" t="e">
            <v>#DIV/0!</v>
          </cell>
          <cell r="CY920">
            <v>1</v>
          </cell>
          <cell r="CZ920">
            <v>26</v>
          </cell>
        </row>
        <row r="921">
          <cell r="E921" t="str">
            <v>02030107</v>
          </cell>
          <cell r="F921" t="str">
            <v>CASCO RAGAZZO/A MVTEK X-CREW ROSSO S (48-52 CM)</v>
          </cell>
          <cell r="G921" t="str">
            <v>MANDELLI</v>
          </cell>
          <cell r="H921" t="str">
            <v>002201720</v>
          </cell>
          <cell r="J921">
            <v>1</v>
          </cell>
          <cell r="K921">
            <v>11.433200000000001</v>
          </cell>
          <cell r="AK921" t="str">
            <v>MANDELLI</v>
          </cell>
          <cell r="AL921" t="str">
            <v>002201720</v>
          </cell>
          <cell r="AM921">
            <v>0</v>
          </cell>
          <cell r="AN921">
            <v>1</v>
          </cell>
          <cell r="AO921">
            <v>11.433200000000001</v>
          </cell>
          <cell r="AP921">
            <v>13.948504000000002</v>
          </cell>
          <cell r="AQ921">
            <v>11.433200000000001</v>
          </cell>
          <cell r="AS921">
            <v>0</v>
          </cell>
          <cell r="AT921">
            <v>0</v>
          </cell>
          <cell r="BB921">
            <v>4.5604560456045604</v>
          </cell>
          <cell r="BC921">
            <v>32</v>
          </cell>
          <cell r="BD921">
            <v>25</v>
          </cell>
          <cell r="BE921">
            <v>19</v>
          </cell>
          <cell r="CC921" t="str">
            <v/>
          </cell>
          <cell r="CD921" t="str">
            <v/>
          </cell>
          <cell r="CE921" t="str">
            <v/>
          </cell>
          <cell r="CF921" t="str">
            <v/>
          </cell>
          <cell r="CG921" t="str">
            <v/>
          </cell>
          <cell r="CH921" t="str">
            <v>002201720</v>
          </cell>
          <cell r="CI921">
            <v>1</v>
          </cell>
          <cell r="CJ921">
            <v>11.32</v>
          </cell>
          <cell r="CK921">
            <v>26</v>
          </cell>
          <cell r="CL921">
            <v>19.055333333333337</v>
          </cell>
          <cell r="CM921">
            <v>1</v>
          </cell>
          <cell r="CN921">
            <v>15.75</v>
          </cell>
          <cell r="CO921">
            <v>4.3167999999999989</v>
          </cell>
          <cell r="CP921">
            <v>0.27408253968253959</v>
          </cell>
          <cell r="CS921">
            <v>-11.433200000000001</v>
          </cell>
          <cell r="CT921" t="e">
            <v>#DIV/0!</v>
          </cell>
          <cell r="CW921">
            <v>-11.433200000000001</v>
          </cell>
          <cell r="CX921" t="e">
            <v>#DIV/0!</v>
          </cell>
          <cell r="CY921">
            <v>1</v>
          </cell>
          <cell r="CZ921">
            <v>26</v>
          </cell>
        </row>
        <row r="922">
          <cell r="E922" t="str">
            <v>02030108</v>
          </cell>
          <cell r="F922" t="str">
            <v>CASCO RAGAZZO/A MVTEK X-CREW VERDE S (48-52 CM)</v>
          </cell>
          <cell r="G922" t="str">
            <v>MANDELLI</v>
          </cell>
          <cell r="H922" t="str">
            <v>002201710</v>
          </cell>
          <cell r="J922">
            <v>1</v>
          </cell>
          <cell r="K922">
            <v>11.433200000000001</v>
          </cell>
          <cell r="AK922" t="str">
            <v>MANDELLI</v>
          </cell>
          <cell r="AL922" t="str">
            <v>002201710</v>
          </cell>
          <cell r="AM922">
            <v>0</v>
          </cell>
          <cell r="AN922">
            <v>1</v>
          </cell>
          <cell r="AO922">
            <v>11.433200000000001</v>
          </cell>
          <cell r="AP922">
            <v>13.948504000000002</v>
          </cell>
          <cell r="AQ922">
            <v>11.433200000000001</v>
          </cell>
          <cell r="AS922">
            <v>0</v>
          </cell>
          <cell r="AT922">
            <v>0</v>
          </cell>
          <cell r="BB922">
            <v>4.5604560456045604</v>
          </cell>
          <cell r="BC922">
            <v>32</v>
          </cell>
          <cell r="BD922">
            <v>25</v>
          </cell>
          <cell r="BE922">
            <v>19</v>
          </cell>
          <cell r="CC922" t="str">
            <v/>
          </cell>
          <cell r="CD922" t="str">
            <v/>
          </cell>
          <cell r="CE922" t="str">
            <v/>
          </cell>
          <cell r="CF922" t="str">
            <v/>
          </cell>
          <cell r="CG922" t="str">
            <v/>
          </cell>
          <cell r="CH922" t="str">
            <v>002201710</v>
          </cell>
          <cell r="CI922">
            <v>1</v>
          </cell>
          <cell r="CJ922">
            <v>11.32</v>
          </cell>
          <cell r="CK922">
            <v>26</v>
          </cell>
          <cell r="CL922">
            <v>19.055333333333337</v>
          </cell>
          <cell r="CM922">
            <v>1</v>
          </cell>
          <cell r="CN922">
            <v>15.75</v>
          </cell>
          <cell r="CO922">
            <v>4.3167999999999989</v>
          </cell>
          <cell r="CP922">
            <v>0.27408253968253959</v>
          </cell>
          <cell r="CS922">
            <v>-11.433200000000001</v>
          </cell>
          <cell r="CT922" t="e">
            <v>#DIV/0!</v>
          </cell>
          <cell r="CW922">
            <v>-11.433200000000001</v>
          </cell>
          <cell r="CX922" t="e">
            <v>#DIV/0!</v>
          </cell>
          <cell r="CY922">
            <v>1</v>
          </cell>
          <cell r="CZ922">
            <v>26</v>
          </cell>
        </row>
        <row r="923">
          <cell r="E923" t="str">
            <v>02030109</v>
          </cell>
          <cell r="F923" t="str">
            <v>CASCO RAGAZZO/A MVTEK X-CREW CICLAMINO S (48-52 CM)</v>
          </cell>
          <cell r="G923" t="str">
            <v>MANDELLI</v>
          </cell>
          <cell r="H923" t="str">
            <v>002201845</v>
          </cell>
          <cell r="J923">
            <v>1</v>
          </cell>
          <cell r="K923">
            <v>11.433200000000001</v>
          </cell>
          <cell r="AK923" t="str">
            <v>MANDELLI</v>
          </cell>
          <cell r="AL923" t="str">
            <v>002201845</v>
          </cell>
          <cell r="AM923">
            <v>0</v>
          </cell>
          <cell r="AN923">
            <v>1</v>
          </cell>
          <cell r="AO923">
            <v>11.433200000000001</v>
          </cell>
          <cell r="AP923">
            <v>13.948504000000002</v>
          </cell>
          <cell r="AQ923">
            <v>11.433200000000001</v>
          </cell>
          <cell r="AS923">
            <v>0</v>
          </cell>
          <cell r="AT923">
            <v>0</v>
          </cell>
          <cell r="BB923">
            <v>4.5604560456045604</v>
          </cell>
          <cell r="BC923">
            <v>32</v>
          </cell>
          <cell r="BD923">
            <v>25</v>
          </cell>
          <cell r="BE923">
            <v>19</v>
          </cell>
          <cell r="CC923" t="str">
            <v/>
          </cell>
          <cell r="CD923" t="str">
            <v/>
          </cell>
          <cell r="CE923" t="str">
            <v/>
          </cell>
          <cell r="CF923" t="str">
            <v/>
          </cell>
          <cell r="CG923" t="str">
            <v/>
          </cell>
          <cell r="CH923" t="str">
            <v>002201845</v>
          </cell>
          <cell r="CI923">
            <v>1</v>
          </cell>
          <cell r="CJ923">
            <v>11.32</v>
          </cell>
          <cell r="CK923">
            <v>26</v>
          </cell>
          <cell r="CL923">
            <v>19.055333333333337</v>
          </cell>
          <cell r="CM923">
            <v>1</v>
          </cell>
          <cell r="CN923">
            <v>15.75</v>
          </cell>
          <cell r="CO923">
            <v>4.3167999999999989</v>
          </cell>
          <cell r="CP923">
            <v>0.27408253968253959</v>
          </cell>
          <cell r="CS923">
            <v>-11.433200000000001</v>
          </cell>
          <cell r="CT923" t="e">
            <v>#DIV/0!</v>
          </cell>
          <cell r="CW923">
            <v>-11.433200000000001</v>
          </cell>
          <cell r="CX923" t="e">
            <v>#DIV/0!</v>
          </cell>
          <cell r="CY923">
            <v>1</v>
          </cell>
          <cell r="CZ923">
            <v>26</v>
          </cell>
        </row>
        <row r="924">
          <cell r="E924" t="str">
            <v>02030110</v>
          </cell>
          <cell r="F924" t="str">
            <v>CASCO RAGAZZO/A WAG MTB KID ROSSO M (52-56 CM)</v>
          </cell>
          <cell r="G924" t="str">
            <v>RMS</v>
          </cell>
          <cell r="H924">
            <v>588400642</v>
          </cell>
          <cell r="J924">
            <v>1</v>
          </cell>
          <cell r="K924">
            <v>15.055199999999999</v>
          </cell>
          <cell r="AK924" t="str">
            <v>RMS</v>
          </cell>
          <cell r="AL924">
            <v>588400642</v>
          </cell>
          <cell r="AM924">
            <v>0</v>
          </cell>
          <cell r="AN924">
            <v>1</v>
          </cell>
          <cell r="AO924">
            <v>15.055199999999999</v>
          </cell>
          <cell r="AP924">
            <v>18.367343999999999</v>
          </cell>
          <cell r="AQ924">
            <v>15.055199999999999</v>
          </cell>
          <cell r="AS924">
            <v>0</v>
          </cell>
          <cell r="AT924">
            <v>0</v>
          </cell>
          <cell r="BB924">
            <v>4.5604560456045604</v>
          </cell>
          <cell r="BC924">
            <v>32</v>
          </cell>
          <cell r="BD924">
            <v>25</v>
          </cell>
          <cell r="BE924">
            <v>19</v>
          </cell>
          <cell r="CB924">
            <v>588400642</v>
          </cell>
          <cell r="CC924">
            <v>1</v>
          </cell>
          <cell r="CD924">
            <v>14.76</v>
          </cell>
          <cell r="CE924">
            <v>1</v>
          </cell>
          <cell r="CF924">
            <v>14.76</v>
          </cell>
          <cell r="CG924">
            <v>26.9</v>
          </cell>
          <cell r="CI924" t="str">
            <v/>
          </cell>
          <cell r="CJ924" t="str">
            <v/>
          </cell>
          <cell r="CK924" t="str">
            <v/>
          </cell>
          <cell r="CL924">
            <v>25.091999999999999</v>
          </cell>
          <cell r="CM924">
            <v>1</v>
          </cell>
          <cell r="CN924">
            <v>18</v>
          </cell>
          <cell r="CO924">
            <v>2.9448000000000008</v>
          </cell>
          <cell r="CP924">
            <v>0.16360000000000005</v>
          </cell>
          <cell r="CS924">
            <v>-15.055199999999999</v>
          </cell>
          <cell r="CT924" t="e">
            <v>#DIV/0!</v>
          </cell>
          <cell r="CW924">
            <v>-15.055199999999999</v>
          </cell>
          <cell r="CX924" t="e">
            <v>#DIV/0!</v>
          </cell>
          <cell r="CY924">
            <v>1</v>
          </cell>
          <cell r="CZ924">
            <v>26.9</v>
          </cell>
        </row>
        <row r="925">
          <cell r="E925" t="str">
            <v>02030111</v>
          </cell>
          <cell r="F925" t="str">
            <v>CASCO RAGAZZO/A WAG MTB KID VERDE M (52-56 CM)</v>
          </cell>
          <cell r="G925" t="str">
            <v>RMS</v>
          </cell>
          <cell r="H925">
            <v>588400646</v>
          </cell>
          <cell r="J925">
            <v>1</v>
          </cell>
          <cell r="K925">
            <v>15.055199999999999</v>
          </cell>
          <cell r="AK925" t="str">
            <v>RMS</v>
          </cell>
          <cell r="AL925">
            <v>588400646</v>
          </cell>
          <cell r="AM925">
            <v>0</v>
          </cell>
          <cell r="AN925">
            <v>1</v>
          </cell>
          <cell r="AO925">
            <v>15.055199999999999</v>
          </cell>
          <cell r="AP925">
            <v>18.367343999999999</v>
          </cell>
          <cell r="AQ925">
            <v>15.055199999999999</v>
          </cell>
          <cell r="AS925">
            <v>0</v>
          </cell>
          <cell r="AT925">
            <v>0</v>
          </cell>
          <cell r="BB925">
            <v>4.5604560456045604</v>
          </cell>
          <cell r="BC925">
            <v>32</v>
          </cell>
          <cell r="BD925">
            <v>25</v>
          </cell>
          <cell r="BE925">
            <v>19</v>
          </cell>
          <cell r="CB925">
            <v>588400646</v>
          </cell>
          <cell r="CC925">
            <v>1</v>
          </cell>
          <cell r="CD925">
            <v>14.76</v>
          </cell>
          <cell r="CE925">
            <v>1</v>
          </cell>
          <cell r="CF925">
            <v>14.76</v>
          </cell>
          <cell r="CG925">
            <v>26.9</v>
          </cell>
          <cell r="CI925" t="str">
            <v/>
          </cell>
          <cell r="CJ925" t="str">
            <v/>
          </cell>
          <cell r="CK925" t="str">
            <v/>
          </cell>
          <cell r="CL925">
            <v>25.091999999999999</v>
          </cell>
          <cell r="CM925">
            <v>1</v>
          </cell>
          <cell r="CN925">
            <v>18</v>
          </cell>
          <cell r="CO925">
            <v>2.9448000000000008</v>
          </cell>
          <cell r="CP925">
            <v>0.16360000000000005</v>
          </cell>
          <cell r="CS925">
            <v>-15.055199999999999</v>
          </cell>
          <cell r="CT925" t="e">
            <v>#DIV/0!</v>
          </cell>
          <cell r="CW925">
            <v>-15.055199999999999</v>
          </cell>
          <cell r="CX925" t="e">
            <v>#DIV/0!</v>
          </cell>
          <cell r="CY925">
            <v>1</v>
          </cell>
          <cell r="CZ925">
            <v>26.9</v>
          </cell>
        </row>
        <row r="926">
          <cell r="E926" t="str">
            <v>02030112</v>
          </cell>
          <cell r="F926" t="str">
            <v>CASCO RAGAZZO/A WAG MTB KID BLU M (52-56 CM)</v>
          </cell>
          <cell r="G926" t="str">
            <v>RMS</v>
          </cell>
          <cell r="H926">
            <v>588400644</v>
          </cell>
          <cell r="J926">
            <v>1</v>
          </cell>
          <cell r="K926">
            <v>15.055199999999999</v>
          </cell>
          <cell r="AK926" t="str">
            <v>RMS</v>
          </cell>
          <cell r="AL926">
            <v>588400644</v>
          </cell>
          <cell r="AM926">
            <v>0</v>
          </cell>
          <cell r="AN926">
            <v>1</v>
          </cell>
          <cell r="AO926">
            <v>15.055199999999999</v>
          </cell>
          <cell r="AP926">
            <v>18.367343999999999</v>
          </cell>
          <cell r="AQ926">
            <v>15.055199999999999</v>
          </cell>
          <cell r="AS926">
            <v>0</v>
          </cell>
          <cell r="AT926">
            <v>0</v>
          </cell>
          <cell r="BB926">
            <v>4.5604560456045604</v>
          </cell>
          <cell r="BC926">
            <v>32</v>
          </cell>
          <cell r="BD926">
            <v>25</v>
          </cell>
          <cell r="BE926">
            <v>19</v>
          </cell>
          <cell r="CB926">
            <v>588400644</v>
          </cell>
          <cell r="CC926">
            <v>1</v>
          </cell>
          <cell r="CD926">
            <v>14.76</v>
          </cell>
          <cell r="CE926">
            <v>1</v>
          </cell>
          <cell r="CF926">
            <v>14.76</v>
          </cell>
          <cell r="CG926">
            <v>26.9</v>
          </cell>
          <cell r="CI926" t="str">
            <v/>
          </cell>
          <cell r="CJ926" t="str">
            <v/>
          </cell>
          <cell r="CK926" t="str">
            <v/>
          </cell>
          <cell r="CL926">
            <v>25.091999999999999</v>
          </cell>
          <cell r="CM926">
            <v>1</v>
          </cell>
          <cell r="CN926">
            <v>18</v>
          </cell>
          <cell r="CO926">
            <v>2.9448000000000008</v>
          </cell>
          <cell r="CP926">
            <v>0.16360000000000005</v>
          </cell>
          <cell r="CS926">
            <v>-15.055199999999999</v>
          </cell>
          <cell r="CT926" t="e">
            <v>#DIV/0!</v>
          </cell>
          <cell r="CW926">
            <v>-15.055199999999999</v>
          </cell>
          <cell r="CX926" t="e">
            <v>#DIV/0!</v>
          </cell>
          <cell r="CY926">
            <v>1</v>
          </cell>
          <cell r="CZ926">
            <v>26.9</v>
          </cell>
        </row>
        <row r="927">
          <cell r="E927" t="str">
            <v>02030200</v>
          </cell>
          <cell r="F927" t="str">
            <v>CASCO ADULTO BTA RIDER BIANCO/NERO M (54-58 CM)</v>
          </cell>
          <cell r="G927" t="str">
            <v>RMS</v>
          </cell>
          <cell r="H927">
            <v>588402271</v>
          </cell>
          <cell r="J927">
            <v>8</v>
          </cell>
          <cell r="K927">
            <v>14.198399999999999</v>
          </cell>
          <cell r="AK927" t="str">
            <v>RMS</v>
          </cell>
          <cell r="AL927">
            <v>588402271</v>
          </cell>
          <cell r="AM927">
            <v>0</v>
          </cell>
          <cell r="AN927">
            <v>8</v>
          </cell>
          <cell r="AO927">
            <v>14.198399999999999</v>
          </cell>
          <cell r="AP927">
            <v>17.322047999999999</v>
          </cell>
          <cell r="AQ927">
            <v>11.32</v>
          </cell>
          <cell r="AR927">
            <v>7</v>
          </cell>
          <cell r="AS927">
            <v>0</v>
          </cell>
          <cell r="AT927">
            <v>0</v>
          </cell>
          <cell r="AY927" t="str">
            <v/>
          </cell>
          <cell r="BB927">
            <v>4.5604560456045604</v>
          </cell>
          <cell r="BC927">
            <v>32</v>
          </cell>
          <cell r="BD927">
            <v>25</v>
          </cell>
          <cell r="BE927">
            <v>19</v>
          </cell>
          <cell r="CB927">
            <v>588402271</v>
          </cell>
          <cell r="CC927">
            <v>1</v>
          </cell>
          <cell r="CD927">
            <v>15.46</v>
          </cell>
          <cell r="CE927">
            <v>8</v>
          </cell>
          <cell r="CF927">
            <v>13.92</v>
          </cell>
          <cell r="CG927">
            <v>29.9</v>
          </cell>
          <cell r="CI927" t="str">
            <v/>
          </cell>
          <cell r="CJ927" t="str">
            <v/>
          </cell>
          <cell r="CK927" t="str">
            <v/>
          </cell>
          <cell r="CL927">
            <v>18.866666666666667</v>
          </cell>
          <cell r="CM927">
            <v>1</v>
          </cell>
          <cell r="CN927">
            <v>18.899999999999999</v>
          </cell>
          <cell r="CO927">
            <v>7.5799999999999983</v>
          </cell>
          <cell r="CP927">
            <v>0.401058201058201</v>
          </cell>
          <cell r="CS927">
            <v>-11.32</v>
          </cell>
          <cell r="CT927" t="e">
            <v>#DIV/0!</v>
          </cell>
          <cell r="CW927">
            <v>-11.32</v>
          </cell>
          <cell r="CX927" t="e">
            <v>#DIV/0!</v>
          </cell>
          <cell r="CY927">
            <v>1</v>
          </cell>
          <cell r="CZ927">
            <v>29.9</v>
          </cell>
        </row>
        <row r="928">
          <cell r="E928" t="str">
            <v>02030201</v>
          </cell>
          <cell r="F928" t="str">
            <v>CASCO ADULTO BTA RIDER BIANCO/ROSSO M (54-58 CM)</v>
          </cell>
          <cell r="G928" t="str">
            <v>RMS</v>
          </cell>
          <cell r="H928">
            <v>588402273</v>
          </cell>
          <cell r="J928">
            <v>8</v>
          </cell>
          <cell r="K928">
            <v>14.198399999999999</v>
          </cell>
          <cell r="AK928" t="str">
            <v>RMS</v>
          </cell>
          <cell r="AL928">
            <v>588402273</v>
          </cell>
          <cell r="AM928">
            <v>0</v>
          </cell>
          <cell r="AN928">
            <v>8</v>
          </cell>
          <cell r="AO928">
            <v>14.198399999999999</v>
          </cell>
          <cell r="AP928">
            <v>17.322047999999999</v>
          </cell>
          <cell r="AQ928">
            <v>11.32</v>
          </cell>
          <cell r="AS928">
            <v>1</v>
          </cell>
          <cell r="AT928">
            <v>11.32</v>
          </cell>
          <cell r="AY928" t="str">
            <v/>
          </cell>
          <cell r="BB928">
            <v>4.5604560456045604</v>
          </cell>
          <cell r="BC928">
            <v>32</v>
          </cell>
          <cell r="BD928">
            <v>25</v>
          </cell>
          <cell r="BE928">
            <v>19</v>
          </cell>
          <cell r="CB928">
            <v>588402273</v>
          </cell>
          <cell r="CC928">
            <v>1</v>
          </cell>
          <cell r="CD928">
            <v>15.46</v>
          </cell>
          <cell r="CE928">
            <v>8</v>
          </cell>
          <cell r="CF928">
            <v>13.92</v>
          </cell>
          <cell r="CG928">
            <v>29.9</v>
          </cell>
          <cell r="CI928" t="str">
            <v/>
          </cell>
          <cell r="CJ928" t="str">
            <v/>
          </cell>
          <cell r="CK928" t="str">
            <v/>
          </cell>
          <cell r="CL928">
            <v>18.866666666666667</v>
          </cell>
          <cell r="CM928">
            <v>1</v>
          </cell>
          <cell r="CN928">
            <v>18.899999999999999</v>
          </cell>
          <cell r="CO928">
            <v>7.5799999999999983</v>
          </cell>
          <cell r="CP928">
            <v>0.401058201058201</v>
          </cell>
          <cell r="CS928">
            <v>-11.32</v>
          </cell>
          <cell r="CT928" t="e">
            <v>#DIV/0!</v>
          </cell>
          <cell r="CW928">
            <v>-11.32</v>
          </cell>
          <cell r="CX928" t="e">
            <v>#DIV/0!</v>
          </cell>
          <cell r="CY928">
            <v>1</v>
          </cell>
          <cell r="CZ928">
            <v>29.9</v>
          </cell>
        </row>
        <row r="929">
          <cell r="E929" t="str">
            <v>02030202</v>
          </cell>
          <cell r="F929" t="str">
            <v>CASCO ADULTO BTA RIDER NERO/VERDE M (54-58 CM)</v>
          </cell>
          <cell r="G929" t="str">
            <v>RMS</v>
          </cell>
          <cell r="H929">
            <v>588402276</v>
          </cell>
          <cell r="J929">
            <v>8</v>
          </cell>
          <cell r="K929">
            <v>14.198399999999999</v>
          </cell>
          <cell r="AK929" t="str">
            <v>RMS</v>
          </cell>
          <cell r="AL929">
            <v>588402276</v>
          </cell>
          <cell r="AM929">
            <v>0</v>
          </cell>
          <cell r="AN929">
            <v>8</v>
          </cell>
          <cell r="AO929">
            <v>14.198399999999999</v>
          </cell>
          <cell r="AP929">
            <v>17.322047999999999</v>
          </cell>
          <cell r="AQ929">
            <v>11.32</v>
          </cell>
          <cell r="AS929">
            <v>0</v>
          </cell>
          <cell r="AT929">
            <v>0</v>
          </cell>
          <cell r="AY929" t="str">
            <v/>
          </cell>
          <cell r="BB929">
            <v>4.5604560456045604</v>
          </cell>
          <cell r="BC929">
            <v>32</v>
          </cell>
          <cell r="BD929">
            <v>25</v>
          </cell>
          <cell r="BE929">
            <v>19</v>
          </cell>
          <cell r="CB929">
            <v>588402276</v>
          </cell>
          <cell r="CC929">
            <v>1</v>
          </cell>
          <cell r="CD929">
            <v>15.46</v>
          </cell>
          <cell r="CE929">
            <v>8</v>
          </cell>
          <cell r="CF929">
            <v>13.92</v>
          </cell>
          <cell r="CG929">
            <v>29.9</v>
          </cell>
          <cell r="CI929" t="str">
            <v/>
          </cell>
          <cell r="CJ929" t="str">
            <v/>
          </cell>
          <cell r="CK929" t="str">
            <v/>
          </cell>
          <cell r="CL929">
            <v>18.866666666666667</v>
          </cell>
          <cell r="CM929">
            <v>1</v>
          </cell>
          <cell r="CN929">
            <v>18.899999999999999</v>
          </cell>
          <cell r="CO929">
            <v>7.5799999999999983</v>
          </cell>
          <cell r="CP929">
            <v>0.401058201058201</v>
          </cell>
          <cell r="CS929">
            <v>-11.32</v>
          </cell>
          <cell r="CT929" t="e">
            <v>#DIV/0!</v>
          </cell>
          <cell r="CW929">
            <v>-11.32</v>
          </cell>
          <cell r="CX929" t="e">
            <v>#DIV/0!</v>
          </cell>
          <cell r="CY929">
            <v>1</v>
          </cell>
          <cell r="CZ929">
            <v>29.9</v>
          </cell>
        </row>
        <row r="930">
          <cell r="E930" t="str">
            <v>02030203</v>
          </cell>
          <cell r="F930" t="str">
            <v>CASCO ADULTO BTA RIDER NERO/ARANCIO M (54-58 CM)</v>
          </cell>
          <cell r="G930" t="str">
            <v>RMS</v>
          </cell>
          <cell r="H930">
            <v>588402277</v>
          </cell>
          <cell r="J930">
            <v>8</v>
          </cell>
          <cell r="K930">
            <v>14.198399999999999</v>
          </cell>
          <cell r="AK930" t="str">
            <v>RMS</v>
          </cell>
          <cell r="AL930">
            <v>588402277</v>
          </cell>
          <cell r="AM930">
            <v>0</v>
          </cell>
          <cell r="AN930">
            <v>8</v>
          </cell>
          <cell r="AO930">
            <v>14.198399999999999</v>
          </cell>
          <cell r="AP930">
            <v>17.322047999999999</v>
          </cell>
          <cell r="AQ930">
            <v>11.32</v>
          </cell>
          <cell r="AS930">
            <v>2</v>
          </cell>
          <cell r="AT930">
            <v>22.64</v>
          </cell>
          <cell r="AY930" t="str">
            <v/>
          </cell>
          <cell r="BB930">
            <v>4.5604560456045604</v>
          </cell>
          <cell r="BC930">
            <v>32</v>
          </cell>
          <cell r="BD930">
            <v>25</v>
          </cell>
          <cell r="BE930">
            <v>19</v>
          </cell>
          <cell r="CB930">
            <v>588402277</v>
          </cell>
          <cell r="CC930">
            <v>1</v>
          </cell>
          <cell r="CD930">
            <v>15.46</v>
          </cell>
          <cell r="CE930">
            <v>8</v>
          </cell>
          <cell r="CF930">
            <v>13.92</v>
          </cell>
          <cell r="CG930">
            <v>29.9</v>
          </cell>
          <cell r="CI930" t="str">
            <v/>
          </cell>
          <cell r="CJ930" t="str">
            <v/>
          </cell>
          <cell r="CK930" t="str">
            <v/>
          </cell>
          <cell r="CL930">
            <v>18.866666666666667</v>
          </cell>
          <cell r="CM930">
            <v>1</v>
          </cell>
          <cell r="CN930">
            <v>18.899999999999999</v>
          </cell>
          <cell r="CO930">
            <v>7.5799999999999983</v>
          </cell>
          <cell r="CP930">
            <v>0.401058201058201</v>
          </cell>
          <cell r="CS930">
            <v>-11.32</v>
          </cell>
          <cell r="CT930" t="e">
            <v>#DIV/0!</v>
          </cell>
          <cell r="CW930">
            <v>-11.32</v>
          </cell>
          <cell r="CX930" t="e">
            <v>#DIV/0!</v>
          </cell>
          <cell r="CY930">
            <v>1</v>
          </cell>
          <cell r="CZ930">
            <v>29.9</v>
          </cell>
        </row>
        <row r="931">
          <cell r="E931" t="str">
            <v>02030204</v>
          </cell>
          <cell r="F931" t="str">
            <v>CASCO ADULTO BTA RIDER NERO/GIALLO M (54-58 CM)</v>
          </cell>
          <cell r="G931" t="str">
            <v>RMS</v>
          </cell>
          <cell r="H931">
            <v>588402272</v>
          </cell>
          <cell r="J931">
            <v>8</v>
          </cell>
          <cell r="K931">
            <v>14.198399999999999</v>
          </cell>
          <cell r="AK931" t="str">
            <v>RMS</v>
          </cell>
          <cell r="AL931">
            <v>588402272</v>
          </cell>
          <cell r="AM931">
            <v>0</v>
          </cell>
          <cell r="AN931">
            <v>8</v>
          </cell>
          <cell r="AO931">
            <v>14.198399999999999</v>
          </cell>
          <cell r="AP931">
            <v>17.322047999999999</v>
          </cell>
          <cell r="AQ931">
            <v>9.43</v>
          </cell>
          <cell r="AS931">
            <v>0</v>
          </cell>
          <cell r="AT931">
            <v>0</v>
          </cell>
          <cell r="AY931" t="str">
            <v/>
          </cell>
          <cell r="BB931">
            <v>4.5604560456045604</v>
          </cell>
          <cell r="BC931">
            <v>32</v>
          </cell>
          <cell r="BD931">
            <v>25</v>
          </cell>
          <cell r="BE931">
            <v>19</v>
          </cell>
          <cell r="CB931">
            <v>588402272</v>
          </cell>
          <cell r="CC931">
            <v>1</v>
          </cell>
          <cell r="CD931">
            <v>15.46</v>
          </cell>
          <cell r="CE931">
            <v>8</v>
          </cell>
          <cell r="CF931">
            <v>13.92</v>
          </cell>
          <cell r="CG931">
            <v>29.9</v>
          </cell>
          <cell r="CI931" t="str">
            <v/>
          </cell>
          <cell r="CJ931" t="str">
            <v/>
          </cell>
          <cell r="CK931" t="str">
            <v/>
          </cell>
          <cell r="CL931">
            <v>15.716666666666667</v>
          </cell>
          <cell r="CM931">
            <v>1</v>
          </cell>
          <cell r="CN931">
            <v>18.899999999999999</v>
          </cell>
          <cell r="CO931">
            <v>9.4699999999999989</v>
          </cell>
          <cell r="CP931">
            <v>0.50105820105820098</v>
          </cell>
          <cell r="CS931">
            <v>-9.43</v>
          </cell>
          <cell r="CT931" t="e">
            <v>#DIV/0!</v>
          </cell>
          <cell r="CW931">
            <v>-9.43</v>
          </cell>
          <cell r="CX931" t="e">
            <v>#DIV/0!</v>
          </cell>
          <cell r="CY931">
            <v>1</v>
          </cell>
          <cell r="CZ931">
            <v>29.9</v>
          </cell>
        </row>
        <row r="932">
          <cell r="E932" t="str">
            <v>02030205</v>
          </cell>
          <cell r="F932" t="str">
            <v>CASCO ADULTO BTA RIDER NERO/FUCSIA M (54-58 CM)</v>
          </cell>
          <cell r="G932" t="str">
            <v>RMS</v>
          </cell>
          <cell r="H932">
            <v>588402278</v>
          </cell>
          <cell r="J932">
            <v>8</v>
          </cell>
          <cell r="K932">
            <v>14.198399999999999</v>
          </cell>
          <cell r="AK932" t="str">
            <v>RMS</v>
          </cell>
          <cell r="AL932">
            <v>588402278</v>
          </cell>
          <cell r="AM932">
            <v>0</v>
          </cell>
          <cell r="AN932">
            <v>8</v>
          </cell>
          <cell r="AO932">
            <v>14.198399999999999</v>
          </cell>
          <cell r="AP932">
            <v>17.322047999999999</v>
          </cell>
          <cell r="AQ932">
            <v>9.43</v>
          </cell>
          <cell r="AS932">
            <v>1</v>
          </cell>
          <cell r="AT932">
            <v>9.43</v>
          </cell>
          <cell r="AY932" t="str">
            <v/>
          </cell>
          <cell r="BB932">
            <v>4.5604560456045604</v>
          </cell>
          <cell r="BC932">
            <v>32</v>
          </cell>
          <cell r="BD932">
            <v>25</v>
          </cell>
          <cell r="BE932">
            <v>19</v>
          </cell>
          <cell r="CB932">
            <v>588402278</v>
          </cell>
          <cell r="CC932">
            <v>1</v>
          </cell>
          <cell r="CD932">
            <v>15.46</v>
          </cell>
          <cell r="CE932">
            <v>8</v>
          </cell>
          <cell r="CF932">
            <v>13.92</v>
          </cell>
          <cell r="CG932">
            <v>29.9</v>
          </cell>
          <cell r="CI932" t="str">
            <v/>
          </cell>
          <cell r="CJ932" t="str">
            <v/>
          </cell>
          <cell r="CK932" t="str">
            <v/>
          </cell>
          <cell r="CL932">
            <v>15.716666666666667</v>
          </cell>
          <cell r="CM932">
            <v>1</v>
          </cell>
          <cell r="CN932">
            <v>18.899999999999999</v>
          </cell>
          <cell r="CO932">
            <v>9.4699999999999989</v>
          </cell>
          <cell r="CP932">
            <v>0.50105820105820098</v>
          </cell>
          <cell r="CS932">
            <v>-9.43</v>
          </cell>
          <cell r="CT932" t="e">
            <v>#DIV/0!</v>
          </cell>
          <cell r="CW932">
            <v>-9.43</v>
          </cell>
          <cell r="CX932" t="e">
            <v>#DIV/0!</v>
          </cell>
          <cell r="CY932">
            <v>1</v>
          </cell>
          <cell r="CZ932">
            <v>29.9</v>
          </cell>
        </row>
        <row r="933">
          <cell r="E933" t="str">
            <v>02030206</v>
          </cell>
          <cell r="F933" t="str">
            <v>CASCO ADULTO BTA RIDER BIANCO/NERO L (58-61 CM)</v>
          </cell>
          <cell r="G933" t="str">
            <v>RMS</v>
          </cell>
          <cell r="H933">
            <v>588402281</v>
          </cell>
          <cell r="J933">
            <v>8</v>
          </cell>
          <cell r="K933">
            <v>14.198399999999999</v>
          </cell>
          <cell r="AK933" t="str">
            <v>RMS</v>
          </cell>
          <cell r="AL933">
            <v>588402281</v>
          </cell>
          <cell r="AM933">
            <v>0</v>
          </cell>
          <cell r="AN933">
            <v>8</v>
          </cell>
          <cell r="AO933">
            <v>14.198399999999999</v>
          </cell>
          <cell r="AP933">
            <v>17.322047999999999</v>
          </cell>
          <cell r="AQ933">
            <v>13.36</v>
          </cell>
          <cell r="AR933">
            <v>1</v>
          </cell>
          <cell r="AS933">
            <v>0</v>
          </cell>
          <cell r="AT933">
            <v>0</v>
          </cell>
          <cell r="AY933" t="str">
            <v/>
          </cell>
          <cell r="BB933">
            <v>4.5604560456045604</v>
          </cell>
          <cell r="BC933">
            <v>32</v>
          </cell>
          <cell r="BD933">
            <v>25</v>
          </cell>
          <cell r="BE933">
            <v>19</v>
          </cell>
          <cell r="CB933">
            <v>588402281</v>
          </cell>
          <cell r="CC933">
            <v>1</v>
          </cell>
          <cell r="CD933">
            <v>15.46</v>
          </cell>
          <cell r="CE933">
            <v>8</v>
          </cell>
          <cell r="CF933">
            <v>13.92</v>
          </cell>
          <cell r="CG933">
            <v>29.9</v>
          </cell>
          <cell r="CI933" t="str">
            <v/>
          </cell>
          <cell r="CJ933" t="str">
            <v/>
          </cell>
          <cell r="CK933" t="str">
            <v/>
          </cell>
          <cell r="CL933">
            <v>22.266666666666666</v>
          </cell>
          <cell r="CM933">
            <v>1</v>
          </cell>
          <cell r="CN933">
            <v>18.899999999999999</v>
          </cell>
          <cell r="CO933">
            <v>5.5399999999999991</v>
          </cell>
          <cell r="CP933">
            <v>0.29312169312169312</v>
          </cell>
          <cell r="CS933">
            <v>-13.36</v>
          </cell>
          <cell r="CT933" t="e">
            <v>#DIV/0!</v>
          </cell>
          <cell r="CW933">
            <v>-13.36</v>
          </cell>
          <cell r="CX933" t="e">
            <v>#DIV/0!</v>
          </cell>
          <cell r="CY933">
            <v>1</v>
          </cell>
          <cell r="CZ933">
            <v>29.9</v>
          </cell>
        </row>
        <row r="934">
          <cell r="E934" t="str">
            <v>02030207</v>
          </cell>
          <cell r="F934" t="str">
            <v>CASCO ADULTO BTA RIDER BIANCO/ROSSO L (58-61 CM)</v>
          </cell>
          <cell r="G934" t="str">
            <v>RMS</v>
          </cell>
          <cell r="H934">
            <v>588402283</v>
          </cell>
          <cell r="J934">
            <v>8</v>
          </cell>
          <cell r="K934">
            <v>14.198399999999999</v>
          </cell>
          <cell r="AK934" t="str">
            <v>RMS</v>
          </cell>
          <cell r="AL934">
            <v>588402283</v>
          </cell>
          <cell r="AM934">
            <v>0</v>
          </cell>
          <cell r="AN934">
            <v>8</v>
          </cell>
          <cell r="AO934">
            <v>14.198399999999999</v>
          </cell>
          <cell r="AP934">
            <v>17.322047999999999</v>
          </cell>
          <cell r="AQ934">
            <v>9.43</v>
          </cell>
          <cell r="AS934">
            <v>1</v>
          </cell>
          <cell r="AT934">
            <v>9.43</v>
          </cell>
          <cell r="AY934" t="str">
            <v/>
          </cell>
          <cell r="BB934">
            <v>4.5604560456045604</v>
          </cell>
          <cell r="BC934">
            <v>32</v>
          </cell>
          <cell r="BD934">
            <v>25</v>
          </cell>
          <cell r="BE934">
            <v>19</v>
          </cell>
          <cell r="CB934">
            <v>588402283</v>
          </cell>
          <cell r="CC934">
            <v>1</v>
          </cell>
          <cell r="CD934">
            <v>15.46</v>
          </cell>
          <cell r="CE934">
            <v>8</v>
          </cell>
          <cell r="CF934">
            <v>13.92</v>
          </cell>
          <cell r="CG934">
            <v>29.9</v>
          </cell>
          <cell r="CI934" t="str">
            <v/>
          </cell>
          <cell r="CJ934" t="str">
            <v/>
          </cell>
          <cell r="CK934" t="str">
            <v/>
          </cell>
          <cell r="CL934">
            <v>15.716666666666667</v>
          </cell>
          <cell r="CM934">
            <v>1</v>
          </cell>
          <cell r="CN934">
            <v>18.899999999999999</v>
          </cell>
          <cell r="CO934">
            <v>9.4699999999999989</v>
          </cell>
          <cell r="CP934">
            <v>0.50105820105820098</v>
          </cell>
          <cell r="CS934">
            <v>-9.43</v>
          </cell>
          <cell r="CT934" t="e">
            <v>#DIV/0!</v>
          </cell>
          <cell r="CW934">
            <v>-9.43</v>
          </cell>
          <cell r="CX934" t="e">
            <v>#DIV/0!</v>
          </cell>
          <cell r="CY934">
            <v>1</v>
          </cell>
          <cell r="CZ934">
            <v>29.9</v>
          </cell>
        </row>
        <row r="935">
          <cell r="E935" t="str">
            <v>02030208</v>
          </cell>
          <cell r="F935" t="str">
            <v>CASCO ADULTO BTA RIDER NERO/VERDE L (58-61 CM)</v>
          </cell>
          <cell r="G935" t="str">
            <v>RMS</v>
          </cell>
          <cell r="H935">
            <v>588402286</v>
          </cell>
          <cell r="J935">
            <v>8</v>
          </cell>
          <cell r="K935">
            <v>14.198399999999999</v>
          </cell>
          <cell r="AK935" t="str">
            <v>RMS</v>
          </cell>
          <cell r="AL935">
            <v>588402286</v>
          </cell>
          <cell r="AM935">
            <v>0</v>
          </cell>
          <cell r="AN935">
            <v>8</v>
          </cell>
          <cell r="AO935">
            <v>14.198399999999999</v>
          </cell>
          <cell r="AP935">
            <v>17.322047999999999</v>
          </cell>
          <cell r="AQ935">
            <v>9.43</v>
          </cell>
          <cell r="AR935">
            <v>1</v>
          </cell>
          <cell r="AS935">
            <v>0</v>
          </cell>
          <cell r="AT935">
            <v>0</v>
          </cell>
          <cell r="AY935" t="str">
            <v/>
          </cell>
          <cell r="BB935">
            <v>4.5604560456045604</v>
          </cell>
          <cell r="BC935">
            <v>32</v>
          </cell>
          <cell r="BD935">
            <v>25</v>
          </cell>
          <cell r="BE935">
            <v>19</v>
          </cell>
          <cell r="CB935">
            <v>588402286</v>
          </cell>
          <cell r="CC935">
            <v>1</v>
          </cell>
          <cell r="CD935">
            <v>15.46</v>
          </cell>
          <cell r="CE935">
            <v>8</v>
          </cell>
          <cell r="CF935">
            <v>13.92</v>
          </cell>
          <cell r="CG935">
            <v>29.9</v>
          </cell>
          <cell r="CI935" t="str">
            <v/>
          </cell>
          <cell r="CJ935" t="str">
            <v/>
          </cell>
          <cell r="CK935" t="str">
            <v/>
          </cell>
          <cell r="CL935">
            <v>15.716666666666667</v>
          </cell>
          <cell r="CM935">
            <v>1</v>
          </cell>
          <cell r="CN935">
            <v>18.899999999999999</v>
          </cell>
          <cell r="CO935">
            <v>9.4699999999999989</v>
          </cell>
          <cell r="CP935">
            <v>0.50105820105820098</v>
          </cell>
          <cell r="CS935">
            <v>-9.43</v>
          </cell>
          <cell r="CT935" t="e">
            <v>#DIV/0!</v>
          </cell>
          <cell r="CW935">
            <v>-9.43</v>
          </cell>
          <cell r="CX935" t="e">
            <v>#DIV/0!</v>
          </cell>
          <cell r="CY935">
            <v>1</v>
          </cell>
          <cell r="CZ935">
            <v>29.9</v>
          </cell>
        </row>
        <row r="936">
          <cell r="E936" t="str">
            <v>02030209</v>
          </cell>
          <cell r="F936" t="str">
            <v>CASCO ADULTO BTA RIDER NERO/ARANCIO L (58-61 CM)</v>
          </cell>
          <cell r="G936" t="str">
            <v>RMS</v>
          </cell>
          <cell r="H936">
            <v>588402287</v>
          </cell>
          <cell r="J936">
            <v>8</v>
          </cell>
          <cell r="K936">
            <v>14.198399999999999</v>
          </cell>
          <cell r="AK936" t="str">
            <v>RMS</v>
          </cell>
          <cell r="AL936">
            <v>588402287</v>
          </cell>
          <cell r="AM936">
            <v>0</v>
          </cell>
          <cell r="AN936">
            <v>8</v>
          </cell>
          <cell r="AO936">
            <v>14.198399999999999</v>
          </cell>
          <cell r="AP936">
            <v>17.322047999999999</v>
          </cell>
          <cell r="AQ936">
            <v>9.43</v>
          </cell>
          <cell r="AS936">
            <v>3</v>
          </cell>
          <cell r="AT936">
            <v>28.29</v>
          </cell>
          <cell r="AY936" t="str">
            <v/>
          </cell>
          <cell r="BB936">
            <v>4.5604560456045604</v>
          </cell>
          <cell r="BC936">
            <v>32</v>
          </cell>
          <cell r="BD936">
            <v>25</v>
          </cell>
          <cell r="BE936">
            <v>19</v>
          </cell>
          <cell r="CB936">
            <v>588402287</v>
          </cell>
          <cell r="CC936">
            <v>1</v>
          </cell>
          <cell r="CD936">
            <v>15.46</v>
          </cell>
          <cell r="CE936">
            <v>8</v>
          </cell>
          <cell r="CF936">
            <v>13.92</v>
          </cell>
          <cell r="CG936">
            <v>29.9</v>
          </cell>
          <cell r="CI936" t="str">
            <v/>
          </cell>
          <cell r="CJ936" t="str">
            <v/>
          </cell>
          <cell r="CK936" t="str">
            <v/>
          </cell>
          <cell r="CL936">
            <v>15.716666666666667</v>
          </cell>
          <cell r="CM936">
            <v>1</v>
          </cell>
          <cell r="CN936">
            <v>18.899999999999999</v>
          </cell>
          <cell r="CO936">
            <v>9.4699999999999989</v>
          </cell>
          <cell r="CP936">
            <v>0.50105820105820098</v>
          </cell>
          <cell r="CS936">
            <v>-9.43</v>
          </cell>
          <cell r="CT936" t="e">
            <v>#DIV/0!</v>
          </cell>
          <cell r="CW936">
            <v>-9.43</v>
          </cell>
          <cell r="CX936" t="e">
            <v>#DIV/0!</v>
          </cell>
          <cell r="CY936">
            <v>1</v>
          </cell>
          <cell r="CZ936">
            <v>29.9</v>
          </cell>
        </row>
        <row r="937">
          <cell r="E937" t="str">
            <v>02030210</v>
          </cell>
          <cell r="F937" t="str">
            <v>CASCO ADULTO BTA RIDER NERO/GIALLO L (58-61 CM)</v>
          </cell>
          <cell r="G937" t="str">
            <v>RMS</v>
          </cell>
          <cell r="H937">
            <v>588402282</v>
          </cell>
          <cell r="J937">
            <v>8</v>
          </cell>
          <cell r="K937">
            <v>14.198399999999999</v>
          </cell>
          <cell r="AK937" t="str">
            <v>RMS</v>
          </cell>
          <cell r="AL937">
            <v>588402282</v>
          </cell>
          <cell r="AM937">
            <v>0</v>
          </cell>
          <cell r="AN937">
            <v>8</v>
          </cell>
          <cell r="AO937">
            <v>14.198399999999999</v>
          </cell>
          <cell r="AP937">
            <v>17.322047999999999</v>
          </cell>
          <cell r="AQ937">
            <v>9.43</v>
          </cell>
          <cell r="AS937">
            <v>2</v>
          </cell>
          <cell r="AT937">
            <v>18.86</v>
          </cell>
          <cell r="AY937" t="str">
            <v/>
          </cell>
          <cell r="BB937">
            <v>4.5604560456045604</v>
          </cell>
          <cell r="BC937">
            <v>32</v>
          </cell>
          <cell r="BD937">
            <v>25</v>
          </cell>
          <cell r="BE937">
            <v>19</v>
          </cell>
          <cell r="CB937">
            <v>588402282</v>
          </cell>
          <cell r="CC937">
            <v>1</v>
          </cell>
          <cell r="CD937">
            <v>15.46</v>
          </cell>
          <cell r="CE937">
            <v>8</v>
          </cell>
          <cell r="CF937">
            <v>13.92</v>
          </cell>
          <cell r="CG937">
            <v>29.9</v>
          </cell>
          <cell r="CI937" t="str">
            <v/>
          </cell>
          <cell r="CJ937" t="str">
            <v/>
          </cell>
          <cell r="CK937" t="str">
            <v/>
          </cell>
          <cell r="CL937">
            <v>15.716666666666667</v>
          </cell>
          <cell r="CM937">
            <v>1</v>
          </cell>
          <cell r="CN937">
            <v>18.899999999999999</v>
          </cell>
          <cell r="CO937">
            <v>9.4699999999999989</v>
          </cell>
          <cell r="CP937">
            <v>0.50105820105820098</v>
          </cell>
          <cell r="CS937">
            <v>-9.43</v>
          </cell>
          <cell r="CT937" t="e">
            <v>#DIV/0!</v>
          </cell>
          <cell r="CW937">
            <v>-9.43</v>
          </cell>
          <cell r="CX937" t="e">
            <v>#DIV/0!</v>
          </cell>
          <cell r="CY937">
            <v>1</v>
          </cell>
          <cell r="CZ937">
            <v>29.9</v>
          </cell>
        </row>
        <row r="938">
          <cell r="E938" t="str">
            <v>02030211</v>
          </cell>
          <cell r="F938" t="str">
            <v>CASCO ADULTO BTA RIDER NERO/FUCSIA L (58-61 CM)</v>
          </cell>
          <cell r="G938" t="str">
            <v>RMS</v>
          </cell>
          <cell r="H938">
            <v>588402288</v>
          </cell>
          <cell r="J938">
            <v>8</v>
          </cell>
          <cell r="K938">
            <v>14.198399999999999</v>
          </cell>
          <cell r="AK938" t="str">
            <v>RMS</v>
          </cell>
          <cell r="AL938">
            <v>588402288</v>
          </cell>
          <cell r="AM938">
            <v>0</v>
          </cell>
          <cell r="AN938">
            <v>8</v>
          </cell>
          <cell r="AO938">
            <v>14.198399999999999</v>
          </cell>
          <cell r="AP938">
            <v>17.322047999999999</v>
          </cell>
          <cell r="AQ938">
            <v>9.43</v>
          </cell>
          <cell r="AS938">
            <v>0</v>
          </cell>
          <cell r="AT938">
            <v>0</v>
          </cell>
          <cell r="AY938" t="str">
            <v/>
          </cell>
          <cell r="BB938">
            <v>4.5604560456045604</v>
          </cell>
          <cell r="BC938">
            <v>32</v>
          </cell>
          <cell r="BD938">
            <v>25</v>
          </cell>
          <cell r="BE938">
            <v>19</v>
          </cell>
          <cell r="CB938">
            <v>588402288</v>
          </cell>
          <cell r="CC938">
            <v>1</v>
          </cell>
          <cell r="CD938">
            <v>15.46</v>
          </cell>
          <cell r="CE938">
            <v>8</v>
          </cell>
          <cell r="CF938">
            <v>13.92</v>
          </cell>
          <cell r="CG938">
            <v>29.9</v>
          </cell>
          <cell r="CI938" t="str">
            <v/>
          </cell>
          <cell r="CJ938" t="str">
            <v/>
          </cell>
          <cell r="CK938" t="str">
            <v/>
          </cell>
          <cell r="CL938">
            <v>15.716666666666667</v>
          </cell>
          <cell r="CM938">
            <v>1</v>
          </cell>
          <cell r="CN938">
            <v>18.899999999999999</v>
          </cell>
          <cell r="CO938">
            <v>9.4699999999999989</v>
          </cell>
          <cell r="CP938">
            <v>0.50105820105820098</v>
          </cell>
          <cell r="CS938">
            <v>-9.43</v>
          </cell>
          <cell r="CT938" t="e">
            <v>#DIV/0!</v>
          </cell>
          <cell r="CW938">
            <v>-9.43</v>
          </cell>
          <cell r="CX938" t="e">
            <v>#DIV/0!</v>
          </cell>
          <cell r="CY938">
            <v>1</v>
          </cell>
          <cell r="CZ938">
            <v>29.9</v>
          </cell>
        </row>
        <row r="939">
          <cell r="E939" t="str">
            <v>02030212</v>
          </cell>
          <cell r="F939" t="str">
            <v>CASCO ADULTO WAG NEUTRON NERO/ROSSO L (58-62 CM)</v>
          </cell>
          <cell r="G939" t="str">
            <v>RMS</v>
          </cell>
          <cell r="H939">
            <v>588400613</v>
          </cell>
          <cell r="J939">
            <v>1</v>
          </cell>
          <cell r="K939">
            <v>18.043800000000001</v>
          </cell>
          <cell r="AK939" t="str">
            <v>RMS</v>
          </cell>
          <cell r="AL939">
            <v>588400613</v>
          </cell>
          <cell r="AM939">
            <v>0</v>
          </cell>
          <cell r="AN939">
            <v>1</v>
          </cell>
          <cell r="AO939">
            <v>18.043800000000001</v>
          </cell>
          <cell r="AP939">
            <v>22.013436000000002</v>
          </cell>
          <cell r="AQ939">
            <v>18.043800000000001</v>
          </cell>
          <cell r="AS939">
            <v>2</v>
          </cell>
          <cell r="AT939">
            <v>36.087600000000002</v>
          </cell>
          <cell r="AY939" t="str">
            <v/>
          </cell>
          <cell r="BB939">
            <v>4.5604560456045604</v>
          </cell>
          <cell r="BC939">
            <v>32</v>
          </cell>
          <cell r="BD939">
            <v>25</v>
          </cell>
          <cell r="BE939">
            <v>19</v>
          </cell>
          <cell r="CB939">
            <v>588400613</v>
          </cell>
          <cell r="CC939">
            <v>1</v>
          </cell>
          <cell r="CD939">
            <v>28.28</v>
          </cell>
          <cell r="CE939">
            <v>1</v>
          </cell>
          <cell r="CF939">
            <v>28.28</v>
          </cell>
          <cell r="CG939">
            <v>52.9</v>
          </cell>
          <cell r="CI939" t="str">
            <v/>
          </cell>
          <cell r="CJ939" t="str">
            <v/>
          </cell>
          <cell r="CK939" t="str">
            <v/>
          </cell>
          <cell r="CL939">
            <v>30.073000000000004</v>
          </cell>
          <cell r="CM939">
            <v>1</v>
          </cell>
          <cell r="CN939">
            <v>29.5</v>
          </cell>
          <cell r="CO939">
            <v>11.456199999999999</v>
          </cell>
          <cell r="CP939">
            <v>0.38834576271186438</v>
          </cell>
          <cell r="CS939">
            <v>-18.043800000000001</v>
          </cell>
          <cell r="CT939" t="e">
            <v>#DIV/0!</v>
          </cell>
          <cell r="CW939">
            <v>-18.043800000000001</v>
          </cell>
          <cell r="CX939" t="e">
            <v>#DIV/0!</v>
          </cell>
          <cell r="CY939">
            <v>1</v>
          </cell>
          <cell r="CZ939">
            <v>52.9</v>
          </cell>
        </row>
        <row r="940">
          <cell r="E940" t="str">
            <v>02030213</v>
          </cell>
          <cell r="F940" t="str">
            <v>CASCO ADULTO WAG NEUTRON NERO/BIANCO L (58-62 CM)</v>
          </cell>
          <cell r="G940" t="str">
            <v>RMS</v>
          </cell>
          <cell r="H940">
            <v>588400615</v>
          </cell>
          <cell r="J940">
            <v>1</v>
          </cell>
          <cell r="K940">
            <v>28.562800000000003</v>
          </cell>
          <cell r="AK940" t="str">
            <v>RMS</v>
          </cell>
          <cell r="AL940">
            <v>588400615</v>
          </cell>
          <cell r="AM940">
            <v>0</v>
          </cell>
          <cell r="AN940">
            <v>1</v>
          </cell>
          <cell r="AO940">
            <v>28.562800000000003</v>
          </cell>
          <cell r="AP940">
            <v>34.846616000000004</v>
          </cell>
          <cell r="AQ940">
            <v>28.562800000000003</v>
          </cell>
          <cell r="AS940">
            <v>0</v>
          </cell>
          <cell r="AT940">
            <v>0</v>
          </cell>
          <cell r="BB940">
            <v>4.5604560456045604</v>
          </cell>
          <cell r="BC940">
            <v>32</v>
          </cell>
          <cell r="BD940">
            <v>25</v>
          </cell>
          <cell r="BE940">
            <v>19</v>
          </cell>
          <cell r="CB940">
            <v>588400615</v>
          </cell>
          <cell r="CC940">
            <v>1</v>
          </cell>
          <cell r="CD940">
            <v>28.28</v>
          </cell>
          <cell r="CE940">
            <v>1</v>
          </cell>
          <cell r="CF940">
            <v>28.28</v>
          </cell>
          <cell r="CG940">
            <v>52.9</v>
          </cell>
          <cell r="CI940" t="str">
            <v/>
          </cell>
          <cell r="CJ940" t="str">
            <v/>
          </cell>
          <cell r="CK940" t="str">
            <v/>
          </cell>
          <cell r="CL940">
            <v>47.604666666666674</v>
          </cell>
          <cell r="CM940">
            <v>1</v>
          </cell>
          <cell r="CN940">
            <v>33.299999999999997</v>
          </cell>
          <cell r="CO940">
            <v>4.7371999999999943</v>
          </cell>
          <cell r="CP940">
            <v>0.14225825825825811</v>
          </cell>
          <cell r="CS940">
            <v>-28.562800000000003</v>
          </cell>
          <cell r="CT940" t="e">
            <v>#DIV/0!</v>
          </cell>
          <cell r="CW940">
            <v>-28.562800000000003</v>
          </cell>
          <cell r="CX940" t="e">
            <v>#DIV/0!</v>
          </cell>
          <cell r="CY940">
            <v>1</v>
          </cell>
          <cell r="CZ940">
            <v>52.9</v>
          </cell>
        </row>
        <row r="941">
          <cell r="E941" t="str">
            <v>02030214</v>
          </cell>
          <cell r="F941" t="str">
            <v>CASCO ADULTO WAG NEUTRON NERO/GIALLO L (58-62 CM)</v>
          </cell>
          <cell r="G941" t="str">
            <v>RMS</v>
          </cell>
          <cell r="H941">
            <v>588400612</v>
          </cell>
          <cell r="J941">
            <v>1</v>
          </cell>
          <cell r="K941">
            <v>28.562800000000003</v>
          </cell>
          <cell r="AK941" t="str">
            <v>RMS</v>
          </cell>
          <cell r="AL941">
            <v>588400612</v>
          </cell>
          <cell r="AM941">
            <v>0</v>
          </cell>
          <cell r="AN941">
            <v>1</v>
          </cell>
          <cell r="AO941">
            <v>28.562800000000003</v>
          </cell>
          <cell r="AP941">
            <v>34.846616000000004</v>
          </cell>
          <cell r="AQ941">
            <v>28.562800000000003</v>
          </cell>
          <cell r="AS941">
            <v>0</v>
          </cell>
          <cell r="AT941">
            <v>0</v>
          </cell>
          <cell r="BB941">
            <v>4.5604560456045604</v>
          </cell>
          <cell r="BC941">
            <v>32</v>
          </cell>
          <cell r="BD941">
            <v>25</v>
          </cell>
          <cell r="BE941">
            <v>19</v>
          </cell>
          <cell r="CB941">
            <v>588400612</v>
          </cell>
          <cell r="CC941">
            <v>1</v>
          </cell>
          <cell r="CD941">
            <v>28.28</v>
          </cell>
          <cell r="CE941">
            <v>1</v>
          </cell>
          <cell r="CF941">
            <v>28.28</v>
          </cell>
          <cell r="CG941">
            <v>52.9</v>
          </cell>
          <cell r="CI941" t="str">
            <v/>
          </cell>
          <cell r="CJ941" t="str">
            <v/>
          </cell>
          <cell r="CK941" t="str">
            <v/>
          </cell>
          <cell r="CL941">
            <v>47.604666666666674</v>
          </cell>
          <cell r="CM941">
            <v>1</v>
          </cell>
          <cell r="CN941">
            <v>33.299999999999997</v>
          </cell>
          <cell r="CO941">
            <v>4.7371999999999943</v>
          </cell>
          <cell r="CP941">
            <v>0.14225825825825811</v>
          </cell>
          <cell r="CS941">
            <v>-28.562800000000003</v>
          </cell>
          <cell r="CT941" t="e">
            <v>#DIV/0!</v>
          </cell>
          <cell r="CW941">
            <v>-28.562800000000003</v>
          </cell>
          <cell r="CX941" t="e">
            <v>#DIV/0!</v>
          </cell>
          <cell r="CY941">
            <v>1</v>
          </cell>
          <cell r="CZ941">
            <v>52.9</v>
          </cell>
        </row>
        <row r="942">
          <cell r="E942" t="str">
            <v>02030215</v>
          </cell>
          <cell r="F942" t="str">
            <v>CASCO ADULTO WAG NEUTRON BIANCO L (58-62 CM)</v>
          </cell>
          <cell r="G942" t="str">
            <v>RMS</v>
          </cell>
          <cell r="H942">
            <v>588400611</v>
          </cell>
          <cell r="J942">
            <v>1</v>
          </cell>
          <cell r="K942">
            <v>28.562800000000003</v>
          </cell>
          <cell r="AK942" t="str">
            <v>RMS</v>
          </cell>
          <cell r="AL942">
            <v>588400611</v>
          </cell>
          <cell r="AM942">
            <v>0</v>
          </cell>
          <cell r="AN942">
            <v>1</v>
          </cell>
          <cell r="AO942">
            <v>28.562800000000003</v>
          </cell>
          <cell r="AP942">
            <v>34.846616000000004</v>
          </cell>
          <cell r="AQ942">
            <v>28.562800000000003</v>
          </cell>
          <cell r="AS942">
            <v>0</v>
          </cell>
          <cell r="AT942">
            <v>0</v>
          </cell>
          <cell r="BB942">
            <v>4.5604560456045604</v>
          </cell>
          <cell r="BC942">
            <v>32</v>
          </cell>
          <cell r="BD942">
            <v>25</v>
          </cell>
          <cell r="BE942">
            <v>19</v>
          </cell>
          <cell r="CB942">
            <v>588400611</v>
          </cell>
          <cell r="CC942">
            <v>1</v>
          </cell>
          <cell r="CD942">
            <v>28.28</v>
          </cell>
          <cell r="CE942">
            <v>1</v>
          </cell>
          <cell r="CF942">
            <v>28.28</v>
          </cell>
          <cell r="CG942">
            <v>52.9</v>
          </cell>
          <cell r="CI942" t="str">
            <v/>
          </cell>
          <cell r="CJ942" t="str">
            <v/>
          </cell>
          <cell r="CK942" t="str">
            <v/>
          </cell>
          <cell r="CL942">
            <v>47.604666666666674</v>
          </cell>
          <cell r="CM942">
            <v>1</v>
          </cell>
          <cell r="CN942">
            <v>33.299999999999997</v>
          </cell>
          <cell r="CO942">
            <v>4.7371999999999943</v>
          </cell>
          <cell r="CP942">
            <v>0.14225825825825811</v>
          </cell>
          <cell r="CS942">
            <v>-28.562800000000003</v>
          </cell>
          <cell r="CT942" t="e">
            <v>#DIV/0!</v>
          </cell>
          <cell r="CW942">
            <v>-28.562800000000003</v>
          </cell>
          <cell r="CX942" t="e">
            <v>#DIV/0!</v>
          </cell>
          <cell r="CY942">
            <v>1</v>
          </cell>
          <cell r="CZ942">
            <v>52.9</v>
          </cell>
        </row>
        <row r="943">
          <cell r="E943" t="str">
            <v>02030216</v>
          </cell>
          <cell r="F943" t="str">
            <v>CASCO ADULTO WAG NEUTRON NERO/ROSSO M (52-58 CM)</v>
          </cell>
          <cell r="G943" t="str">
            <v>RMS</v>
          </cell>
          <cell r="H943">
            <v>588400603</v>
          </cell>
          <cell r="J943">
            <v>1</v>
          </cell>
          <cell r="K943">
            <v>28.562800000000003</v>
          </cell>
          <cell r="AK943" t="str">
            <v>RMS</v>
          </cell>
          <cell r="AL943">
            <v>588400603</v>
          </cell>
          <cell r="AM943">
            <v>0</v>
          </cell>
          <cell r="AN943">
            <v>1</v>
          </cell>
          <cell r="AO943">
            <v>28.562800000000003</v>
          </cell>
          <cell r="AP943">
            <v>34.846616000000004</v>
          </cell>
          <cell r="AQ943">
            <v>28.562800000000003</v>
          </cell>
          <cell r="AS943">
            <v>0</v>
          </cell>
          <cell r="AT943">
            <v>0</v>
          </cell>
          <cell r="BB943">
            <v>4.5604560456045604</v>
          </cell>
          <cell r="BC943">
            <v>32</v>
          </cell>
          <cell r="BD943">
            <v>25</v>
          </cell>
          <cell r="BE943">
            <v>19</v>
          </cell>
          <cell r="CB943">
            <v>588400603</v>
          </cell>
          <cell r="CC943">
            <v>1</v>
          </cell>
          <cell r="CD943">
            <v>28.28</v>
          </cell>
          <cell r="CE943">
            <v>1</v>
          </cell>
          <cell r="CF943">
            <v>28.28</v>
          </cell>
          <cell r="CG943">
            <v>52.9</v>
          </cell>
          <cell r="CI943" t="str">
            <v/>
          </cell>
          <cell r="CJ943" t="str">
            <v/>
          </cell>
          <cell r="CK943" t="str">
            <v/>
          </cell>
          <cell r="CL943">
            <v>47.604666666666674</v>
          </cell>
          <cell r="CM943">
            <v>1</v>
          </cell>
          <cell r="CN943">
            <v>33.299999999999997</v>
          </cell>
          <cell r="CO943">
            <v>4.7371999999999943</v>
          </cell>
          <cell r="CP943">
            <v>0.14225825825825811</v>
          </cell>
          <cell r="CS943">
            <v>-28.562800000000003</v>
          </cell>
          <cell r="CT943" t="e">
            <v>#DIV/0!</v>
          </cell>
          <cell r="CW943">
            <v>-28.562800000000003</v>
          </cell>
          <cell r="CX943" t="e">
            <v>#DIV/0!</v>
          </cell>
          <cell r="CY943">
            <v>1</v>
          </cell>
          <cell r="CZ943">
            <v>52.9</v>
          </cell>
        </row>
        <row r="944">
          <cell r="E944" t="str">
            <v>02030217</v>
          </cell>
          <cell r="F944" t="str">
            <v>CASCO ADULTO WAG NEUTRON NERO/BIANCO M (52-58 CM)</v>
          </cell>
          <cell r="G944" t="str">
            <v>RMS</v>
          </cell>
          <cell r="H944">
            <v>588400605</v>
          </cell>
          <cell r="J944">
            <v>1</v>
          </cell>
          <cell r="K944">
            <v>28.562800000000003</v>
          </cell>
          <cell r="AK944" t="str">
            <v>RMS</v>
          </cell>
          <cell r="AL944">
            <v>588400605</v>
          </cell>
          <cell r="AM944">
            <v>0</v>
          </cell>
          <cell r="AN944">
            <v>1</v>
          </cell>
          <cell r="AO944">
            <v>28.562800000000003</v>
          </cell>
          <cell r="AP944">
            <v>34.846616000000004</v>
          </cell>
          <cell r="AQ944">
            <v>28.562800000000003</v>
          </cell>
          <cell r="AS944">
            <v>0</v>
          </cell>
          <cell r="AT944">
            <v>0</v>
          </cell>
          <cell r="BB944">
            <v>4.5604560456045604</v>
          </cell>
          <cell r="BC944">
            <v>32</v>
          </cell>
          <cell r="BD944">
            <v>25</v>
          </cell>
          <cell r="BE944">
            <v>19</v>
          </cell>
          <cell r="CB944">
            <v>588400605</v>
          </cell>
          <cell r="CC944">
            <v>1</v>
          </cell>
          <cell r="CD944">
            <v>28.28</v>
          </cell>
          <cell r="CE944">
            <v>1</v>
          </cell>
          <cell r="CF944">
            <v>28.28</v>
          </cell>
          <cell r="CG944">
            <v>52.9</v>
          </cell>
          <cell r="CI944" t="str">
            <v/>
          </cell>
          <cell r="CJ944" t="str">
            <v/>
          </cell>
          <cell r="CK944" t="str">
            <v/>
          </cell>
          <cell r="CL944">
            <v>47.604666666666674</v>
          </cell>
          <cell r="CM944">
            <v>1</v>
          </cell>
          <cell r="CN944">
            <v>33.299999999999997</v>
          </cell>
          <cell r="CO944">
            <v>4.7371999999999943</v>
          </cell>
          <cell r="CP944">
            <v>0.14225825825825811</v>
          </cell>
          <cell r="CS944">
            <v>-28.562800000000003</v>
          </cell>
          <cell r="CT944" t="e">
            <v>#DIV/0!</v>
          </cell>
          <cell r="CW944">
            <v>-28.562800000000003</v>
          </cell>
          <cell r="CX944" t="e">
            <v>#DIV/0!</v>
          </cell>
          <cell r="CY944">
            <v>1</v>
          </cell>
          <cell r="CZ944">
            <v>52.9</v>
          </cell>
        </row>
        <row r="945">
          <cell r="E945" t="str">
            <v>02030218</v>
          </cell>
          <cell r="F945" t="str">
            <v>CASCO ADULTO WAG NEUTRON NERO/GIALLO M (52-58 CM)</v>
          </cell>
          <cell r="G945" t="str">
            <v>RMS</v>
          </cell>
          <cell r="H945">
            <v>588400602</v>
          </cell>
          <cell r="J945">
            <v>1</v>
          </cell>
          <cell r="K945">
            <v>28.562800000000003</v>
          </cell>
          <cell r="AK945" t="str">
            <v>RMS</v>
          </cell>
          <cell r="AL945">
            <v>588400602</v>
          </cell>
          <cell r="AM945">
            <v>0</v>
          </cell>
          <cell r="AN945">
            <v>1</v>
          </cell>
          <cell r="AO945">
            <v>28.562800000000003</v>
          </cell>
          <cell r="AP945">
            <v>34.846616000000004</v>
          </cell>
          <cell r="AQ945">
            <v>28.562800000000003</v>
          </cell>
          <cell r="AS945">
            <v>0</v>
          </cell>
          <cell r="AT945">
            <v>0</v>
          </cell>
          <cell r="BB945">
            <v>4.5604560456045604</v>
          </cell>
          <cell r="BC945">
            <v>32</v>
          </cell>
          <cell r="BD945">
            <v>25</v>
          </cell>
          <cell r="BE945">
            <v>19</v>
          </cell>
          <cell r="CB945">
            <v>588400602</v>
          </cell>
          <cell r="CC945">
            <v>1</v>
          </cell>
          <cell r="CD945">
            <v>28.28</v>
          </cell>
          <cell r="CE945">
            <v>1</v>
          </cell>
          <cell r="CF945">
            <v>28.28</v>
          </cell>
          <cell r="CG945">
            <v>52.9</v>
          </cell>
          <cell r="CI945" t="str">
            <v/>
          </cell>
          <cell r="CJ945" t="str">
            <v/>
          </cell>
          <cell r="CK945" t="str">
            <v/>
          </cell>
          <cell r="CL945">
            <v>47.604666666666674</v>
          </cell>
          <cell r="CM945">
            <v>1</v>
          </cell>
          <cell r="CN945">
            <v>33.299999999999997</v>
          </cell>
          <cell r="CO945">
            <v>4.7371999999999943</v>
          </cell>
          <cell r="CP945">
            <v>0.14225825825825811</v>
          </cell>
          <cell r="CS945">
            <v>-28.562800000000003</v>
          </cell>
          <cell r="CT945" t="e">
            <v>#DIV/0!</v>
          </cell>
          <cell r="CW945">
            <v>-28.562800000000003</v>
          </cell>
          <cell r="CX945" t="e">
            <v>#DIV/0!</v>
          </cell>
          <cell r="CY945">
            <v>1</v>
          </cell>
          <cell r="CZ945">
            <v>52.9</v>
          </cell>
        </row>
        <row r="946">
          <cell r="E946" t="str">
            <v>02030219</v>
          </cell>
          <cell r="F946" t="str">
            <v>CASCO ADULTO WAG NEUTRON BIANCO M (52-58 CM)</v>
          </cell>
          <cell r="G946" t="str">
            <v>RMS</v>
          </cell>
          <cell r="H946">
            <v>588400601</v>
          </cell>
          <cell r="J946">
            <v>1</v>
          </cell>
          <cell r="K946">
            <v>28.562800000000003</v>
          </cell>
          <cell r="AK946" t="str">
            <v>RMS</v>
          </cell>
          <cell r="AL946">
            <v>588400601</v>
          </cell>
          <cell r="AM946">
            <v>0</v>
          </cell>
          <cell r="AN946">
            <v>1</v>
          </cell>
          <cell r="AO946">
            <v>28.562800000000003</v>
          </cell>
          <cell r="AP946">
            <v>34.846616000000004</v>
          </cell>
          <cell r="AQ946">
            <v>28.562800000000003</v>
          </cell>
          <cell r="AS946">
            <v>0</v>
          </cell>
          <cell r="AT946">
            <v>0</v>
          </cell>
          <cell r="BB946">
            <v>4.5604560456045604</v>
          </cell>
          <cell r="BC946">
            <v>32</v>
          </cell>
          <cell r="BD946">
            <v>25</v>
          </cell>
          <cell r="BE946">
            <v>19</v>
          </cell>
          <cell r="CB946">
            <v>588400601</v>
          </cell>
          <cell r="CC946">
            <v>1</v>
          </cell>
          <cell r="CD946">
            <v>28.28</v>
          </cell>
          <cell r="CE946">
            <v>1</v>
          </cell>
          <cell r="CF946">
            <v>28.28</v>
          </cell>
          <cell r="CG946">
            <v>52.9</v>
          </cell>
          <cell r="CI946" t="str">
            <v/>
          </cell>
          <cell r="CJ946" t="str">
            <v/>
          </cell>
          <cell r="CK946" t="str">
            <v/>
          </cell>
          <cell r="CL946">
            <v>47.604666666666674</v>
          </cell>
          <cell r="CM946">
            <v>1</v>
          </cell>
          <cell r="CN946">
            <v>33.299999999999997</v>
          </cell>
          <cell r="CO946">
            <v>4.7371999999999943</v>
          </cell>
          <cell r="CP946">
            <v>0.14225825825825811</v>
          </cell>
          <cell r="CS946">
            <v>-28.562800000000003</v>
          </cell>
          <cell r="CT946" t="e">
            <v>#DIV/0!</v>
          </cell>
          <cell r="CW946">
            <v>-28.562800000000003</v>
          </cell>
          <cell r="CX946" t="e">
            <v>#DIV/0!</v>
          </cell>
          <cell r="CY946">
            <v>1</v>
          </cell>
          <cell r="CZ946">
            <v>52.9</v>
          </cell>
        </row>
        <row r="947">
          <cell r="E947" t="str">
            <v>02030220</v>
          </cell>
          <cell r="F947" t="str">
            <v>CASCO ADULTO WAG OAK MTB NERO/GRIGIO M (55-60 CM)</v>
          </cell>
          <cell r="G947" t="str">
            <v>RMS</v>
          </cell>
          <cell r="H947">
            <v>588400520</v>
          </cell>
          <cell r="J947">
            <v>1</v>
          </cell>
          <cell r="K947">
            <v>42.490700000000004</v>
          </cell>
          <cell r="AK947" t="str">
            <v>RMS</v>
          </cell>
          <cell r="AL947">
            <v>588400520</v>
          </cell>
          <cell r="AM947">
            <v>0</v>
          </cell>
          <cell r="AN947">
            <v>1</v>
          </cell>
          <cell r="AO947">
            <v>42.490700000000004</v>
          </cell>
          <cell r="AP947">
            <v>51.838654000000005</v>
          </cell>
          <cell r="AQ947">
            <v>42.490700000000004</v>
          </cell>
          <cell r="AS947">
            <v>0</v>
          </cell>
          <cell r="AT947">
            <v>0</v>
          </cell>
          <cell r="BB947">
            <v>4.5604560456045604</v>
          </cell>
          <cell r="BC947">
            <v>32</v>
          </cell>
          <cell r="BD947">
            <v>25</v>
          </cell>
          <cell r="BE947">
            <v>19</v>
          </cell>
          <cell r="CB947">
            <v>588400520</v>
          </cell>
          <cell r="CC947">
            <v>1</v>
          </cell>
          <cell r="CD947">
            <v>42.07</v>
          </cell>
          <cell r="CE947">
            <v>1</v>
          </cell>
          <cell r="CF947">
            <v>42.07</v>
          </cell>
          <cell r="CG947">
            <v>70.900000000000006</v>
          </cell>
          <cell r="CI947" t="str">
            <v/>
          </cell>
          <cell r="CJ947" t="str">
            <v/>
          </cell>
          <cell r="CK947" t="str">
            <v/>
          </cell>
          <cell r="CL947">
            <v>70.81783333333334</v>
          </cell>
          <cell r="CM947">
            <v>1</v>
          </cell>
          <cell r="CN947">
            <v>49.95</v>
          </cell>
          <cell r="CO947">
            <v>7.4592999999999989</v>
          </cell>
          <cell r="CP947">
            <v>0.1493353353353353</v>
          </cell>
          <cell r="CS947">
            <v>-42.490700000000004</v>
          </cell>
          <cell r="CT947" t="e">
            <v>#DIV/0!</v>
          </cell>
          <cell r="CW947">
            <v>-42.490700000000004</v>
          </cell>
          <cell r="CX947" t="e">
            <v>#DIV/0!</v>
          </cell>
          <cell r="CY947">
            <v>1</v>
          </cell>
          <cell r="CZ947">
            <v>70.900000000000006</v>
          </cell>
        </row>
        <row r="948">
          <cell r="E948" t="str">
            <v>02030221</v>
          </cell>
          <cell r="F948" t="str">
            <v>CASCO ADULTO WAG OAK MTB NERO/GIALLO M (55-60 CM)</v>
          </cell>
          <cell r="G948" t="str">
            <v>RMS</v>
          </cell>
          <cell r="H948">
            <v>588400522</v>
          </cell>
          <cell r="J948">
            <v>1</v>
          </cell>
          <cell r="K948">
            <v>42.490700000000004</v>
          </cell>
          <cell r="AK948" t="str">
            <v>RMS</v>
          </cell>
          <cell r="AL948">
            <v>588400522</v>
          </cell>
          <cell r="AM948">
            <v>0</v>
          </cell>
          <cell r="AN948">
            <v>1</v>
          </cell>
          <cell r="AO948">
            <v>42.490700000000004</v>
          </cell>
          <cell r="AP948">
            <v>51.838654000000005</v>
          </cell>
          <cell r="AQ948">
            <v>42.490700000000004</v>
          </cell>
          <cell r="AS948">
            <v>0</v>
          </cell>
          <cell r="AT948">
            <v>0</v>
          </cell>
          <cell r="BB948">
            <v>4.5604560456045604</v>
          </cell>
          <cell r="BC948">
            <v>32</v>
          </cell>
          <cell r="BD948">
            <v>25</v>
          </cell>
          <cell r="BE948">
            <v>19</v>
          </cell>
          <cell r="CB948">
            <v>588400522</v>
          </cell>
          <cell r="CC948">
            <v>1</v>
          </cell>
          <cell r="CD948">
            <v>42.07</v>
          </cell>
          <cell r="CE948">
            <v>1</v>
          </cell>
          <cell r="CF948">
            <v>42.07</v>
          </cell>
          <cell r="CG948">
            <v>70.900000000000006</v>
          </cell>
          <cell r="CI948" t="str">
            <v/>
          </cell>
          <cell r="CJ948" t="str">
            <v/>
          </cell>
          <cell r="CK948" t="str">
            <v/>
          </cell>
          <cell r="CL948">
            <v>70.81783333333334</v>
          </cell>
          <cell r="CM948">
            <v>1</v>
          </cell>
          <cell r="CN948">
            <v>49.95</v>
          </cell>
          <cell r="CO948">
            <v>7.4592999999999989</v>
          </cell>
          <cell r="CP948">
            <v>0.1493353353353353</v>
          </cell>
          <cell r="CS948">
            <v>-42.490700000000004</v>
          </cell>
          <cell r="CT948" t="e">
            <v>#DIV/0!</v>
          </cell>
          <cell r="CW948">
            <v>-42.490700000000004</v>
          </cell>
          <cell r="CX948" t="e">
            <v>#DIV/0!</v>
          </cell>
          <cell r="CY948">
            <v>1</v>
          </cell>
          <cell r="CZ948">
            <v>70.900000000000006</v>
          </cell>
        </row>
        <row r="949">
          <cell r="E949" t="str">
            <v>02030222</v>
          </cell>
          <cell r="F949" t="str">
            <v>CASCO ADULTO WAG OAK MTB NERO/ROSSO M (55-60 CM)</v>
          </cell>
          <cell r="G949" t="str">
            <v>RMS</v>
          </cell>
          <cell r="H949">
            <v>588400523</v>
          </cell>
          <cell r="J949">
            <v>1</v>
          </cell>
          <cell r="K949">
            <v>42.490700000000004</v>
          </cell>
          <cell r="AK949" t="str">
            <v>RMS</v>
          </cell>
          <cell r="AL949">
            <v>588400523</v>
          </cell>
          <cell r="AM949">
            <v>0</v>
          </cell>
          <cell r="AN949">
            <v>1</v>
          </cell>
          <cell r="AO949">
            <v>42.490700000000004</v>
          </cell>
          <cell r="AP949">
            <v>51.838654000000005</v>
          </cell>
          <cell r="AQ949">
            <v>42.490700000000004</v>
          </cell>
          <cell r="AS949">
            <v>0</v>
          </cell>
          <cell r="AT949">
            <v>0</v>
          </cell>
          <cell r="BB949">
            <v>4.5604560456045604</v>
          </cell>
          <cell r="BC949">
            <v>32</v>
          </cell>
          <cell r="BD949">
            <v>25</v>
          </cell>
          <cell r="BE949">
            <v>19</v>
          </cell>
          <cell r="CB949">
            <v>588400523</v>
          </cell>
          <cell r="CC949">
            <v>1</v>
          </cell>
          <cell r="CD949">
            <v>42.07</v>
          </cell>
          <cell r="CE949">
            <v>1</v>
          </cell>
          <cell r="CF949">
            <v>42.07</v>
          </cell>
          <cell r="CG949">
            <v>70.900000000000006</v>
          </cell>
          <cell r="CI949" t="str">
            <v/>
          </cell>
          <cell r="CJ949" t="str">
            <v/>
          </cell>
          <cell r="CK949" t="str">
            <v/>
          </cell>
          <cell r="CL949">
            <v>70.81783333333334</v>
          </cell>
          <cell r="CM949">
            <v>1</v>
          </cell>
          <cell r="CN949">
            <v>49.95</v>
          </cell>
          <cell r="CO949">
            <v>7.4592999999999989</v>
          </cell>
          <cell r="CP949">
            <v>0.1493353353353353</v>
          </cell>
          <cell r="CS949">
            <v>-42.490700000000004</v>
          </cell>
          <cell r="CT949" t="e">
            <v>#DIV/0!</v>
          </cell>
          <cell r="CW949">
            <v>-42.490700000000004</v>
          </cell>
          <cell r="CX949" t="e">
            <v>#DIV/0!</v>
          </cell>
          <cell r="CY949">
            <v>1</v>
          </cell>
          <cell r="CZ949">
            <v>70.900000000000006</v>
          </cell>
        </row>
        <row r="950">
          <cell r="E950" t="str">
            <v>02030223</v>
          </cell>
          <cell r="F950" t="str">
            <v>CASCO ADULTO WAG OAK MTB NERO/VERDE M (55-60 CM)</v>
          </cell>
          <cell r="G950" t="str">
            <v>RMS</v>
          </cell>
          <cell r="H950">
            <v>588400526</v>
          </cell>
          <cell r="J950">
            <v>1</v>
          </cell>
          <cell r="K950">
            <v>42.490700000000004</v>
          </cell>
          <cell r="AK950" t="str">
            <v>RMS</v>
          </cell>
          <cell r="AL950">
            <v>588400526</v>
          </cell>
          <cell r="AM950">
            <v>0</v>
          </cell>
          <cell r="AN950">
            <v>1</v>
          </cell>
          <cell r="AO950">
            <v>42.490700000000004</v>
          </cell>
          <cell r="AP950">
            <v>51.838654000000005</v>
          </cell>
          <cell r="AQ950">
            <v>42.490700000000004</v>
          </cell>
          <cell r="AS950">
            <v>0</v>
          </cell>
          <cell r="AT950">
            <v>0</v>
          </cell>
          <cell r="BB950">
            <v>4.5604560456045604</v>
          </cell>
          <cell r="BC950">
            <v>32</v>
          </cell>
          <cell r="BD950">
            <v>25</v>
          </cell>
          <cell r="BE950">
            <v>19</v>
          </cell>
          <cell r="CB950">
            <v>588400526</v>
          </cell>
          <cell r="CC950">
            <v>1</v>
          </cell>
          <cell r="CD950">
            <v>42.07</v>
          </cell>
          <cell r="CE950">
            <v>1</v>
          </cell>
          <cell r="CF950">
            <v>42.07</v>
          </cell>
          <cell r="CG950">
            <v>70.900000000000006</v>
          </cell>
          <cell r="CI950" t="str">
            <v/>
          </cell>
          <cell r="CJ950" t="str">
            <v/>
          </cell>
          <cell r="CK950" t="str">
            <v/>
          </cell>
          <cell r="CL950">
            <v>70.81783333333334</v>
          </cell>
          <cell r="CM950">
            <v>1</v>
          </cell>
          <cell r="CN950">
            <v>49.95</v>
          </cell>
          <cell r="CO950">
            <v>7.4592999999999989</v>
          </cell>
          <cell r="CP950">
            <v>0.1493353353353353</v>
          </cell>
          <cell r="CS950">
            <v>-42.490700000000004</v>
          </cell>
          <cell r="CT950" t="e">
            <v>#DIV/0!</v>
          </cell>
          <cell r="CW950">
            <v>-42.490700000000004</v>
          </cell>
          <cell r="CX950" t="e">
            <v>#DIV/0!</v>
          </cell>
          <cell r="CY950">
            <v>1</v>
          </cell>
          <cell r="CZ950">
            <v>70.900000000000006</v>
          </cell>
        </row>
        <row r="951">
          <cell r="E951" t="str">
            <v>02030224</v>
          </cell>
          <cell r="F951" t="str">
            <v>CASCO ADULTO WAG OAK MTB NERO/GRIGIO L (60-64 CM)</v>
          </cell>
          <cell r="G951" t="str">
            <v>RMS</v>
          </cell>
          <cell r="H951">
            <v>588400530</v>
          </cell>
          <cell r="J951">
            <v>1</v>
          </cell>
          <cell r="K951">
            <v>42.490700000000004</v>
          </cell>
          <cell r="AK951" t="str">
            <v>RMS</v>
          </cell>
          <cell r="AL951">
            <v>588400530</v>
          </cell>
          <cell r="AM951">
            <v>0</v>
          </cell>
          <cell r="AN951">
            <v>1</v>
          </cell>
          <cell r="AO951">
            <v>42.490700000000004</v>
          </cell>
          <cell r="AP951">
            <v>51.838654000000005</v>
          </cell>
          <cell r="AQ951">
            <v>42.490700000000004</v>
          </cell>
          <cell r="AS951">
            <v>0</v>
          </cell>
          <cell r="AT951">
            <v>0</v>
          </cell>
          <cell r="BB951">
            <v>4.5604560456045604</v>
          </cell>
          <cell r="BC951">
            <v>32</v>
          </cell>
          <cell r="BD951">
            <v>25</v>
          </cell>
          <cell r="BE951">
            <v>19</v>
          </cell>
          <cell r="CB951">
            <v>588400530</v>
          </cell>
          <cell r="CC951">
            <v>1</v>
          </cell>
          <cell r="CD951">
            <v>42.07</v>
          </cell>
          <cell r="CE951">
            <v>1</v>
          </cell>
          <cell r="CF951">
            <v>42.07</v>
          </cell>
          <cell r="CG951">
            <v>70.900000000000006</v>
          </cell>
          <cell r="CI951" t="str">
            <v/>
          </cell>
          <cell r="CJ951" t="str">
            <v/>
          </cell>
          <cell r="CK951" t="str">
            <v/>
          </cell>
          <cell r="CL951">
            <v>70.81783333333334</v>
          </cell>
          <cell r="CM951">
            <v>1</v>
          </cell>
          <cell r="CN951">
            <v>49.95</v>
          </cell>
          <cell r="CO951">
            <v>7.4592999999999989</v>
          </cell>
          <cell r="CP951">
            <v>0.1493353353353353</v>
          </cell>
          <cell r="CS951">
            <v>-42.490700000000004</v>
          </cell>
          <cell r="CT951" t="e">
            <v>#DIV/0!</v>
          </cell>
          <cell r="CW951">
            <v>-42.490700000000004</v>
          </cell>
          <cell r="CX951" t="e">
            <v>#DIV/0!</v>
          </cell>
          <cell r="CY951">
            <v>1</v>
          </cell>
          <cell r="CZ951">
            <v>70.900000000000006</v>
          </cell>
        </row>
        <row r="952">
          <cell r="E952" t="str">
            <v>02030225</v>
          </cell>
          <cell r="F952" t="str">
            <v>CASCO ADULTO WAG OAK MTB NERO/GIALLO L (60-64 CM)</v>
          </cell>
          <cell r="G952" t="str">
            <v>RMS</v>
          </cell>
          <cell r="H952">
            <v>588400532</v>
          </cell>
          <cell r="J952">
            <v>1</v>
          </cell>
          <cell r="K952">
            <v>42.490700000000004</v>
          </cell>
          <cell r="AK952" t="str">
            <v>RMS</v>
          </cell>
          <cell r="AL952">
            <v>588400532</v>
          </cell>
          <cell r="AM952">
            <v>0</v>
          </cell>
          <cell r="AN952">
            <v>1</v>
          </cell>
          <cell r="AO952">
            <v>42.490700000000004</v>
          </cell>
          <cell r="AP952">
            <v>51.838654000000005</v>
          </cell>
          <cell r="AQ952">
            <v>42.490700000000004</v>
          </cell>
          <cell r="AS952">
            <v>0</v>
          </cell>
          <cell r="AT952">
            <v>0</v>
          </cell>
          <cell r="BB952">
            <v>4.5604560456045604</v>
          </cell>
          <cell r="BC952">
            <v>32</v>
          </cell>
          <cell r="BD952">
            <v>25</v>
          </cell>
          <cell r="BE952">
            <v>19</v>
          </cell>
          <cell r="CB952">
            <v>588400532</v>
          </cell>
          <cell r="CC952">
            <v>1</v>
          </cell>
          <cell r="CD952">
            <v>42.07</v>
          </cell>
          <cell r="CE952">
            <v>1</v>
          </cell>
          <cell r="CF952">
            <v>42.07</v>
          </cell>
          <cell r="CG952">
            <v>70.900000000000006</v>
          </cell>
          <cell r="CI952" t="str">
            <v/>
          </cell>
          <cell r="CJ952" t="str">
            <v/>
          </cell>
          <cell r="CK952" t="str">
            <v/>
          </cell>
          <cell r="CL952">
            <v>70.81783333333334</v>
          </cell>
          <cell r="CM952">
            <v>1</v>
          </cell>
          <cell r="CN952">
            <v>49.95</v>
          </cell>
          <cell r="CO952">
            <v>7.4592999999999989</v>
          </cell>
          <cell r="CP952">
            <v>0.1493353353353353</v>
          </cell>
          <cell r="CS952">
            <v>-42.490700000000004</v>
          </cell>
          <cell r="CT952" t="e">
            <v>#DIV/0!</v>
          </cell>
          <cell r="CW952">
            <v>-42.490700000000004</v>
          </cell>
          <cell r="CX952" t="e">
            <v>#DIV/0!</v>
          </cell>
          <cell r="CY952">
            <v>1</v>
          </cell>
          <cell r="CZ952">
            <v>70.900000000000006</v>
          </cell>
        </row>
        <row r="953">
          <cell r="E953" t="str">
            <v>02030226</v>
          </cell>
          <cell r="F953" t="str">
            <v>CASCO ADULTO WAG OAK MTB NERO/ROSSO L (60-64 CM)</v>
          </cell>
          <cell r="G953" t="str">
            <v>RMS</v>
          </cell>
          <cell r="H953">
            <v>588400533</v>
          </cell>
          <cell r="J953">
            <v>1</v>
          </cell>
          <cell r="K953">
            <v>42.490700000000004</v>
          </cell>
          <cell r="AK953" t="str">
            <v>RMS</v>
          </cell>
          <cell r="AL953">
            <v>588400533</v>
          </cell>
          <cell r="AM953">
            <v>0</v>
          </cell>
          <cell r="AN953">
            <v>1</v>
          </cell>
          <cell r="AO953">
            <v>42.490700000000004</v>
          </cell>
          <cell r="AP953">
            <v>51.838654000000005</v>
          </cell>
          <cell r="AQ953">
            <v>42.490700000000004</v>
          </cell>
          <cell r="AS953">
            <v>0</v>
          </cell>
          <cell r="AT953">
            <v>0</v>
          </cell>
          <cell r="BB953">
            <v>4.5604560456045604</v>
          </cell>
          <cell r="BC953">
            <v>32</v>
          </cell>
          <cell r="BD953">
            <v>25</v>
          </cell>
          <cell r="BE953">
            <v>19</v>
          </cell>
          <cell r="CB953">
            <v>588400533</v>
          </cell>
          <cell r="CC953">
            <v>1</v>
          </cell>
          <cell r="CD953">
            <v>42.07</v>
          </cell>
          <cell r="CE953">
            <v>1</v>
          </cell>
          <cell r="CF953">
            <v>42.07</v>
          </cell>
          <cell r="CG953">
            <v>70.900000000000006</v>
          </cell>
          <cell r="CI953" t="str">
            <v/>
          </cell>
          <cell r="CJ953" t="str">
            <v/>
          </cell>
          <cell r="CK953" t="str">
            <v/>
          </cell>
          <cell r="CL953">
            <v>70.81783333333334</v>
          </cell>
          <cell r="CM953">
            <v>1</v>
          </cell>
          <cell r="CN953">
            <v>49.95</v>
          </cell>
          <cell r="CO953">
            <v>7.4592999999999989</v>
          </cell>
          <cell r="CP953">
            <v>0.1493353353353353</v>
          </cell>
          <cell r="CS953">
            <v>-42.490700000000004</v>
          </cell>
          <cell r="CT953" t="e">
            <v>#DIV/0!</v>
          </cell>
          <cell r="CW953">
            <v>-42.490700000000004</v>
          </cell>
          <cell r="CX953" t="e">
            <v>#DIV/0!</v>
          </cell>
          <cell r="CY953">
            <v>1</v>
          </cell>
          <cell r="CZ953">
            <v>70.900000000000006</v>
          </cell>
        </row>
        <row r="954">
          <cell r="E954" t="str">
            <v>02030227</v>
          </cell>
          <cell r="F954" t="str">
            <v>CASCO ADULTO WAG OAK MTB NERO/VERDE L (60-64 CM)</v>
          </cell>
          <cell r="G954" t="str">
            <v>RMS</v>
          </cell>
          <cell r="H954">
            <v>588400536</v>
          </cell>
          <cell r="J954">
            <v>1</v>
          </cell>
          <cell r="K954">
            <v>42.490700000000004</v>
          </cell>
          <cell r="AK954" t="str">
            <v>RMS</v>
          </cell>
          <cell r="AL954">
            <v>588400536</v>
          </cell>
          <cell r="AM954">
            <v>0</v>
          </cell>
          <cell r="AN954">
            <v>1</v>
          </cell>
          <cell r="AO954">
            <v>42.490700000000004</v>
          </cell>
          <cell r="AP954">
            <v>51.838654000000005</v>
          </cell>
          <cell r="AQ954">
            <v>42.490700000000004</v>
          </cell>
          <cell r="AS954">
            <v>0</v>
          </cell>
          <cell r="AT954">
            <v>0</v>
          </cell>
          <cell r="BB954">
            <v>4.5604560456045604</v>
          </cell>
          <cell r="BC954">
            <v>32</v>
          </cell>
          <cell r="BD954">
            <v>25</v>
          </cell>
          <cell r="BE954">
            <v>19</v>
          </cell>
          <cell r="CB954">
            <v>588400536</v>
          </cell>
          <cell r="CC954">
            <v>1</v>
          </cell>
          <cell r="CD954">
            <v>42.07</v>
          </cell>
          <cell r="CE954">
            <v>1</v>
          </cell>
          <cell r="CF954">
            <v>42.07</v>
          </cell>
          <cell r="CG954">
            <v>70.900000000000006</v>
          </cell>
          <cell r="CI954" t="str">
            <v/>
          </cell>
          <cell r="CJ954" t="str">
            <v/>
          </cell>
          <cell r="CK954" t="str">
            <v/>
          </cell>
          <cell r="CL954">
            <v>70.81783333333334</v>
          </cell>
          <cell r="CM954">
            <v>1</v>
          </cell>
          <cell r="CN954">
            <v>49.95</v>
          </cell>
          <cell r="CO954">
            <v>7.4592999999999989</v>
          </cell>
          <cell r="CP954">
            <v>0.1493353353353353</v>
          </cell>
          <cell r="CS954">
            <v>-42.490700000000004</v>
          </cell>
          <cell r="CT954" t="e">
            <v>#DIV/0!</v>
          </cell>
          <cell r="CW954">
            <v>-42.490700000000004</v>
          </cell>
          <cell r="CX954" t="e">
            <v>#DIV/0!</v>
          </cell>
          <cell r="CY954">
            <v>1</v>
          </cell>
          <cell r="CZ954">
            <v>70.900000000000006</v>
          </cell>
        </row>
        <row r="955">
          <cell r="E955" t="str">
            <v>02030228</v>
          </cell>
          <cell r="F955" t="str">
            <v xml:space="preserve">CASCO ADULTO WAG GT3000 ROAD ITALIA M (52-58 CM) </v>
          </cell>
          <cell r="G955" t="str">
            <v>RMS</v>
          </cell>
          <cell r="H955">
            <v>588400500</v>
          </cell>
          <cell r="J955">
            <v>1</v>
          </cell>
          <cell r="K955">
            <v>42.490700000000004</v>
          </cell>
          <cell r="AK955" t="str">
            <v>RMS</v>
          </cell>
          <cell r="AL955">
            <v>588400500</v>
          </cell>
          <cell r="AM955">
            <v>0</v>
          </cell>
          <cell r="AN955">
            <v>1</v>
          </cell>
          <cell r="AO955">
            <v>42.490700000000004</v>
          </cell>
          <cell r="AP955">
            <v>51.838654000000005</v>
          </cell>
          <cell r="AQ955">
            <v>42.490700000000004</v>
          </cell>
          <cell r="AS955">
            <v>0</v>
          </cell>
          <cell r="AT955">
            <v>0</v>
          </cell>
          <cell r="BB955">
            <v>4.5604560456045604</v>
          </cell>
          <cell r="BC955">
            <v>32</v>
          </cell>
          <cell r="BD955">
            <v>25</v>
          </cell>
          <cell r="BE955">
            <v>19</v>
          </cell>
          <cell r="CB955">
            <v>588400500</v>
          </cell>
          <cell r="CC955">
            <v>1</v>
          </cell>
          <cell r="CD955">
            <v>42.07</v>
          </cell>
          <cell r="CE955">
            <v>1</v>
          </cell>
          <cell r="CF955">
            <v>42.07</v>
          </cell>
          <cell r="CG955">
            <v>70.900000000000006</v>
          </cell>
          <cell r="CI955" t="str">
            <v/>
          </cell>
          <cell r="CJ955" t="str">
            <v/>
          </cell>
          <cell r="CK955" t="str">
            <v/>
          </cell>
          <cell r="CL955">
            <v>70.81783333333334</v>
          </cell>
          <cell r="CM955">
            <v>1</v>
          </cell>
          <cell r="CN955">
            <v>49.95</v>
          </cell>
          <cell r="CO955">
            <v>7.4592999999999989</v>
          </cell>
          <cell r="CP955">
            <v>0.1493353353353353</v>
          </cell>
          <cell r="CS955">
            <v>-42.490700000000004</v>
          </cell>
          <cell r="CT955" t="e">
            <v>#DIV/0!</v>
          </cell>
          <cell r="CW955">
            <v>-42.490700000000004</v>
          </cell>
          <cell r="CX955" t="e">
            <v>#DIV/0!</v>
          </cell>
          <cell r="CY955">
            <v>1</v>
          </cell>
          <cell r="CZ955">
            <v>70.900000000000006</v>
          </cell>
        </row>
        <row r="956">
          <cell r="E956" t="str">
            <v>02030229</v>
          </cell>
          <cell r="F956" t="str">
            <v xml:space="preserve">CASCO ADULTO WAG GT3000 ROAD NERO OPACO M (52-58 CM) </v>
          </cell>
          <cell r="G956" t="str">
            <v>RMS</v>
          </cell>
          <cell r="H956">
            <v>588400501</v>
          </cell>
          <cell r="J956">
            <v>1</v>
          </cell>
          <cell r="K956">
            <v>42.490700000000004</v>
          </cell>
          <cell r="AK956" t="str">
            <v>RMS</v>
          </cell>
          <cell r="AL956">
            <v>588400501</v>
          </cell>
          <cell r="AM956">
            <v>0</v>
          </cell>
          <cell r="AN956">
            <v>1</v>
          </cell>
          <cell r="AO956">
            <v>42.490700000000004</v>
          </cell>
          <cell r="AP956">
            <v>51.838654000000005</v>
          </cell>
          <cell r="AQ956">
            <v>42.490700000000004</v>
          </cell>
          <cell r="AS956">
            <v>0</v>
          </cell>
          <cell r="AT956">
            <v>0</v>
          </cell>
          <cell r="BB956">
            <v>4.5604560456045604</v>
          </cell>
          <cell r="BC956">
            <v>32</v>
          </cell>
          <cell r="BD956">
            <v>25</v>
          </cell>
          <cell r="BE956">
            <v>19</v>
          </cell>
          <cell r="CB956">
            <v>588400501</v>
          </cell>
          <cell r="CC956">
            <v>1</v>
          </cell>
          <cell r="CD956">
            <v>42.07</v>
          </cell>
          <cell r="CE956">
            <v>1</v>
          </cell>
          <cell r="CF956">
            <v>42.07</v>
          </cell>
          <cell r="CG956">
            <v>70.900000000000006</v>
          </cell>
          <cell r="CI956" t="str">
            <v/>
          </cell>
          <cell r="CJ956" t="str">
            <v/>
          </cell>
          <cell r="CK956" t="str">
            <v/>
          </cell>
          <cell r="CL956">
            <v>70.81783333333334</v>
          </cell>
          <cell r="CM956">
            <v>1</v>
          </cell>
          <cell r="CN956">
            <v>49.95</v>
          </cell>
          <cell r="CO956">
            <v>7.4592999999999989</v>
          </cell>
          <cell r="CP956">
            <v>0.1493353353353353</v>
          </cell>
          <cell r="CS956">
            <v>-42.490700000000004</v>
          </cell>
          <cell r="CT956" t="e">
            <v>#DIV/0!</v>
          </cell>
          <cell r="CW956">
            <v>-42.490700000000004</v>
          </cell>
          <cell r="CX956" t="e">
            <v>#DIV/0!</v>
          </cell>
          <cell r="CY956">
            <v>1</v>
          </cell>
          <cell r="CZ956">
            <v>70.900000000000006</v>
          </cell>
        </row>
        <row r="957">
          <cell r="E957" t="str">
            <v>02030230</v>
          </cell>
          <cell r="F957" t="str">
            <v xml:space="preserve">CASCO ADULTO WAG GT3000 ROAD NERO/ROSSO M (52-58 CM) </v>
          </cell>
          <cell r="G957" t="str">
            <v>RMS</v>
          </cell>
          <cell r="H957">
            <v>588400503</v>
          </cell>
          <cell r="J957">
            <v>1</v>
          </cell>
          <cell r="K957">
            <v>42.490700000000004</v>
          </cell>
          <cell r="AK957" t="str">
            <v>RMS</v>
          </cell>
          <cell r="AL957">
            <v>588400503</v>
          </cell>
          <cell r="AM957">
            <v>0</v>
          </cell>
          <cell r="AN957">
            <v>1</v>
          </cell>
          <cell r="AO957">
            <v>42.490700000000004</v>
          </cell>
          <cell r="AP957">
            <v>51.838654000000005</v>
          </cell>
          <cell r="AQ957">
            <v>42.490700000000004</v>
          </cell>
          <cell r="AS957">
            <v>0</v>
          </cell>
          <cell r="AT957">
            <v>0</v>
          </cell>
          <cell r="BB957">
            <v>4.5604560456045604</v>
          </cell>
          <cell r="BC957">
            <v>32</v>
          </cell>
          <cell r="BD957">
            <v>25</v>
          </cell>
          <cell r="BE957">
            <v>19</v>
          </cell>
          <cell r="CB957">
            <v>588400503</v>
          </cell>
          <cell r="CC957">
            <v>1</v>
          </cell>
          <cell r="CD957">
            <v>42.07</v>
          </cell>
          <cell r="CE957">
            <v>1</v>
          </cell>
          <cell r="CF957">
            <v>42.07</v>
          </cell>
          <cell r="CG957">
            <v>70.900000000000006</v>
          </cell>
          <cell r="CI957" t="str">
            <v/>
          </cell>
          <cell r="CJ957" t="str">
            <v/>
          </cell>
          <cell r="CK957" t="str">
            <v/>
          </cell>
          <cell r="CL957">
            <v>70.81783333333334</v>
          </cell>
          <cell r="CM957">
            <v>1</v>
          </cell>
          <cell r="CN957">
            <v>49.95</v>
          </cell>
          <cell r="CO957">
            <v>7.4592999999999989</v>
          </cell>
          <cell r="CP957">
            <v>0.1493353353353353</v>
          </cell>
          <cell r="CS957">
            <v>-42.490700000000004</v>
          </cell>
          <cell r="CT957" t="e">
            <v>#DIV/0!</v>
          </cell>
          <cell r="CW957">
            <v>-42.490700000000004</v>
          </cell>
          <cell r="CX957" t="e">
            <v>#DIV/0!</v>
          </cell>
          <cell r="CY957">
            <v>1</v>
          </cell>
          <cell r="CZ957">
            <v>70.900000000000006</v>
          </cell>
        </row>
        <row r="958">
          <cell r="E958" t="str">
            <v>02030231</v>
          </cell>
          <cell r="F958" t="str">
            <v xml:space="preserve">CASCO ADULTO WAG GT3000 ROAD BIANCO/NERO M (52-58 CM) </v>
          </cell>
          <cell r="G958" t="str">
            <v>RMS</v>
          </cell>
          <cell r="H958">
            <v>588400505</v>
          </cell>
          <cell r="J958">
            <v>1</v>
          </cell>
          <cell r="K958">
            <v>42.490700000000004</v>
          </cell>
          <cell r="AK958" t="str">
            <v>RMS</v>
          </cell>
          <cell r="AL958">
            <v>588400505</v>
          </cell>
          <cell r="AM958">
            <v>0</v>
          </cell>
          <cell r="AN958">
            <v>1</v>
          </cell>
          <cell r="AO958">
            <v>42.490700000000004</v>
          </cell>
          <cell r="AP958">
            <v>51.838654000000005</v>
          </cell>
          <cell r="AQ958">
            <v>42.490700000000004</v>
          </cell>
          <cell r="AS958">
            <v>0</v>
          </cell>
          <cell r="AT958">
            <v>0</v>
          </cell>
          <cell r="BB958">
            <v>4.5604560456045604</v>
          </cell>
          <cell r="BC958">
            <v>32</v>
          </cell>
          <cell r="BD958">
            <v>25</v>
          </cell>
          <cell r="BE958">
            <v>19</v>
          </cell>
          <cell r="CB958">
            <v>588400505</v>
          </cell>
          <cell r="CC958">
            <v>1</v>
          </cell>
          <cell r="CD958">
            <v>42.07</v>
          </cell>
          <cell r="CE958">
            <v>1</v>
          </cell>
          <cell r="CF958">
            <v>42.07</v>
          </cell>
          <cell r="CG958">
            <v>70.900000000000006</v>
          </cell>
          <cell r="CI958" t="str">
            <v/>
          </cell>
          <cell r="CJ958" t="str">
            <v/>
          </cell>
          <cell r="CK958" t="str">
            <v/>
          </cell>
          <cell r="CL958">
            <v>70.81783333333334</v>
          </cell>
          <cell r="CM958">
            <v>1</v>
          </cell>
          <cell r="CN958">
            <v>49.95</v>
          </cell>
          <cell r="CO958">
            <v>7.4592999999999989</v>
          </cell>
          <cell r="CP958">
            <v>0.1493353353353353</v>
          </cell>
          <cell r="CS958">
            <v>-42.490700000000004</v>
          </cell>
          <cell r="CT958" t="e">
            <v>#DIV/0!</v>
          </cell>
          <cell r="CW958">
            <v>-42.490700000000004</v>
          </cell>
          <cell r="CX958" t="e">
            <v>#DIV/0!</v>
          </cell>
          <cell r="CY958">
            <v>1</v>
          </cell>
          <cell r="CZ958">
            <v>70.900000000000006</v>
          </cell>
        </row>
        <row r="959">
          <cell r="E959" t="str">
            <v>02030232</v>
          </cell>
          <cell r="F959" t="str">
            <v xml:space="preserve">CASCO ADULTO WAG GT3000 ROAD ITALIA L (58-62 CM) </v>
          </cell>
          <cell r="G959" t="str">
            <v>RMS</v>
          </cell>
          <cell r="H959">
            <v>588400510</v>
          </cell>
          <cell r="J959">
            <v>1</v>
          </cell>
          <cell r="K959">
            <v>42.490700000000004</v>
          </cell>
          <cell r="AK959" t="str">
            <v>RMS</v>
          </cell>
          <cell r="AL959">
            <v>588400510</v>
          </cell>
          <cell r="AM959">
            <v>0</v>
          </cell>
          <cell r="AN959">
            <v>1</v>
          </cell>
          <cell r="AO959">
            <v>42.490700000000004</v>
          </cell>
          <cell r="AP959">
            <v>51.838654000000005</v>
          </cell>
          <cell r="AQ959">
            <v>42.490700000000004</v>
          </cell>
          <cell r="AS959">
            <v>0</v>
          </cell>
          <cell r="AT959">
            <v>0</v>
          </cell>
          <cell r="BB959">
            <v>4.5604560456045604</v>
          </cell>
          <cell r="BC959">
            <v>32</v>
          </cell>
          <cell r="BD959">
            <v>25</v>
          </cell>
          <cell r="BE959">
            <v>19</v>
          </cell>
          <cell r="CB959">
            <v>588400510</v>
          </cell>
          <cell r="CC959">
            <v>1</v>
          </cell>
          <cell r="CD959">
            <v>42.07</v>
          </cell>
          <cell r="CE959">
            <v>1</v>
          </cell>
          <cell r="CF959">
            <v>42.07</v>
          </cell>
          <cell r="CG959">
            <v>70.900000000000006</v>
          </cell>
          <cell r="CI959" t="str">
            <v/>
          </cell>
          <cell r="CJ959" t="str">
            <v/>
          </cell>
          <cell r="CK959" t="str">
            <v/>
          </cell>
          <cell r="CL959">
            <v>70.81783333333334</v>
          </cell>
          <cell r="CM959">
            <v>1</v>
          </cell>
          <cell r="CN959">
            <v>49.95</v>
          </cell>
          <cell r="CO959">
            <v>7.4592999999999989</v>
          </cell>
          <cell r="CP959">
            <v>0.1493353353353353</v>
          </cell>
          <cell r="CS959">
            <v>-42.490700000000004</v>
          </cell>
          <cell r="CT959" t="e">
            <v>#DIV/0!</v>
          </cell>
          <cell r="CW959">
            <v>-42.490700000000004</v>
          </cell>
          <cell r="CX959" t="e">
            <v>#DIV/0!</v>
          </cell>
          <cell r="CY959">
            <v>1</v>
          </cell>
          <cell r="CZ959">
            <v>70.900000000000006</v>
          </cell>
        </row>
        <row r="960">
          <cell r="E960" t="str">
            <v>02030233</v>
          </cell>
          <cell r="F960" t="str">
            <v xml:space="preserve">CASCO ADULTO WAG GT3000 ROAD NERO OPACO L (58-62 CM) </v>
          </cell>
          <cell r="G960" t="str">
            <v>RMS</v>
          </cell>
          <cell r="H960">
            <v>588400511</v>
          </cell>
          <cell r="J960">
            <v>1</v>
          </cell>
          <cell r="K960">
            <v>42.490700000000004</v>
          </cell>
          <cell r="AK960" t="str">
            <v>RMS</v>
          </cell>
          <cell r="AL960">
            <v>588400511</v>
          </cell>
          <cell r="AM960">
            <v>0</v>
          </cell>
          <cell r="AN960">
            <v>1</v>
          </cell>
          <cell r="AO960">
            <v>42.490700000000004</v>
          </cell>
          <cell r="AP960">
            <v>51.838654000000005</v>
          </cell>
          <cell r="AQ960">
            <v>42.490700000000004</v>
          </cell>
          <cell r="AS960">
            <v>0</v>
          </cell>
          <cell r="AT960">
            <v>0</v>
          </cell>
          <cell r="BB960">
            <v>4.5604560456045604</v>
          </cell>
          <cell r="BC960">
            <v>32</v>
          </cell>
          <cell r="BD960">
            <v>25</v>
          </cell>
          <cell r="BE960">
            <v>19</v>
          </cell>
          <cell r="CB960">
            <v>588400511</v>
          </cell>
          <cell r="CC960">
            <v>1</v>
          </cell>
          <cell r="CD960">
            <v>42.07</v>
          </cell>
          <cell r="CE960">
            <v>1</v>
          </cell>
          <cell r="CF960">
            <v>42.07</v>
          </cell>
          <cell r="CG960">
            <v>70.900000000000006</v>
          </cell>
          <cell r="CI960" t="str">
            <v/>
          </cell>
          <cell r="CJ960" t="str">
            <v/>
          </cell>
          <cell r="CK960" t="str">
            <v/>
          </cell>
          <cell r="CL960">
            <v>70.81783333333334</v>
          </cell>
          <cell r="CM960">
            <v>1</v>
          </cell>
          <cell r="CN960">
            <v>49.95</v>
          </cell>
          <cell r="CO960">
            <v>7.4592999999999989</v>
          </cell>
          <cell r="CP960">
            <v>0.1493353353353353</v>
          </cell>
          <cell r="CS960">
            <v>-42.490700000000004</v>
          </cell>
          <cell r="CT960" t="e">
            <v>#DIV/0!</v>
          </cell>
          <cell r="CW960">
            <v>-42.490700000000004</v>
          </cell>
          <cell r="CX960" t="e">
            <v>#DIV/0!</v>
          </cell>
          <cell r="CY960">
            <v>1</v>
          </cell>
          <cell r="CZ960">
            <v>70.900000000000006</v>
          </cell>
        </row>
        <row r="961">
          <cell r="E961" t="str">
            <v>02030234</v>
          </cell>
          <cell r="F961" t="str">
            <v xml:space="preserve">CASCO ADULTO WAG GT3000 ROAD NERO/ROSSO L (58-62 CM) </v>
          </cell>
          <cell r="G961" t="str">
            <v>RMS</v>
          </cell>
          <cell r="H961">
            <v>588400513</v>
          </cell>
          <cell r="J961">
            <v>1</v>
          </cell>
          <cell r="K961">
            <v>42.490700000000004</v>
          </cell>
          <cell r="AK961" t="str">
            <v>RMS</v>
          </cell>
          <cell r="AL961">
            <v>588400513</v>
          </cell>
          <cell r="AM961">
            <v>0</v>
          </cell>
          <cell r="AN961">
            <v>1</v>
          </cell>
          <cell r="AO961">
            <v>42.490700000000004</v>
          </cell>
          <cell r="AP961">
            <v>51.838654000000005</v>
          </cell>
          <cell r="AQ961">
            <v>42.490700000000004</v>
          </cell>
          <cell r="AS961">
            <v>0</v>
          </cell>
          <cell r="AT961">
            <v>0</v>
          </cell>
          <cell r="BB961">
            <v>4.5604560456045604</v>
          </cell>
          <cell r="BC961">
            <v>32</v>
          </cell>
          <cell r="BD961">
            <v>25</v>
          </cell>
          <cell r="BE961">
            <v>19</v>
          </cell>
          <cell r="CB961">
            <v>588400513</v>
          </cell>
          <cell r="CC961">
            <v>1</v>
          </cell>
          <cell r="CD961">
            <v>42.07</v>
          </cell>
          <cell r="CE961">
            <v>1</v>
          </cell>
          <cell r="CF961">
            <v>42.07</v>
          </cell>
          <cell r="CG961">
            <v>70.900000000000006</v>
          </cell>
          <cell r="CI961" t="str">
            <v/>
          </cell>
          <cell r="CJ961" t="str">
            <v/>
          </cell>
          <cell r="CK961" t="str">
            <v/>
          </cell>
          <cell r="CL961">
            <v>70.81783333333334</v>
          </cell>
          <cell r="CM961">
            <v>1</v>
          </cell>
          <cell r="CN961">
            <v>49.95</v>
          </cell>
          <cell r="CO961">
            <v>7.4592999999999989</v>
          </cell>
          <cell r="CP961">
            <v>0.1493353353353353</v>
          </cell>
          <cell r="CS961">
            <v>-42.490700000000004</v>
          </cell>
          <cell r="CT961" t="e">
            <v>#DIV/0!</v>
          </cell>
          <cell r="CW961">
            <v>-42.490700000000004</v>
          </cell>
          <cell r="CX961" t="e">
            <v>#DIV/0!</v>
          </cell>
          <cell r="CY961">
            <v>1</v>
          </cell>
          <cell r="CZ961">
            <v>70.900000000000006</v>
          </cell>
        </row>
        <row r="962">
          <cell r="E962" t="str">
            <v>02030235</v>
          </cell>
          <cell r="F962" t="str">
            <v xml:space="preserve">CASCO ADULTO WAG GT3000 ROAD BIANCO/NERO L (58-62 CM) </v>
          </cell>
          <cell r="G962" t="str">
            <v>RMS</v>
          </cell>
          <cell r="H962">
            <v>588400515</v>
          </cell>
          <cell r="J962">
            <v>1</v>
          </cell>
          <cell r="K962">
            <v>42.490700000000004</v>
          </cell>
          <cell r="AK962" t="str">
            <v>RMS</v>
          </cell>
          <cell r="AL962">
            <v>588400515</v>
          </cell>
          <cell r="AM962">
            <v>0</v>
          </cell>
          <cell r="AN962">
            <v>1</v>
          </cell>
          <cell r="AO962">
            <v>42.490700000000004</v>
          </cell>
          <cell r="AP962">
            <v>51.838654000000005</v>
          </cell>
          <cell r="AQ962">
            <v>42.490700000000004</v>
          </cell>
          <cell r="AS962">
            <v>0</v>
          </cell>
          <cell r="AT962">
            <v>0</v>
          </cell>
          <cell r="BB962">
            <v>4.5604560456045604</v>
          </cell>
          <cell r="BC962">
            <v>32</v>
          </cell>
          <cell r="BD962">
            <v>25</v>
          </cell>
          <cell r="BE962">
            <v>19</v>
          </cell>
          <cell r="CB962">
            <v>588400515</v>
          </cell>
          <cell r="CC962">
            <v>1</v>
          </cell>
          <cell r="CD962">
            <v>42.07</v>
          </cell>
          <cell r="CE962">
            <v>1</v>
          </cell>
          <cell r="CF962">
            <v>42.07</v>
          </cell>
          <cell r="CG962">
            <v>70.900000000000006</v>
          </cell>
          <cell r="CI962" t="str">
            <v/>
          </cell>
          <cell r="CJ962" t="str">
            <v/>
          </cell>
          <cell r="CK962" t="str">
            <v/>
          </cell>
          <cell r="CL962">
            <v>70.81783333333334</v>
          </cell>
          <cell r="CM962">
            <v>1</v>
          </cell>
          <cell r="CN962">
            <v>49.95</v>
          </cell>
          <cell r="CO962">
            <v>7.4592999999999989</v>
          </cell>
          <cell r="CP962">
            <v>0.1493353353353353</v>
          </cell>
          <cell r="CS962">
            <v>-42.490700000000004</v>
          </cell>
          <cell r="CT962" t="e">
            <v>#DIV/0!</v>
          </cell>
          <cell r="CW962">
            <v>-42.490700000000004</v>
          </cell>
          <cell r="CX962" t="e">
            <v>#DIV/0!</v>
          </cell>
          <cell r="CY962">
            <v>1</v>
          </cell>
          <cell r="CZ962">
            <v>70.900000000000006</v>
          </cell>
        </row>
        <row r="963">
          <cell r="E963" t="str">
            <v>02030236</v>
          </cell>
          <cell r="F963" t="str">
            <v>CASCO ADULTO WAG E-WAY CITY SILVER M (52-58 CM)</v>
          </cell>
          <cell r="G963" t="str">
            <v>RMS</v>
          </cell>
          <cell r="H963">
            <v>588400580</v>
          </cell>
          <cell r="J963">
            <v>1</v>
          </cell>
          <cell r="K963">
            <v>45.389399999999995</v>
          </cell>
          <cell r="AK963" t="str">
            <v>RMS</v>
          </cell>
          <cell r="AL963">
            <v>588400580</v>
          </cell>
          <cell r="AM963">
            <v>0</v>
          </cell>
          <cell r="AN963">
            <v>1</v>
          </cell>
          <cell r="AO963">
            <v>45.389399999999995</v>
          </cell>
          <cell r="AP963">
            <v>55.375067999999992</v>
          </cell>
          <cell r="AQ963">
            <v>45.389399999999995</v>
          </cell>
          <cell r="AS963">
            <v>0</v>
          </cell>
          <cell r="AT963">
            <v>0</v>
          </cell>
          <cell r="BB963">
            <v>4.5604560456045604</v>
          </cell>
          <cell r="BC963">
            <v>32</v>
          </cell>
          <cell r="BD963">
            <v>25</v>
          </cell>
          <cell r="BE963">
            <v>19</v>
          </cell>
          <cell r="CB963">
            <v>588400580</v>
          </cell>
          <cell r="CC963">
            <v>1</v>
          </cell>
          <cell r="CD963">
            <v>44.94</v>
          </cell>
          <cell r="CE963">
            <v>1</v>
          </cell>
          <cell r="CF963">
            <v>44.94</v>
          </cell>
          <cell r="CG963">
            <v>74.900000000000006</v>
          </cell>
          <cell r="CI963" t="str">
            <v/>
          </cell>
          <cell r="CJ963" t="str">
            <v/>
          </cell>
          <cell r="CK963" t="str">
            <v/>
          </cell>
          <cell r="CL963">
            <v>75.649000000000001</v>
          </cell>
          <cell r="CM963">
            <v>1</v>
          </cell>
          <cell r="CN963">
            <v>53.4</v>
          </cell>
          <cell r="CO963">
            <v>8.0106000000000037</v>
          </cell>
          <cell r="CP963">
            <v>0.15001123595505625</v>
          </cell>
          <cell r="CS963">
            <v>-45.389399999999995</v>
          </cell>
          <cell r="CT963" t="e">
            <v>#DIV/0!</v>
          </cell>
          <cell r="CW963">
            <v>-45.389399999999995</v>
          </cell>
          <cell r="CX963" t="e">
            <v>#DIV/0!</v>
          </cell>
          <cell r="CY963">
            <v>1</v>
          </cell>
          <cell r="CZ963">
            <v>74.900000000000006</v>
          </cell>
        </row>
        <row r="964">
          <cell r="E964" t="str">
            <v>02030237</v>
          </cell>
          <cell r="F964" t="str">
            <v>CASCO ADULTO WAG E-WAY CITY SILVER L (58-62 CM)</v>
          </cell>
          <cell r="G964" t="str">
            <v>RMS</v>
          </cell>
          <cell r="H964">
            <v>588400590</v>
          </cell>
          <cell r="J964">
            <v>1</v>
          </cell>
          <cell r="K964">
            <v>45.389399999999995</v>
          </cell>
          <cell r="AK964" t="str">
            <v>RMS</v>
          </cell>
          <cell r="AL964">
            <v>588400590</v>
          </cell>
          <cell r="AM964">
            <v>0</v>
          </cell>
          <cell r="AN964">
            <v>1</v>
          </cell>
          <cell r="AO964">
            <v>45.389399999999995</v>
          </cell>
          <cell r="AP964">
            <v>55.375067999999992</v>
          </cell>
          <cell r="AQ964">
            <v>45.389399999999995</v>
          </cell>
          <cell r="AS964">
            <v>0</v>
          </cell>
          <cell r="AT964">
            <v>0</v>
          </cell>
          <cell r="BB964">
            <v>4.5604560456045604</v>
          </cell>
          <cell r="BC964">
            <v>32</v>
          </cell>
          <cell r="BD964">
            <v>25</v>
          </cell>
          <cell r="BE964">
            <v>19</v>
          </cell>
          <cell r="CB964">
            <v>588400590</v>
          </cell>
          <cell r="CC964">
            <v>1</v>
          </cell>
          <cell r="CD964">
            <v>44.94</v>
          </cell>
          <cell r="CE964">
            <v>1</v>
          </cell>
          <cell r="CF964">
            <v>44.94</v>
          </cell>
          <cell r="CG964">
            <v>74.900000000000006</v>
          </cell>
          <cell r="CI964" t="str">
            <v/>
          </cell>
          <cell r="CJ964" t="str">
            <v/>
          </cell>
          <cell r="CK964" t="str">
            <v/>
          </cell>
          <cell r="CL964">
            <v>75.649000000000001</v>
          </cell>
          <cell r="CM964">
            <v>1</v>
          </cell>
          <cell r="CN964">
            <v>53.4</v>
          </cell>
          <cell r="CO964">
            <v>8.0106000000000037</v>
          </cell>
          <cell r="CP964">
            <v>0.15001123595505625</v>
          </cell>
          <cell r="CS964">
            <v>-45.389399999999995</v>
          </cell>
          <cell r="CT964" t="e">
            <v>#DIV/0!</v>
          </cell>
          <cell r="CW964">
            <v>-45.389399999999995</v>
          </cell>
          <cell r="CX964" t="e">
            <v>#DIV/0!</v>
          </cell>
          <cell r="CY964">
            <v>1</v>
          </cell>
          <cell r="CZ964">
            <v>74.900000000000006</v>
          </cell>
        </row>
        <row r="965">
          <cell r="E965" t="str">
            <v>02030238</v>
          </cell>
          <cell r="F965" t="str">
            <v>CASCO ADULTO WAG CITY NERO M (55-58 CM)</v>
          </cell>
          <cell r="G965" t="str">
            <v>RMS</v>
          </cell>
          <cell r="H965">
            <v>588400621</v>
          </cell>
          <cell r="J965">
            <v>1</v>
          </cell>
          <cell r="K965">
            <v>21.6645</v>
          </cell>
          <cell r="AK965" t="str">
            <v>RMS</v>
          </cell>
          <cell r="AL965">
            <v>588400621</v>
          </cell>
          <cell r="AM965">
            <v>0</v>
          </cell>
          <cell r="AN965">
            <v>1</v>
          </cell>
          <cell r="AO965">
            <v>21.6645</v>
          </cell>
          <cell r="AP965">
            <v>26.430689999999998</v>
          </cell>
          <cell r="AQ965">
            <v>21.6645</v>
          </cell>
          <cell r="AS965">
            <v>0</v>
          </cell>
          <cell r="AT965">
            <v>0</v>
          </cell>
          <cell r="BB965">
            <v>4.5604560456045604</v>
          </cell>
          <cell r="BC965">
            <v>32</v>
          </cell>
          <cell r="BD965">
            <v>25</v>
          </cell>
          <cell r="BE965">
            <v>19</v>
          </cell>
          <cell r="CB965">
            <v>588400621</v>
          </cell>
          <cell r="CC965">
            <v>1</v>
          </cell>
          <cell r="CD965">
            <v>21.18</v>
          </cell>
          <cell r="CE965">
            <v>1</v>
          </cell>
          <cell r="CF965">
            <v>21.18</v>
          </cell>
          <cell r="CG965">
            <v>42.9</v>
          </cell>
          <cell r="CI965" t="str">
            <v/>
          </cell>
          <cell r="CJ965" t="str">
            <v/>
          </cell>
          <cell r="CK965" t="str">
            <v/>
          </cell>
          <cell r="CL965">
            <v>36.107500000000002</v>
          </cell>
          <cell r="CM965">
            <v>1</v>
          </cell>
          <cell r="CN965">
            <v>27.1</v>
          </cell>
          <cell r="CO965">
            <v>5.4355000000000011</v>
          </cell>
          <cell r="CP965">
            <v>0.20057195571955722</v>
          </cell>
          <cell r="CS965">
            <v>-21.6645</v>
          </cell>
          <cell r="CT965" t="e">
            <v>#DIV/0!</v>
          </cell>
          <cell r="CW965">
            <v>-21.6645</v>
          </cell>
          <cell r="CX965" t="e">
            <v>#DIV/0!</v>
          </cell>
          <cell r="CY965">
            <v>1</v>
          </cell>
          <cell r="CZ965">
            <v>42.9</v>
          </cell>
        </row>
        <row r="966">
          <cell r="E966" t="str">
            <v>02030239</v>
          </cell>
          <cell r="F966" t="str">
            <v>CASCO ADULTO WAG CITY BIANCO M (55-58 CM)</v>
          </cell>
          <cell r="G966" t="str">
            <v>RMS</v>
          </cell>
          <cell r="H966">
            <v>588400625</v>
          </cell>
          <cell r="J966">
            <v>1</v>
          </cell>
          <cell r="K966">
            <v>21.6645</v>
          </cell>
          <cell r="AK966" t="str">
            <v>RMS</v>
          </cell>
          <cell r="AL966">
            <v>588400625</v>
          </cell>
          <cell r="AM966">
            <v>0</v>
          </cell>
          <cell r="AN966">
            <v>1</v>
          </cell>
          <cell r="AO966">
            <v>21.6645</v>
          </cell>
          <cell r="AP966">
            <v>26.430689999999998</v>
          </cell>
          <cell r="AQ966">
            <v>21.6645</v>
          </cell>
          <cell r="AS966">
            <v>0</v>
          </cell>
          <cell r="AT966">
            <v>0</v>
          </cell>
          <cell r="BB966">
            <v>4.5604560456045604</v>
          </cell>
          <cell r="BC966">
            <v>32</v>
          </cell>
          <cell r="BD966">
            <v>25</v>
          </cell>
          <cell r="BE966">
            <v>19</v>
          </cell>
          <cell r="CB966">
            <v>588400625</v>
          </cell>
          <cell r="CC966">
            <v>1</v>
          </cell>
          <cell r="CD966">
            <v>21.18</v>
          </cell>
          <cell r="CE966">
            <v>1</v>
          </cell>
          <cell r="CF966">
            <v>21.18</v>
          </cell>
          <cell r="CG966">
            <v>42.9</v>
          </cell>
          <cell r="CI966" t="str">
            <v/>
          </cell>
          <cell r="CJ966" t="str">
            <v/>
          </cell>
          <cell r="CK966" t="str">
            <v/>
          </cell>
          <cell r="CL966">
            <v>36.107500000000002</v>
          </cell>
          <cell r="CM966">
            <v>1</v>
          </cell>
          <cell r="CN966">
            <v>27.1</v>
          </cell>
          <cell r="CO966">
            <v>5.4355000000000011</v>
          </cell>
          <cell r="CP966">
            <v>0.20057195571955722</v>
          </cell>
          <cell r="CS966">
            <v>-21.6645</v>
          </cell>
          <cell r="CT966" t="e">
            <v>#DIV/0!</v>
          </cell>
          <cell r="CW966">
            <v>-21.6645</v>
          </cell>
          <cell r="CX966" t="e">
            <v>#DIV/0!</v>
          </cell>
          <cell r="CY966">
            <v>1</v>
          </cell>
          <cell r="CZ966">
            <v>42.9</v>
          </cell>
        </row>
        <row r="967">
          <cell r="E967" t="str">
            <v>02030240</v>
          </cell>
          <cell r="F967" t="str">
            <v>CASCO ADULTO WAG CITY GIALLO FLUO M (55-58 CM)</v>
          </cell>
          <cell r="G967" t="str">
            <v>RMS</v>
          </cell>
          <cell r="H967">
            <v>588400622</v>
          </cell>
          <cell r="J967">
            <v>1</v>
          </cell>
          <cell r="K967">
            <v>21.6645</v>
          </cell>
          <cell r="AK967" t="str">
            <v>RMS</v>
          </cell>
          <cell r="AL967">
            <v>588400622</v>
          </cell>
          <cell r="AM967">
            <v>0</v>
          </cell>
          <cell r="AN967">
            <v>1</v>
          </cell>
          <cell r="AO967">
            <v>21.6645</v>
          </cell>
          <cell r="AP967">
            <v>26.430689999999998</v>
          </cell>
          <cell r="AQ967">
            <v>21.6645</v>
          </cell>
          <cell r="AS967">
            <v>0</v>
          </cell>
          <cell r="AT967">
            <v>0</v>
          </cell>
          <cell r="BB967">
            <v>4.5604560456045604</v>
          </cell>
          <cell r="BC967">
            <v>32</v>
          </cell>
          <cell r="BD967">
            <v>25</v>
          </cell>
          <cell r="BE967">
            <v>19</v>
          </cell>
          <cell r="CB967">
            <v>588400622</v>
          </cell>
          <cell r="CC967">
            <v>1</v>
          </cell>
          <cell r="CD967">
            <v>21.45</v>
          </cell>
          <cell r="CE967">
            <v>1</v>
          </cell>
          <cell r="CF967">
            <v>21.45</v>
          </cell>
          <cell r="CG967">
            <v>42.9</v>
          </cell>
          <cell r="CI967" t="str">
            <v/>
          </cell>
          <cell r="CJ967" t="str">
            <v/>
          </cell>
          <cell r="CK967" t="str">
            <v/>
          </cell>
          <cell r="CL967">
            <v>36.107500000000002</v>
          </cell>
          <cell r="CM967">
            <v>1</v>
          </cell>
          <cell r="CN967">
            <v>27.1</v>
          </cell>
          <cell r="CO967">
            <v>5.4355000000000011</v>
          </cell>
          <cell r="CP967">
            <v>0.20057195571955722</v>
          </cell>
          <cell r="CS967">
            <v>-21.6645</v>
          </cell>
          <cell r="CT967" t="e">
            <v>#DIV/0!</v>
          </cell>
          <cell r="CW967">
            <v>-21.6645</v>
          </cell>
          <cell r="CX967" t="e">
            <v>#DIV/0!</v>
          </cell>
          <cell r="CY967">
            <v>1</v>
          </cell>
          <cell r="CZ967">
            <v>42.9</v>
          </cell>
        </row>
        <row r="968">
          <cell r="E968" t="str">
            <v>02030241</v>
          </cell>
          <cell r="F968" t="str">
            <v>CASCO ADULTO WAG CITY NERO L (58-61 CM)</v>
          </cell>
          <cell r="G968" t="str">
            <v>RMS</v>
          </cell>
          <cell r="H968">
            <v>588400631</v>
          </cell>
          <cell r="J968">
            <v>1</v>
          </cell>
          <cell r="K968">
            <v>21.6645</v>
          </cell>
          <cell r="AK968" t="str">
            <v>RMS</v>
          </cell>
          <cell r="AL968">
            <v>588400631</v>
          </cell>
          <cell r="AM968">
            <v>0</v>
          </cell>
          <cell r="AN968">
            <v>1</v>
          </cell>
          <cell r="AO968">
            <v>21.6645</v>
          </cell>
          <cell r="AP968">
            <v>26.430689999999998</v>
          </cell>
          <cell r="AQ968">
            <v>21.6645</v>
          </cell>
          <cell r="AS968">
            <v>0</v>
          </cell>
          <cell r="AT968">
            <v>0</v>
          </cell>
          <cell r="BB968">
            <v>4.5604560456045604</v>
          </cell>
          <cell r="BC968">
            <v>32</v>
          </cell>
          <cell r="BD968">
            <v>25</v>
          </cell>
          <cell r="BE968">
            <v>19</v>
          </cell>
          <cell r="CB968">
            <v>588400631</v>
          </cell>
          <cell r="CC968">
            <v>1</v>
          </cell>
          <cell r="CD968">
            <v>21.18</v>
          </cell>
          <cell r="CE968">
            <v>1</v>
          </cell>
          <cell r="CF968">
            <v>21.18</v>
          </cell>
          <cell r="CG968">
            <v>42.9</v>
          </cell>
          <cell r="CI968" t="str">
            <v/>
          </cell>
          <cell r="CJ968" t="str">
            <v/>
          </cell>
          <cell r="CK968" t="str">
            <v/>
          </cell>
          <cell r="CL968">
            <v>36.107500000000002</v>
          </cell>
          <cell r="CM968">
            <v>1</v>
          </cell>
          <cell r="CN968">
            <v>27.1</v>
          </cell>
          <cell r="CO968">
            <v>5.4355000000000011</v>
          </cell>
          <cell r="CP968">
            <v>0.20057195571955722</v>
          </cell>
          <cell r="CS968">
            <v>-21.6645</v>
          </cell>
          <cell r="CT968" t="e">
            <v>#DIV/0!</v>
          </cell>
          <cell r="CW968">
            <v>-21.6645</v>
          </cell>
          <cell r="CX968" t="e">
            <v>#DIV/0!</v>
          </cell>
          <cell r="CY968">
            <v>1</v>
          </cell>
          <cell r="CZ968">
            <v>42.9</v>
          </cell>
        </row>
        <row r="969">
          <cell r="E969" t="str">
            <v>02030242</v>
          </cell>
          <cell r="F969" t="str">
            <v>CASCO ADULTO WAG CITY BIANCO L (58-61 CM)</v>
          </cell>
          <cell r="G969" t="str">
            <v>RMS</v>
          </cell>
          <cell r="H969">
            <v>588400635</v>
          </cell>
          <cell r="J969">
            <v>1</v>
          </cell>
          <cell r="K969">
            <v>21.6645</v>
          </cell>
          <cell r="AK969" t="str">
            <v>RMS</v>
          </cell>
          <cell r="AL969">
            <v>588400635</v>
          </cell>
          <cell r="AM969">
            <v>0</v>
          </cell>
          <cell r="AN969">
            <v>1</v>
          </cell>
          <cell r="AO969">
            <v>21.6645</v>
          </cell>
          <cell r="AP969">
            <v>26.430689999999998</v>
          </cell>
          <cell r="AQ969">
            <v>21.6645</v>
          </cell>
          <cell r="AS969">
            <v>0</v>
          </cell>
          <cell r="AT969">
            <v>0</v>
          </cell>
          <cell r="BB969">
            <v>4.5604560456045604</v>
          </cell>
          <cell r="BC969">
            <v>32</v>
          </cell>
          <cell r="BD969">
            <v>25</v>
          </cell>
          <cell r="BE969">
            <v>19</v>
          </cell>
          <cell r="CB969">
            <v>588400635</v>
          </cell>
          <cell r="CC969">
            <v>1</v>
          </cell>
          <cell r="CD969">
            <v>21.18</v>
          </cell>
          <cell r="CE969">
            <v>1</v>
          </cell>
          <cell r="CF969">
            <v>21.18</v>
          </cell>
          <cell r="CG969">
            <v>42.9</v>
          </cell>
          <cell r="CI969" t="str">
            <v/>
          </cell>
          <cell r="CJ969" t="str">
            <v/>
          </cell>
          <cell r="CK969" t="str">
            <v/>
          </cell>
          <cell r="CL969">
            <v>36.107500000000002</v>
          </cell>
          <cell r="CM969">
            <v>1</v>
          </cell>
          <cell r="CN969">
            <v>27.1</v>
          </cell>
          <cell r="CO969">
            <v>5.4355000000000011</v>
          </cell>
          <cell r="CP969">
            <v>0.20057195571955722</v>
          </cell>
          <cell r="CS969">
            <v>-21.6645</v>
          </cell>
          <cell r="CT969" t="e">
            <v>#DIV/0!</v>
          </cell>
          <cell r="CW969">
            <v>-21.6645</v>
          </cell>
          <cell r="CX969" t="e">
            <v>#DIV/0!</v>
          </cell>
          <cell r="CY969">
            <v>1</v>
          </cell>
          <cell r="CZ969">
            <v>42.9</v>
          </cell>
        </row>
        <row r="970">
          <cell r="E970" t="str">
            <v>02030243</v>
          </cell>
          <cell r="F970" t="str">
            <v>CASCO ADULTO WAG CITY GIALLO FLUO L (58-61 CM)</v>
          </cell>
          <cell r="G970" t="str">
            <v>RMS</v>
          </cell>
          <cell r="H970">
            <v>588400632</v>
          </cell>
          <cell r="J970">
            <v>1</v>
          </cell>
          <cell r="K970">
            <v>21.6645</v>
          </cell>
          <cell r="AK970" t="str">
            <v>RMS</v>
          </cell>
          <cell r="AL970">
            <v>588400632</v>
          </cell>
          <cell r="AM970">
            <v>0</v>
          </cell>
          <cell r="AN970">
            <v>1</v>
          </cell>
          <cell r="AO970">
            <v>21.6645</v>
          </cell>
          <cell r="AP970">
            <v>26.430689999999998</v>
          </cell>
          <cell r="AQ970">
            <v>21.6645</v>
          </cell>
          <cell r="AS970">
            <v>0</v>
          </cell>
          <cell r="AT970">
            <v>0</v>
          </cell>
          <cell r="BB970">
            <v>4.5604560456045604</v>
          </cell>
          <cell r="BC970">
            <v>32</v>
          </cell>
          <cell r="BD970">
            <v>25</v>
          </cell>
          <cell r="BE970">
            <v>19</v>
          </cell>
          <cell r="CB970">
            <v>588400632</v>
          </cell>
          <cell r="CC970">
            <v>1</v>
          </cell>
          <cell r="CD970">
            <v>21.45</v>
          </cell>
          <cell r="CE970">
            <v>1</v>
          </cell>
          <cell r="CF970">
            <v>21.45</v>
          </cell>
          <cell r="CG970">
            <v>42.9</v>
          </cell>
          <cell r="CI970" t="str">
            <v/>
          </cell>
          <cell r="CJ970" t="str">
            <v/>
          </cell>
          <cell r="CK970" t="str">
            <v/>
          </cell>
          <cell r="CL970">
            <v>36.107500000000002</v>
          </cell>
          <cell r="CM970">
            <v>1</v>
          </cell>
          <cell r="CN970">
            <v>27.1</v>
          </cell>
          <cell r="CO970">
            <v>5.4355000000000011</v>
          </cell>
          <cell r="CP970">
            <v>0.20057195571955722</v>
          </cell>
          <cell r="CS970">
            <v>-21.6645</v>
          </cell>
          <cell r="CT970" t="e">
            <v>#DIV/0!</v>
          </cell>
          <cell r="CW970">
            <v>-21.6645</v>
          </cell>
          <cell r="CX970" t="e">
            <v>#DIV/0!</v>
          </cell>
          <cell r="CY970">
            <v>1</v>
          </cell>
          <cell r="CZ970">
            <v>42.9</v>
          </cell>
        </row>
        <row r="971">
          <cell r="E971" t="str">
            <v>02030244</v>
          </cell>
          <cell r="F971" t="str">
            <v>CASCO ADULTO WAG SLOPESTYLER NERO M (54-58 CM)</v>
          </cell>
          <cell r="G971" t="str">
            <v>RMS</v>
          </cell>
          <cell r="H971">
            <v>588400561</v>
          </cell>
          <cell r="J971">
            <v>1</v>
          </cell>
          <cell r="K971">
            <v>18.331499999999998</v>
          </cell>
          <cell r="AK971" t="str">
            <v>RMS</v>
          </cell>
          <cell r="AL971">
            <v>588400561</v>
          </cell>
          <cell r="AM971">
            <v>0</v>
          </cell>
          <cell r="AN971">
            <v>1</v>
          </cell>
          <cell r="AO971">
            <v>18.331499999999998</v>
          </cell>
          <cell r="AP971">
            <v>22.364429999999999</v>
          </cell>
          <cell r="AQ971">
            <v>18.331499999999998</v>
          </cell>
          <cell r="AS971">
            <v>0</v>
          </cell>
          <cell r="AT971">
            <v>0</v>
          </cell>
          <cell r="BB971">
            <v>4.5604560456045604</v>
          </cell>
          <cell r="BC971">
            <v>32</v>
          </cell>
          <cell r="BD971">
            <v>25</v>
          </cell>
          <cell r="BE971">
            <v>19</v>
          </cell>
          <cell r="CB971">
            <v>588400561</v>
          </cell>
          <cell r="CC971">
            <v>1</v>
          </cell>
          <cell r="CD971">
            <v>18.149999999999999</v>
          </cell>
          <cell r="CE971">
            <v>1</v>
          </cell>
          <cell r="CF971">
            <v>18.149999999999999</v>
          </cell>
          <cell r="CG971">
            <v>30.9</v>
          </cell>
          <cell r="CI971" t="str">
            <v/>
          </cell>
          <cell r="CJ971" t="str">
            <v/>
          </cell>
          <cell r="CK971" t="str">
            <v/>
          </cell>
          <cell r="CL971">
            <v>30.552499999999998</v>
          </cell>
          <cell r="CM971">
            <v>1</v>
          </cell>
          <cell r="CN971">
            <v>21.5</v>
          </cell>
          <cell r="CO971">
            <v>3.1685000000000016</v>
          </cell>
          <cell r="CP971">
            <v>0.14737209302325588</v>
          </cell>
          <cell r="CS971">
            <v>-18.331499999999998</v>
          </cell>
          <cell r="CT971" t="e">
            <v>#DIV/0!</v>
          </cell>
          <cell r="CW971">
            <v>-18.331499999999998</v>
          </cell>
          <cell r="CX971" t="e">
            <v>#DIV/0!</v>
          </cell>
          <cell r="CY971">
            <v>1</v>
          </cell>
          <cell r="CZ971">
            <v>30.9</v>
          </cell>
        </row>
        <row r="972">
          <cell r="E972" t="str">
            <v>02030245</v>
          </cell>
          <cell r="F972" t="str">
            <v>CASCO ADULTO WAG SLOPESTYLER NERO L (58-61 CM)</v>
          </cell>
          <cell r="G972" t="str">
            <v>RMS</v>
          </cell>
          <cell r="H972">
            <v>588400571</v>
          </cell>
          <cell r="J972">
            <v>1</v>
          </cell>
          <cell r="K972">
            <v>18.331499999999998</v>
          </cell>
          <cell r="AK972" t="str">
            <v>RMS</v>
          </cell>
          <cell r="AL972">
            <v>588400571</v>
          </cell>
          <cell r="AM972">
            <v>0</v>
          </cell>
          <cell r="AN972">
            <v>1</v>
          </cell>
          <cell r="AO972">
            <v>18.331499999999998</v>
          </cell>
          <cell r="AP972">
            <v>22.364429999999999</v>
          </cell>
          <cell r="AQ972">
            <v>18.331499999999998</v>
          </cell>
          <cell r="AS972">
            <v>0</v>
          </cell>
          <cell r="AT972">
            <v>0</v>
          </cell>
          <cell r="BB972">
            <v>4.5604560456045604</v>
          </cell>
          <cell r="BC972">
            <v>32</v>
          </cell>
          <cell r="BD972">
            <v>25</v>
          </cell>
          <cell r="BE972">
            <v>19</v>
          </cell>
          <cell r="CB972">
            <v>588400571</v>
          </cell>
          <cell r="CC972">
            <v>1</v>
          </cell>
          <cell r="CD972">
            <v>18.149999999999999</v>
          </cell>
          <cell r="CE972">
            <v>1</v>
          </cell>
          <cell r="CF972">
            <v>18.149999999999999</v>
          </cell>
          <cell r="CG972">
            <v>30.9</v>
          </cell>
          <cell r="CI972" t="str">
            <v/>
          </cell>
          <cell r="CJ972" t="str">
            <v/>
          </cell>
          <cell r="CK972" t="str">
            <v/>
          </cell>
          <cell r="CL972">
            <v>30.552499999999998</v>
          </cell>
          <cell r="CM972">
            <v>1</v>
          </cell>
          <cell r="CN972">
            <v>21.5</v>
          </cell>
          <cell r="CO972">
            <v>3.1685000000000016</v>
          </cell>
          <cell r="CP972">
            <v>0.14737209302325588</v>
          </cell>
          <cell r="CS972">
            <v>-18.331499999999998</v>
          </cell>
          <cell r="CT972" t="e">
            <v>#DIV/0!</v>
          </cell>
          <cell r="CW972">
            <v>-18.331499999999998</v>
          </cell>
          <cell r="CX972" t="e">
            <v>#DIV/0!</v>
          </cell>
          <cell r="CY972">
            <v>1</v>
          </cell>
          <cell r="CZ972">
            <v>30.9</v>
          </cell>
        </row>
        <row r="973">
          <cell r="E973" t="str">
            <v>02030246</v>
          </cell>
          <cell r="F973" t="str">
            <v>CASCO ADULTO EBON EROICA NERO</v>
          </cell>
          <cell r="G973" t="str">
            <v>RMS</v>
          </cell>
          <cell r="H973">
            <v>588400011</v>
          </cell>
          <cell r="J973">
            <v>1</v>
          </cell>
          <cell r="K973">
            <v>35.885300000000001</v>
          </cell>
          <cell r="AK973" t="str">
            <v>RMS</v>
          </cell>
          <cell r="AL973">
            <v>588400011</v>
          </cell>
          <cell r="AM973">
            <v>0</v>
          </cell>
          <cell r="AN973">
            <v>1</v>
          </cell>
          <cell r="AO973">
            <v>35.885300000000001</v>
          </cell>
          <cell r="AP973">
            <v>43.780065999999998</v>
          </cell>
          <cell r="AQ973">
            <v>35.885300000000001</v>
          </cell>
          <cell r="AS973">
            <v>0</v>
          </cell>
          <cell r="AT973">
            <v>0</v>
          </cell>
          <cell r="BB973">
            <v>4.5604560456045604</v>
          </cell>
          <cell r="BC973">
            <v>32</v>
          </cell>
          <cell r="BD973">
            <v>25</v>
          </cell>
          <cell r="BE973">
            <v>19</v>
          </cell>
          <cell r="CB973">
            <v>588400011</v>
          </cell>
          <cell r="CC973">
            <v>1</v>
          </cell>
          <cell r="CD973">
            <v>35.53</v>
          </cell>
          <cell r="CE973">
            <v>5</v>
          </cell>
          <cell r="CF973">
            <v>31.98</v>
          </cell>
          <cell r="CG973">
            <v>59.9</v>
          </cell>
          <cell r="CI973" t="str">
            <v/>
          </cell>
          <cell r="CJ973" t="str">
            <v/>
          </cell>
          <cell r="CK973" t="str">
            <v/>
          </cell>
          <cell r="CL973">
            <v>59.80883333333334</v>
          </cell>
          <cell r="CM973">
            <v>1</v>
          </cell>
          <cell r="CN973">
            <v>42</v>
          </cell>
          <cell r="CO973">
            <v>6.1146999999999991</v>
          </cell>
          <cell r="CP973">
            <v>0.14558809523809521</v>
          </cell>
          <cell r="CS973">
            <v>-35.885300000000001</v>
          </cell>
          <cell r="CT973" t="e">
            <v>#DIV/0!</v>
          </cell>
          <cell r="CW973">
            <v>-35.885300000000001</v>
          </cell>
          <cell r="CX973" t="e">
            <v>#DIV/0!</v>
          </cell>
          <cell r="CY973">
            <v>1</v>
          </cell>
          <cell r="CZ973">
            <v>59.9</v>
          </cell>
        </row>
        <row r="974">
          <cell r="E974" t="str">
            <v>02030247</v>
          </cell>
          <cell r="F974" t="str">
            <v>CASCO ADULTO EBON EROICA MARRONE</v>
          </cell>
          <cell r="G974" t="str">
            <v>RMS</v>
          </cell>
          <cell r="H974">
            <v>588400017</v>
          </cell>
          <cell r="J974">
            <v>1</v>
          </cell>
          <cell r="K974">
            <v>35.885300000000001</v>
          </cell>
          <cell r="AK974" t="str">
            <v>RMS</v>
          </cell>
          <cell r="AL974">
            <v>588400017</v>
          </cell>
          <cell r="AM974">
            <v>0</v>
          </cell>
          <cell r="AN974">
            <v>1</v>
          </cell>
          <cell r="AO974">
            <v>35.885300000000001</v>
          </cell>
          <cell r="AP974">
            <v>43.780065999999998</v>
          </cell>
          <cell r="AQ974">
            <v>35.885300000000001</v>
          </cell>
          <cell r="AS974">
            <v>0</v>
          </cell>
          <cell r="AT974">
            <v>0</v>
          </cell>
          <cell r="BB974">
            <v>4.5604560456045604</v>
          </cell>
          <cell r="BC974">
            <v>32</v>
          </cell>
          <cell r="BD974">
            <v>25</v>
          </cell>
          <cell r="BE974">
            <v>19</v>
          </cell>
          <cell r="CB974">
            <v>588400017</v>
          </cell>
          <cell r="CC974">
            <v>1</v>
          </cell>
          <cell r="CD974">
            <v>35.53</v>
          </cell>
          <cell r="CE974">
            <v>5</v>
          </cell>
          <cell r="CF974">
            <v>31.98</v>
          </cell>
          <cell r="CG974">
            <v>59.9</v>
          </cell>
          <cell r="CI974" t="str">
            <v/>
          </cell>
          <cell r="CJ974" t="str">
            <v/>
          </cell>
          <cell r="CK974" t="str">
            <v/>
          </cell>
          <cell r="CL974">
            <v>59.80883333333334</v>
          </cell>
          <cell r="CM974">
            <v>1</v>
          </cell>
          <cell r="CN974">
            <v>42</v>
          </cell>
          <cell r="CO974">
            <v>6.1146999999999991</v>
          </cell>
          <cell r="CP974">
            <v>0.14558809523809521</v>
          </cell>
          <cell r="CS974">
            <v>-35.885300000000001</v>
          </cell>
          <cell r="CT974" t="e">
            <v>#DIV/0!</v>
          </cell>
          <cell r="CW974">
            <v>-35.885300000000001</v>
          </cell>
          <cell r="CX974" t="e">
            <v>#DIV/0!</v>
          </cell>
          <cell r="CY974">
            <v>1</v>
          </cell>
          <cell r="CZ974">
            <v>59.9</v>
          </cell>
        </row>
        <row r="975">
          <cell r="E975" t="str">
            <v>02030248</v>
          </cell>
          <cell r="F975" t="str">
            <v>CASCO ADULTO SUOMY FREE MTB BIANCO OPACO M (54-58 CM)</v>
          </cell>
          <cell r="G975" t="str">
            <v>MANDELLI</v>
          </cell>
          <cell r="H975" t="str">
            <v>002203810</v>
          </cell>
          <cell r="J975">
            <v>1</v>
          </cell>
          <cell r="K975">
            <v>37.74</v>
          </cell>
          <cell r="AK975" t="str">
            <v>MANDELLI</v>
          </cell>
          <cell r="AL975" t="str">
            <v>002203810</v>
          </cell>
          <cell r="AM975">
            <v>0</v>
          </cell>
          <cell r="AN975">
            <v>1</v>
          </cell>
          <cell r="AO975">
            <v>37.74</v>
          </cell>
          <cell r="AP975">
            <v>46.0428</v>
          </cell>
          <cell r="AQ975">
            <v>37.74</v>
          </cell>
          <cell r="AS975">
            <v>0</v>
          </cell>
          <cell r="AT975">
            <v>0</v>
          </cell>
          <cell r="BB975">
            <v>4.5604560456045604</v>
          </cell>
          <cell r="BC975">
            <v>32</v>
          </cell>
          <cell r="BD975">
            <v>25</v>
          </cell>
          <cell r="BE975">
            <v>19</v>
          </cell>
          <cell r="BF975">
            <v>8020838314751</v>
          </cell>
          <cell r="CC975" t="str">
            <v/>
          </cell>
          <cell r="CD975" t="str">
            <v/>
          </cell>
          <cell r="CE975" t="str">
            <v/>
          </cell>
          <cell r="CF975" t="str">
            <v/>
          </cell>
          <cell r="CG975" t="str">
            <v/>
          </cell>
          <cell r="CH975" t="str">
            <v>002203810</v>
          </cell>
          <cell r="CI975">
            <v>1</v>
          </cell>
          <cell r="CJ975">
            <v>37</v>
          </cell>
          <cell r="CK975">
            <v>69</v>
          </cell>
          <cell r="CL975">
            <v>62.900000000000006</v>
          </cell>
          <cell r="CM975">
            <v>1</v>
          </cell>
          <cell r="CN975">
            <v>45.3</v>
          </cell>
          <cell r="CO975">
            <v>7.5599999999999952</v>
          </cell>
          <cell r="CP975">
            <v>0.16688741721854294</v>
          </cell>
          <cell r="CS975">
            <v>-37.74</v>
          </cell>
          <cell r="CT975" t="e">
            <v>#DIV/0!</v>
          </cell>
          <cell r="CW975">
            <v>-37.74</v>
          </cell>
          <cell r="CX975" t="e">
            <v>#DIV/0!</v>
          </cell>
          <cell r="CY975">
            <v>1</v>
          </cell>
          <cell r="CZ975">
            <v>71.650000000000006</v>
          </cell>
        </row>
        <row r="976">
          <cell r="E976" t="str">
            <v>02030249</v>
          </cell>
          <cell r="F976" t="str">
            <v>CASCO ADULTO SUOMY FREE MTB NERO OPACO M (54-58 CM)</v>
          </cell>
          <cell r="G976" t="str">
            <v>MANDELLI</v>
          </cell>
          <cell r="H976" t="str">
            <v>002203800</v>
          </cell>
          <cell r="J976">
            <v>1</v>
          </cell>
          <cell r="K976">
            <v>37.74</v>
          </cell>
          <cell r="AK976" t="str">
            <v>MANDELLI</v>
          </cell>
          <cell r="AL976" t="str">
            <v>002203800</v>
          </cell>
          <cell r="AM976">
            <v>0</v>
          </cell>
          <cell r="AN976">
            <v>1</v>
          </cell>
          <cell r="AO976">
            <v>37.74</v>
          </cell>
          <cell r="AP976">
            <v>46.0428</v>
          </cell>
          <cell r="AQ976">
            <v>37.74</v>
          </cell>
          <cell r="AS976">
            <v>0</v>
          </cell>
          <cell r="AT976">
            <v>0</v>
          </cell>
          <cell r="BB976">
            <v>4.5604560456045604</v>
          </cell>
          <cell r="BC976">
            <v>32</v>
          </cell>
          <cell r="BD976">
            <v>25</v>
          </cell>
          <cell r="BE976">
            <v>19</v>
          </cell>
          <cell r="BF976">
            <v>8020838314737</v>
          </cell>
          <cell r="CC976" t="str">
            <v/>
          </cell>
          <cell r="CD976" t="str">
            <v/>
          </cell>
          <cell r="CE976" t="str">
            <v/>
          </cell>
          <cell r="CF976" t="str">
            <v/>
          </cell>
          <cell r="CG976" t="str">
            <v/>
          </cell>
          <cell r="CH976" t="str">
            <v>002203800</v>
          </cell>
          <cell r="CI976">
            <v>1</v>
          </cell>
          <cell r="CJ976">
            <v>37</v>
          </cell>
          <cell r="CK976">
            <v>71.650000000000006</v>
          </cell>
          <cell r="CL976">
            <v>62.900000000000006</v>
          </cell>
          <cell r="CM976">
            <v>1</v>
          </cell>
          <cell r="CN976">
            <v>45.3</v>
          </cell>
          <cell r="CO976">
            <v>7.5599999999999952</v>
          </cell>
          <cell r="CP976">
            <v>0.16688741721854294</v>
          </cell>
          <cell r="CS976">
            <v>-37.74</v>
          </cell>
          <cell r="CT976" t="e">
            <v>#DIV/0!</v>
          </cell>
          <cell r="CW976">
            <v>-37.74</v>
          </cell>
          <cell r="CX976" t="e">
            <v>#DIV/0!</v>
          </cell>
          <cell r="CY976">
            <v>1</v>
          </cell>
          <cell r="CZ976">
            <v>71.650000000000006</v>
          </cell>
        </row>
        <row r="977">
          <cell r="E977" t="str">
            <v>02030250</v>
          </cell>
          <cell r="F977" t="str">
            <v>CASCO ADULTO SUOMY FREE MTB GRIGIO OPACO M (54-58 CM)</v>
          </cell>
          <cell r="G977" t="str">
            <v>MANDELLI</v>
          </cell>
          <cell r="H977" t="str">
            <v>002203840</v>
          </cell>
          <cell r="J977">
            <v>1</v>
          </cell>
          <cell r="K977">
            <v>37.74</v>
          </cell>
          <cell r="AK977" t="str">
            <v>MANDELLI</v>
          </cell>
          <cell r="AL977" t="str">
            <v>002203840</v>
          </cell>
          <cell r="AM977">
            <v>0</v>
          </cell>
          <cell r="AN977">
            <v>1</v>
          </cell>
          <cell r="AO977">
            <v>37.74</v>
          </cell>
          <cell r="AP977">
            <v>46.0428</v>
          </cell>
          <cell r="AQ977">
            <v>37.74</v>
          </cell>
          <cell r="AS977">
            <v>0</v>
          </cell>
          <cell r="AT977">
            <v>0</v>
          </cell>
          <cell r="BB977">
            <v>4.5604560456045604</v>
          </cell>
          <cell r="BC977">
            <v>32</v>
          </cell>
          <cell r="BD977">
            <v>25</v>
          </cell>
          <cell r="BE977">
            <v>19</v>
          </cell>
          <cell r="BF977">
            <v>8020838314812</v>
          </cell>
          <cell r="CC977" t="str">
            <v/>
          </cell>
          <cell r="CD977" t="str">
            <v/>
          </cell>
          <cell r="CE977" t="str">
            <v/>
          </cell>
          <cell r="CF977" t="str">
            <v/>
          </cell>
          <cell r="CG977" t="str">
            <v/>
          </cell>
          <cell r="CH977" t="str">
            <v>002203840</v>
          </cell>
          <cell r="CI977">
            <v>1</v>
          </cell>
          <cell r="CJ977">
            <v>37</v>
          </cell>
          <cell r="CK977">
            <v>69</v>
          </cell>
          <cell r="CL977">
            <v>62.900000000000006</v>
          </cell>
          <cell r="CM977">
            <v>1</v>
          </cell>
          <cell r="CN977">
            <v>45.3</v>
          </cell>
          <cell r="CO977">
            <v>7.5599999999999952</v>
          </cell>
          <cell r="CP977">
            <v>0.16688741721854294</v>
          </cell>
          <cell r="CS977">
            <v>-37.74</v>
          </cell>
          <cell r="CT977" t="e">
            <v>#DIV/0!</v>
          </cell>
          <cell r="CW977">
            <v>-37.74</v>
          </cell>
          <cell r="CX977" t="e">
            <v>#DIV/0!</v>
          </cell>
          <cell r="CY977">
            <v>1</v>
          </cell>
          <cell r="CZ977">
            <v>71.650000000000006</v>
          </cell>
        </row>
        <row r="978">
          <cell r="E978" t="str">
            <v>02030251</v>
          </cell>
          <cell r="F978" t="str">
            <v>CASCO ADULTO SUOMY FREE MTB GIALLO OPACO M (54-58 CM)</v>
          </cell>
          <cell r="G978" t="str">
            <v>MANDELLI</v>
          </cell>
          <cell r="H978" t="str">
            <v>002203830</v>
          </cell>
          <cell r="J978">
            <v>1</v>
          </cell>
          <cell r="K978">
            <v>37.74</v>
          </cell>
          <cell r="AK978" t="str">
            <v>MANDELLI</v>
          </cell>
          <cell r="AL978" t="str">
            <v>002203830</v>
          </cell>
          <cell r="AM978">
            <v>0</v>
          </cell>
          <cell r="AN978">
            <v>1</v>
          </cell>
          <cell r="AO978">
            <v>37.74</v>
          </cell>
          <cell r="AP978">
            <v>46.0428</v>
          </cell>
          <cell r="AQ978">
            <v>37.74</v>
          </cell>
          <cell r="AS978">
            <v>0</v>
          </cell>
          <cell r="AT978">
            <v>0</v>
          </cell>
          <cell r="BB978">
            <v>4.5604560456045604</v>
          </cell>
          <cell r="BC978">
            <v>32</v>
          </cell>
          <cell r="BD978">
            <v>25</v>
          </cell>
          <cell r="BE978">
            <v>19</v>
          </cell>
          <cell r="BF978">
            <v>8020838314799</v>
          </cell>
          <cell r="CC978" t="str">
            <v/>
          </cell>
          <cell r="CD978" t="str">
            <v/>
          </cell>
          <cell r="CE978" t="str">
            <v/>
          </cell>
          <cell r="CF978" t="str">
            <v/>
          </cell>
          <cell r="CG978" t="str">
            <v/>
          </cell>
          <cell r="CH978" t="str">
            <v>002203830</v>
          </cell>
          <cell r="CI978">
            <v>1</v>
          </cell>
          <cell r="CJ978">
            <v>37</v>
          </cell>
          <cell r="CK978">
            <v>69</v>
          </cell>
          <cell r="CL978">
            <v>62.900000000000006</v>
          </cell>
          <cell r="CM978">
            <v>1</v>
          </cell>
          <cell r="CN978">
            <v>45.3</v>
          </cell>
          <cell r="CO978">
            <v>7.5599999999999952</v>
          </cell>
          <cell r="CP978">
            <v>0.16688741721854294</v>
          </cell>
          <cell r="CS978">
            <v>-37.74</v>
          </cell>
          <cell r="CT978" t="e">
            <v>#DIV/0!</v>
          </cell>
          <cell r="CW978">
            <v>-37.74</v>
          </cell>
          <cell r="CX978" t="e">
            <v>#DIV/0!</v>
          </cell>
          <cell r="CY978">
            <v>1</v>
          </cell>
          <cell r="CZ978">
            <v>71.650000000000006</v>
          </cell>
        </row>
        <row r="979">
          <cell r="E979" t="str">
            <v>02030252</v>
          </cell>
          <cell r="F979" t="str">
            <v>CASCO ADULTO SUOMY FREE MTB AZZURRO OPACO M (54-58 CM)</v>
          </cell>
          <cell r="G979" t="str">
            <v>MANDELLI</v>
          </cell>
          <cell r="H979" t="str">
            <v>002203820</v>
          </cell>
          <cell r="J979">
            <v>1</v>
          </cell>
          <cell r="K979">
            <v>37.74</v>
          </cell>
          <cell r="AK979" t="str">
            <v>MANDELLI</v>
          </cell>
          <cell r="AL979" t="str">
            <v>002203820</v>
          </cell>
          <cell r="AM979">
            <v>0</v>
          </cell>
          <cell r="AN979">
            <v>1</v>
          </cell>
          <cell r="AO979">
            <v>37.74</v>
          </cell>
          <cell r="AP979">
            <v>46.0428</v>
          </cell>
          <cell r="AQ979">
            <v>37.74</v>
          </cell>
          <cell r="AS979">
            <v>0</v>
          </cell>
          <cell r="AT979">
            <v>0</v>
          </cell>
          <cell r="BB979">
            <v>4.5604560456045604</v>
          </cell>
          <cell r="BC979">
            <v>32</v>
          </cell>
          <cell r="BD979">
            <v>25</v>
          </cell>
          <cell r="BE979">
            <v>19</v>
          </cell>
          <cell r="BF979">
            <v>8020838314775</v>
          </cell>
          <cell r="CC979" t="str">
            <v/>
          </cell>
          <cell r="CD979" t="str">
            <v/>
          </cell>
          <cell r="CE979" t="str">
            <v/>
          </cell>
          <cell r="CF979" t="str">
            <v/>
          </cell>
          <cell r="CG979" t="str">
            <v/>
          </cell>
          <cell r="CH979" t="str">
            <v>002203820</v>
          </cell>
          <cell r="CI979">
            <v>1</v>
          </cell>
          <cell r="CJ979">
            <v>37</v>
          </cell>
          <cell r="CK979">
            <v>69</v>
          </cell>
          <cell r="CL979">
            <v>62.900000000000006</v>
          </cell>
          <cell r="CM979">
            <v>1</v>
          </cell>
          <cell r="CN979">
            <v>45.3</v>
          </cell>
          <cell r="CO979">
            <v>7.5599999999999952</v>
          </cell>
          <cell r="CP979">
            <v>0.16688741721854294</v>
          </cell>
          <cell r="CS979">
            <v>-37.74</v>
          </cell>
          <cell r="CT979" t="e">
            <v>#DIV/0!</v>
          </cell>
          <cell r="CW979">
            <v>-37.74</v>
          </cell>
          <cell r="CX979" t="e">
            <v>#DIV/0!</v>
          </cell>
          <cell r="CY979">
            <v>1</v>
          </cell>
          <cell r="CZ979">
            <v>71.650000000000006</v>
          </cell>
        </row>
        <row r="980">
          <cell r="E980" t="str">
            <v>02030253</v>
          </cell>
          <cell r="F980" t="str">
            <v>CASCO ADULTO SUOMY FREE MTB BIANCO OPACO L (59-62 CM)</v>
          </cell>
          <cell r="G980" t="str">
            <v>MANDELLI</v>
          </cell>
          <cell r="H980" t="str">
            <v>002203815</v>
          </cell>
          <cell r="J980">
            <v>1</v>
          </cell>
          <cell r="K980">
            <v>37.74</v>
          </cell>
          <cell r="AK980" t="str">
            <v>MANDELLI</v>
          </cell>
          <cell r="AL980" t="str">
            <v>002203815</v>
          </cell>
          <cell r="AM980">
            <v>0</v>
          </cell>
          <cell r="AN980">
            <v>1</v>
          </cell>
          <cell r="AO980">
            <v>37.74</v>
          </cell>
          <cell r="AP980">
            <v>46.0428</v>
          </cell>
          <cell r="AQ980">
            <v>37.74</v>
          </cell>
          <cell r="AS980">
            <v>0</v>
          </cell>
          <cell r="AT980">
            <v>0</v>
          </cell>
          <cell r="BB980">
            <v>4.5604560456045604</v>
          </cell>
          <cell r="BC980">
            <v>32</v>
          </cell>
          <cell r="BD980">
            <v>25</v>
          </cell>
          <cell r="BE980">
            <v>19</v>
          </cell>
          <cell r="BF980">
            <v>8020838314768</v>
          </cell>
          <cell r="CC980" t="str">
            <v/>
          </cell>
          <cell r="CD980" t="str">
            <v/>
          </cell>
          <cell r="CE980" t="str">
            <v/>
          </cell>
          <cell r="CF980" t="str">
            <v/>
          </cell>
          <cell r="CG980" t="str">
            <v/>
          </cell>
          <cell r="CH980" t="str">
            <v>002203815</v>
          </cell>
          <cell r="CI980">
            <v>1</v>
          </cell>
          <cell r="CJ980">
            <v>37</v>
          </cell>
          <cell r="CK980">
            <v>69</v>
          </cell>
          <cell r="CL980">
            <v>62.900000000000006</v>
          </cell>
          <cell r="CM980">
            <v>1</v>
          </cell>
          <cell r="CN980">
            <v>45.3</v>
          </cell>
          <cell r="CO980">
            <v>7.5599999999999952</v>
          </cell>
          <cell r="CP980">
            <v>0.16688741721854294</v>
          </cell>
          <cell r="CS980">
            <v>-37.74</v>
          </cell>
          <cell r="CT980" t="e">
            <v>#DIV/0!</v>
          </cell>
          <cell r="CW980">
            <v>-37.74</v>
          </cell>
          <cell r="CX980" t="e">
            <v>#DIV/0!</v>
          </cell>
          <cell r="CY980">
            <v>1</v>
          </cell>
          <cell r="CZ980">
            <v>71.650000000000006</v>
          </cell>
        </row>
        <row r="981">
          <cell r="E981" t="str">
            <v>02030254</v>
          </cell>
          <cell r="F981" t="str">
            <v>CASCO ADULTO SUOMY FREE MTB NERO OPACO L (59-62 CM)</v>
          </cell>
          <cell r="G981" t="str">
            <v>MANDELLI</v>
          </cell>
          <cell r="H981" t="str">
            <v>002203805</v>
          </cell>
          <cell r="J981">
            <v>1</v>
          </cell>
          <cell r="K981">
            <v>37.74</v>
          </cell>
          <cell r="AK981" t="str">
            <v>MANDELLI</v>
          </cell>
          <cell r="AL981" t="str">
            <v>002203805</v>
          </cell>
          <cell r="AM981">
            <v>0</v>
          </cell>
          <cell r="AN981">
            <v>1</v>
          </cell>
          <cell r="AO981">
            <v>37.74</v>
          </cell>
          <cell r="AP981">
            <v>46.0428</v>
          </cell>
          <cell r="AQ981">
            <v>37.74</v>
          </cell>
          <cell r="AS981">
            <v>0</v>
          </cell>
          <cell r="AT981">
            <v>0</v>
          </cell>
          <cell r="BB981">
            <v>4.5604560456045604</v>
          </cell>
          <cell r="BC981">
            <v>32</v>
          </cell>
          <cell r="BD981">
            <v>25</v>
          </cell>
          <cell r="BE981">
            <v>19</v>
          </cell>
          <cell r="BF981">
            <v>8020838314744</v>
          </cell>
          <cell r="CC981" t="str">
            <v/>
          </cell>
          <cell r="CD981" t="str">
            <v/>
          </cell>
          <cell r="CE981" t="str">
            <v/>
          </cell>
          <cell r="CF981" t="str">
            <v/>
          </cell>
          <cell r="CG981" t="str">
            <v/>
          </cell>
          <cell r="CH981" t="str">
            <v>002203805</v>
          </cell>
          <cell r="CI981">
            <v>1</v>
          </cell>
          <cell r="CJ981">
            <v>37</v>
          </cell>
          <cell r="CK981">
            <v>71.650000000000006</v>
          </cell>
          <cell r="CL981">
            <v>62.900000000000006</v>
          </cell>
          <cell r="CM981">
            <v>1</v>
          </cell>
          <cell r="CN981">
            <v>45.3</v>
          </cell>
          <cell r="CO981">
            <v>7.5599999999999952</v>
          </cell>
          <cell r="CP981">
            <v>0.16688741721854294</v>
          </cell>
          <cell r="CS981">
            <v>-37.74</v>
          </cell>
          <cell r="CT981" t="e">
            <v>#DIV/0!</v>
          </cell>
          <cell r="CW981">
            <v>-37.74</v>
          </cell>
          <cell r="CX981" t="e">
            <v>#DIV/0!</v>
          </cell>
          <cell r="CY981">
            <v>1</v>
          </cell>
          <cell r="CZ981">
            <v>71.650000000000006</v>
          </cell>
        </row>
        <row r="982">
          <cell r="E982" t="str">
            <v>02030255</v>
          </cell>
          <cell r="F982" t="str">
            <v>CASCO ADULTO SUOMY FREE MTB GRIGIO OPACO L (59-62 CM)</v>
          </cell>
          <cell r="G982" t="str">
            <v>MANDELLI</v>
          </cell>
          <cell r="H982" t="str">
            <v>002203845</v>
          </cell>
          <cell r="J982">
            <v>1</v>
          </cell>
          <cell r="K982">
            <v>37.74</v>
          </cell>
          <cell r="AK982" t="str">
            <v>MANDELLI</v>
          </cell>
          <cell r="AL982" t="str">
            <v>002203845</v>
          </cell>
          <cell r="AM982">
            <v>0</v>
          </cell>
          <cell r="AN982">
            <v>1</v>
          </cell>
          <cell r="AO982">
            <v>37.74</v>
          </cell>
          <cell r="AP982">
            <v>46.0428</v>
          </cell>
          <cell r="AQ982">
            <v>37.74</v>
          </cell>
          <cell r="AS982">
            <v>0</v>
          </cell>
          <cell r="AT982">
            <v>0</v>
          </cell>
          <cell r="BB982">
            <v>4.5604560456045604</v>
          </cell>
          <cell r="BC982">
            <v>32</v>
          </cell>
          <cell r="BD982">
            <v>25</v>
          </cell>
          <cell r="BE982">
            <v>19</v>
          </cell>
          <cell r="BF982">
            <v>8020838314829</v>
          </cell>
          <cell r="CC982" t="str">
            <v/>
          </cell>
          <cell r="CD982" t="str">
            <v/>
          </cell>
          <cell r="CE982" t="str">
            <v/>
          </cell>
          <cell r="CF982" t="str">
            <v/>
          </cell>
          <cell r="CG982" t="str">
            <v/>
          </cell>
          <cell r="CH982" t="str">
            <v>002203845</v>
          </cell>
          <cell r="CI982">
            <v>1</v>
          </cell>
          <cell r="CJ982">
            <v>37</v>
          </cell>
          <cell r="CK982">
            <v>69</v>
          </cell>
          <cell r="CL982">
            <v>62.900000000000006</v>
          </cell>
          <cell r="CM982">
            <v>1</v>
          </cell>
          <cell r="CN982">
            <v>45.3</v>
          </cell>
          <cell r="CO982">
            <v>7.5599999999999952</v>
          </cell>
          <cell r="CP982">
            <v>0.16688741721854294</v>
          </cell>
          <cell r="CS982">
            <v>-37.74</v>
          </cell>
          <cell r="CT982" t="e">
            <v>#DIV/0!</v>
          </cell>
          <cell r="CW982">
            <v>-37.74</v>
          </cell>
          <cell r="CX982" t="e">
            <v>#DIV/0!</v>
          </cell>
          <cell r="CY982">
            <v>1</v>
          </cell>
          <cell r="CZ982">
            <v>71.650000000000006</v>
          </cell>
        </row>
        <row r="983">
          <cell r="E983" t="str">
            <v>02030256</v>
          </cell>
          <cell r="F983" t="str">
            <v>CASCO ADULTO SUOMY FREE MTB GIALLO OPACO L (59-62 CM)</v>
          </cell>
          <cell r="G983" t="str">
            <v>MANDELLI</v>
          </cell>
          <cell r="H983" t="str">
            <v>002203835</v>
          </cell>
          <cell r="J983">
            <v>1</v>
          </cell>
          <cell r="K983">
            <v>37.74</v>
          </cell>
          <cell r="AK983" t="str">
            <v>MANDELLI</v>
          </cell>
          <cell r="AL983" t="str">
            <v>002203835</v>
          </cell>
          <cell r="AM983">
            <v>0</v>
          </cell>
          <cell r="AN983">
            <v>1</v>
          </cell>
          <cell r="AO983">
            <v>37.74</v>
          </cell>
          <cell r="AP983">
            <v>46.0428</v>
          </cell>
          <cell r="AQ983">
            <v>37.74</v>
          </cell>
          <cell r="AS983">
            <v>0</v>
          </cell>
          <cell r="AT983">
            <v>0</v>
          </cell>
          <cell r="BB983">
            <v>4.5604560456045604</v>
          </cell>
          <cell r="BC983">
            <v>32</v>
          </cell>
          <cell r="BD983">
            <v>25</v>
          </cell>
          <cell r="BE983">
            <v>19</v>
          </cell>
          <cell r="BF983">
            <v>8020838314805</v>
          </cell>
          <cell r="CC983" t="str">
            <v/>
          </cell>
          <cell r="CD983" t="str">
            <v/>
          </cell>
          <cell r="CE983" t="str">
            <v/>
          </cell>
          <cell r="CF983" t="str">
            <v/>
          </cell>
          <cell r="CG983" t="str">
            <v/>
          </cell>
          <cell r="CH983" t="str">
            <v>002203835</v>
          </cell>
          <cell r="CI983">
            <v>1</v>
          </cell>
          <cell r="CJ983">
            <v>37</v>
          </cell>
          <cell r="CK983">
            <v>69</v>
          </cell>
          <cell r="CL983">
            <v>62.900000000000006</v>
          </cell>
          <cell r="CM983">
            <v>1</v>
          </cell>
          <cell r="CN983">
            <v>45.3</v>
          </cell>
          <cell r="CO983">
            <v>7.5599999999999952</v>
          </cell>
          <cell r="CP983">
            <v>0.16688741721854294</v>
          </cell>
          <cell r="CS983">
            <v>-37.74</v>
          </cell>
          <cell r="CT983" t="e">
            <v>#DIV/0!</v>
          </cell>
          <cell r="CW983">
            <v>-37.74</v>
          </cell>
          <cell r="CX983" t="e">
            <v>#DIV/0!</v>
          </cell>
          <cell r="CY983">
            <v>1</v>
          </cell>
          <cell r="CZ983">
            <v>71.650000000000006</v>
          </cell>
        </row>
        <row r="984">
          <cell r="E984" t="str">
            <v>02030257</v>
          </cell>
          <cell r="F984" t="str">
            <v>CASCO ADULTO SUOMY FREE MTB AZZURRO OPACO L (59-62 CM)</v>
          </cell>
          <cell r="G984" t="str">
            <v>MANDELLI</v>
          </cell>
          <cell r="H984" t="str">
            <v>002203825</v>
          </cell>
          <cell r="J984">
            <v>1</v>
          </cell>
          <cell r="K984">
            <v>37.74</v>
          </cell>
          <cell r="AK984" t="str">
            <v>MANDELLI</v>
          </cell>
          <cell r="AL984" t="str">
            <v>002203825</v>
          </cell>
          <cell r="AM984">
            <v>0</v>
          </cell>
          <cell r="AN984">
            <v>1</v>
          </cell>
          <cell r="AO984">
            <v>37.74</v>
          </cell>
          <cell r="AP984">
            <v>46.0428</v>
          </cell>
          <cell r="AQ984">
            <v>37.74</v>
          </cell>
          <cell r="AS984">
            <v>0</v>
          </cell>
          <cell r="AT984">
            <v>0</v>
          </cell>
          <cell r="BB984">
            <v>4.5604560456045604</v>
          </cell>
          <cell r="BC984">
            <v>32</v>
          </cell>
          <cell r="BD984">
            <v>25</v>
          </cell>
          <cell r="BE984">
            <v>19</v>
          </cell>
          <cell r="BF984">
            <v>8020838314782</v>
          </cell>
          <cell r="CC984" t="str">
            <v/>
          </cell>
          <cell r="CD984" t="str">
            <v/>
          </cell>
          <cell r="CE984" t="str">
            <v/>
          </cell>
          <cell r="CF984" t="str">
            <v/>
          </cell>
          <cell r="CG984" t="str">
            <v/>
          </cell>
          <cell r="CH984" t="str">
            <v>002203825</v>
          </cell>
          <cell r="CI984">
            <v>1</v>
          </cell>
          <cell r="CJ984">
            <v>37</v>
          </cell>
          <cell r="CK984">
            <v>69</v>
          </cell>
          <cell r="CL984">
            <v>62.900000000000006</v>
          </cell>
          <cell r="CM984">
            <v>1</v>
          </cell>
          <cell r="CN984">
            <v>45.3</v>
          </cell>
          <cell r="CO984">
            <v>7.5599999999999952</v>
          </cell>
          <cell r="CP984">
            <v>0.16688741721854294</v>
          </cell>
          <cell r="CS984">
            <v>-37.74</v>
          </cell>
          <cell r="CT984" t="e">
            <v>#DIV/0!</v>
          </cell>
          <cell r="CW984">
            <v>-37.74</v>
          </cell>
          <cell r="CX984" t="e">
            <v>#DIV/0!</v>
          </cell>
          <cell r="CY984">
            <v>1</v>
          </cell>
          <cell r="CZ984">
            <v>71.650000000000006</v>
          </cell>
        </row>
        <row r="985">
          <cell r="E985" t="str">
            <v>02030258</v>
          </cell>
          <cell r="F985" t="str">
            <v>CASCO ADULTO BTA RIDER BIANCO/AZZURRO M (54-58 CM)</v>
          </cell>
          <cell r="G985" t="str">
            <v>RMS</v>
          </cell>
          <cell r="H985">
            <v>588402274</v>
          </cell>
          <cell r="J985">
            <v>8</v>
          </cell>
          <cell r="K985">
            <v>14.198399999999999</v>
          </cell>
          <cell r="AK985" t="str">
            <v>RMS</v>
          </cell>
          <cell r="AL985">
            <v>588402274</v>
          </cell>
          <cell r="AM985">
            <v>0</v>
          </cell>
          <cell r="AN985">
            <v>8</v>
          </cell>
          <cell r="AO985">
            <v>14.198399999999999</v>
          </cell>
          <cell r="AP985">
            <v>17.322047999999999</v>
          </cell>
          <cell r="AQ985">
            <v>14.198399999999999</v>
          </cell>
          <cell r="AS985">
            <v>0</v>
          </cell>
          <cell r="AT985">
            <v>0</v>
          </cell>
          <cell r="BB985">
            <v>4.5604560456045604</v>
          </cell>
          <cell r="BC985">
            <v>32</v>
          </cell>
          <cell r="BD985">
            <v>25</v>
          </cell>
          <cell r="BE985">
            <v>19</v>
          </cell>
          <cell r="CB985">
            <v>588402274</v>
          </cell>
          <cell r="CC985">
            <v>1</v>
          </cell>
          <cell r="CD985">
            <v>15.46</v>
          </cell>
          <cell r="CE985">
            <v>8</v>
          </cell>
          <cell r="CF985">
            <v>13.92</v>
          </cell>
          <cell r="CG985">
            <v>29.9</v>
          </cell>
          <cell r="CI985" t="str">
            <v/>
          </cell>
          <cell r="CJ985" t="str">
            <v/>
          </cell>
          <cell r="CK985" t="str">
            <v/>
          </cell>
          <cell r="CM985">
            <v>1</v>
          </cell>
          <cell r="CN985">
            <v>18.899999999999999</v>
          </cell>
          <cell r="CO985">
            <v>4.7015999999999991</v>
          </cell>
          <cell r="CP985">
            <v>0.24876190476190474</v>
          </cell>
          <cell r="CS985">
            <v>-14.198399999999999</v>
          </cell>
          <cell r="CT985" t="e">
            <v>#DIV/0!</v>
          </cell>
          <cell r="CW985">
            <v>-14.198399999999999</v>
          </cell>
          <cell r="CX985" t="e">
            <v>#DIV/0!</v>
          </cell>
          <cell r="CY985">
            <v>1</v>
          </cell>
          <cell r="CZ985">
            <v>29.9</v>
          </cell>
        </row>
        <row r="986">
          <cell r="E986" t="str">
            <v>02030259</v>
          </cell>
          <cell r="F986" t="str">
            <v>CASCO ADULTO BTA RIDER BIANCO/AZZURRO L (58-61 CM)</v>
          </cell>
          <cell r="G986" t="str">
            <v>RMS</v>
          </cell>
          <cell r="H986">
            <v>588402284</v>
          </cell>
          <cell r="J986">
            <v>8</v>
          </cell>
          <cell r="K986">
            <v>14.198399999999999</v>
          </cell>
          <cell r="AK986" t="str">
            <v>RMS</v>
          </cell>
          <cell r="AL986">
            <v>588402284</v>
          </cell>
          <cell r="AM986">
            <v>0</v>
          </cell>
          <cell r="AN986">
            <v>8</v>
          </cell>
          <cell r="AO986">
            <v>14.198399999999999</v>
          </cell>
          <cell r="AP986">
            <v>17.322047999999999</v>
          </cell>
          <cell r="AQ986">
            <v>14.198399999999999</v>
          </cell>
          <cell r="AS986">
            <v>0</v>
          </cell>
          <cell r="AT986">
            <v>0</v>
          </cell>
          <cell r="BB986">
            <v>4.5604560456045604</v>
          </cell>
          <cell r="BC986">
            <v>32</v>
          </cell>
          <cell r="BD986">
            <v>25</v>
          </cell>
          <cell r="BE986">
            <v>19</v>
          </cell>
          <cell r="CB986">
            <v>588402284</v>
          </cell>
          <cell r="CC986">
            <v>1</v>
          </cell>
          <cell r="CD986">
            <v>15.46</v>
          </cell>
          <cell r="CE986">
            <v>8</v>
          </cell>
          <cell r="CF986">
            <v>13.92</v>
          </cell>
          <cell r="CG986">
            <v>29.9</v>
          </cell>
          <cell r="CI986" t="str">
            <v/>
          </cell>
          <cell r="CJ986" t="str">
            <v/>
          </cell>
          <cell r="CK986" t="str">
            <v/>
          </cell>
          <cell r="CM986">
            <v>1</v>
          </cell>
          <cell r="CN986">
            <v>18.899999999999999</v>
          </cell>
          <cell r="CO986">
            <v>4.7015999999999991</v>
          </cell>
          <cell r="CP986">
            <v>0.24876190476190474</v>
          </cell>
          <cell r="CS986">
            <v>-14.198399999999999</v>
          </cell>
          <cell r="CT986" t="e">
            <v>#DIV/0!</v>
          </cell>
          <cell r="CW986">
            <v>-14.198399999999999</v>
          </cell>
          <cell r="CX986" t="e">
            <v>#DIV/0!</v>
          </cell>
          <cell r="CY986">
            <v>1</v>
          </cell>
          <cell r="CZ986">
            <v>29.9</v>
          </cell>
        </row>
        <row r="987">
          <cell r="E987" t="str">
            <v>02030260</v>
          </cell>
          <cell r="F987" t="str">
            <v>CASCO ADULTO BTA RIDER BIANCO/SILVER M (54-58 CM)</v>
          </cell>
          <cell r="G987" t="str">
            <v>RMS</v>
          </cell>
          <cell r="H987">
            <v>588402270</v>
          </cell>
          <cell r="J987">
            <v>8</v>
          </cell>
          <cell r="K987">
            <v>14.198399999999999</v>
          </cell>
          <cell r="AK987" t="str">
            <v>RMS</v>
          </cell>
          <cell r="AL987">
            <v>588402270</v>
          </cell>
          <cell r="AM987">
            <v>0</v>
          </cell>
          <cell r="AN987">
            <v>8</v>
          </cell>
          <cell r="AO987">
            <v>14.198399999999999</v>
          </cell>
          <cell r="AP987">
            <v>17.322047999999999</v>
          </cell>
          <cell r="AQ987">
            <v>14.198399999999999</v>
          </cell>
          <cell r="AS987">
            <v>0</v>
          </cell>
          <cell r="AT987">
            <v>0</v>
          </cell>
          <cell r="BB987">
            <v>4.5604560456045604</v>
          </cell>
          <cell r="BC987">
            <v>32</v>
          </cell>
          <cell r="BD987">
            <v>25</v>
          </cell>
          <cell r="BE987">
            <v>19</v>
          </cell>
          <cell r="CB987">
            <v>588402270</v>
          </cell>
          <cell r="CC987">
            <v>1</v>
          </cell>
          <cell r="CD987">
            <v>15.46</v>
          </cell>
          <cell r="CE987">
            <v>8</v>
          </cell>
          <cell r="CF987">
            <v>13.92</v>
          </cell>
          <cell r="CG987">
            <v>29.9</v>
          </cell>
          <cell r="CI987" t="str">
            <v/>
          </cell>
          <cell r="CJ987" t="str">
            <v/>
          </cell>
          <cell r="CK987" t="str">
            <v/>
          </cell>
          <cell r="CM987">
            <v>1</v>
          </cell>
          <cell r="CN987">
            <v>18.899999999999999</v>
          </cell>
          <cell r="CO987">
            <v>4.7015999999999991</v>
          </cell>
          <cell r="CP987">
            <v>0.24876190476190474</v>
          </cell>
          <cell r="CS987">
            <v>-14.198399999999999</v>
          </cell>
          <cell r="CT987" t="e">
            <v>#DIV/0!</v>
          </cell>
          <cell r="CW987">
            <v>-14.198399999999999</v>
          </cell>
          <cell r="CX987" t="e">
            <v>#DIV/0!</v>
          </cell>
          <cell r="CY987">
            <v>1</v>
          </cell>
          <cell r="CZ987">
            <v>29.9</v>
          </cell>
        </row>
        <row r="988">
          <cell r="E988" t="str">
            <v>02030261</v>
          </cell>
          <cell r="F988" t="str">
            <v>CASCO ADULTO BTA RIDER BIANCO/SILVER L (58-61 CM)</v>
          </cell>
          <cell r="G988" t="str">
            <v>RMS</v>
          </cell>
          <cell r="H988">
            <v>588402280</v>
          </cell>
          <cell r="J988">
            <v>8</v>
          </cell>
          <cell r="K988">
            <v>14.198399999999999</v>
          </cell>
          <cell r="AK988" t="str">
            <v>RMS</v>
          </cell>
          <cell r="AL988">
            <v>588402280</v>
          </cell>
          <cell r="AM988">
            <v>0</v>
          </cell>
          <cell r="AN988">
            <v>8</v>
          </cell>
          <cell r="AO988">
            <v>14.198399999999999</v>
          </cell>
          <cell r="AP988">
            <v>17.322047999999999</v>
          </cell>
          <cell r="AQ988">
            <v>14.198399999999999</v>
          </cell>
          <cell r="AS988">
            <v>0</v>
          </cell>
          <cell r="AT988">
            <v>0</v>
          </cell>
          <cell r="BB988">
            <v>4.5604560456045604</v>
          </cell>
          <cell r="BC988">
            <v>32</v>
          </cell>
          <cell r="BD988">
            <v>25</v>
          </cell>
          <cell r="BE988">
            <v>19</v>
          </cell>
          <cell r="CB988">
            <v>588402280</v>
          </cell>
          <cell r="CC988">
            <v>1</v>
          </cell>
          <cell r="CD988">
            <v>15.46</v>
          </cell>
          <cell r="CE988">
            <v>8</v>
          </cell>
          <cell r="CF988">
            <v>13.92</v>
          </cell>
          <cell r="CG988">
            <v>29.9</v>
          </cell>
          <cell r="CI988" t="str">
            <v/>
          </cell>
          <cell r="CJ988" t="str">
            <v/>
          </cell>
          <cell r="CK988" t="str">
            <v/>
          </cell>
          <cell r="CM988">
            <v>1</v>
          </cell>
          <cell r="CN988">
            <v>18.899999999999999</v>
          </cell>
          <cell r="CO988">
            <v>4.7015999999999991</v>
          </cell>
          <cell r="CP988">
            <v>0.24876190476190474</v>
          </cell>
          <cell r="CS988">
            <v>-14.198399999999999</v>
          </cell>
          <cell r="CT988" t="e">
            <v>#DIV/0!</v>
          </cell>
          <cell r="CW988">
            <v>-14.198399999999999</v>
          </cell>
          <cell r="CX988" t="e">
            <v>#DIV/0!</v>
          </cell>
          <cell r="CY988">
            <v>1</v>
          </cell>
          <cell r="CZ988">
            <v>29.9</v>
          </cell>
        </row>
        <row r="989">
          <cell r="E989" t="str">
            <v>02030300</v>
          </cell>
          <cell r="F989" t="str">
            <v>OCCHIALI 4 LENTI INTERCAMBIABILI</v>
          </cell>
          <cell r="G989" t="str">
            <v>MESSINGSCHLAGER</v>
          </cell>
          <cell r="H989">
            <v>710009</v>
          </cell>
          <cell r="K989">
            <v>6.51</v>
          </cell>
          <cell r="AK989" t="str">
            <v>MESSINGSCHLAGER</v>
          </cell>
          <cell r="AL989">
            <v>710009</v>
          </cell>
          <cell r="AM989">
            <v>0</v>
          </cell>
          <cell r="AN989">
            <v>0</v>
          </cell>
          <cell r="AO989">
            <v>6.51</v>
          </cell>
          <cell r="AP989">
            <v>7.9421999999999997</v>
          </cell>
          <cell r="AQ989">
            <v>6.51</v>
          </cell>
          <cell r="AS989">
            <v>0</v>
          </cell>
          <cell r="AT989">
            <v>0</v>
          </cell>
          <cell r="AY989" t="str">
            <v/>
          </cell>
          <cell r="BB989">
            <v>4.5604560456045604</v>
          </cell>
          <cell r="BC989">
            <v>32</v>
          </cell>
          <cell r="BD989">
            <v>25</v>
          </cell>
          <cell r="BE989">
            <v>19</v>
          </cell>
          <cell r="CC989" t="str">
            <v/>
          </cell>
          <cell r="CD989" t="str">
            <v/>
          </cell>
          <cell r="CE989" t="str">
            <v/>
          </cell>
          <cell r="CF989" t="str">
            <v/>
          </cell>
          <cell r="CG989" t="str">
            <v/>
          </cell>
          <cell r="CI989" t="str">
            <v/>
          </cell>
          <cell r="CJ989" t="str">
            <v/>
          </cell>
          <cell r="CK989" t="str">
            <v/>
          </cell>
          <cell r="CL989">
            <v>10.85</v>
          </cell>
          <cell r="CM989">
            <v>1</v>
          </cell>
          <cell r="CN989">
            <v>11</v>
          </cell>
          <cell r="CO989">
            <v>4.49</v>
          </cell>
          <cell r="CP989">
            <v>0.4081818181818182</v>
          </cell>
          <cell r="CS989">
            <v>-6.51</v>
          </cell>
          <cell r="CT989" t="e">
            <v>#DIV/0!</v>
          </cell>
          <cell r="CW989">
            <v>-6.51</v>
          </cell>
          <cell r="CX989" t="e">
            <v>#DIV/0!</v>
          </cell>
          <cell r="CY989">
            <v>1</v>
          </cell>
          <cell r="CZ989">
            <v>21</v>
          </cell>
        </row>
        <row r="990">
          <cell r="E990" t="str">
            <v>02030400</v>
          </cell>
          <cell r="F990" t="str">
            <v>GUANTO BIMBO XS</v>
          </cell>
          <cell r="G990" t="str">
            <v>MESSINGSCHLAGER</v>
          </cell>
          <cell r="H990">
            <v>719983</v>
          </cell>
          <cell r="K990">
            <v>1.32</v>
          </cell>
          <cell r="AK990" t="str">
            <v>MESSINGSCHLAGER</v>
          </cell>
          <cell r="AL990">
            <v>719983</v>
          </cell>
          <cell r="AM990">
            <v>0</v>
          </cell>
          <cell r="AN990">
            <v>0</v>
          </cell>
          <cell r="AO990">
            <v>1.32</v>
          </cell>
          <cell r="AP990">
            <v>1.6104000000000001</v>
          </cell>
          <cell r="AQ990">
            <v>1.32</v>
          </cell>
          <cell r="AR990">
            <v>3</v>
          </cell>
          <cell r="AS990">
            <v>2</v>
          </cell>
          <cell r="AT990">
            <v>2.64</v>
          </cell>
          <cell r="AY990" t="str">
            <v/>
          </cell>
          <cell r="BA990">
            <v>0.1</v>
          </cell>
          <cell r="BB990">
            <v>6.6006600660066E-2</v>
          </cell>
          <cell r="BC990">
            <v>11</v>
          </cell>
          <cell r="BD990">
            <v>10</v>
          </cell>
          <cell r="BE990">
            <v>2</v>
          </cell>
          <cell r="BF990">
            <v>4015493712503</v>
          </cell>
          <cell r="CC990" t="str">
            <v/>
          </cell>
          <cell r="CD990" t="str">
            <v/>
          </cell>
          <cell r="CE990" t="str">
            <v/>
          </cell>
          <cell r="CF990" t="str">
            <v/>
          </cell>
          <cell r="CG990" t="str">
            <v/>
          </cell>
          <cell r="CI990" t="str">
            <v/>
          </cell>
          <cell r="CJ990" t="str">
            <v/>
          </cell>
          <cell r="CK990" t="str">
            <v/>
          </cell>
          <cell r="CL990">
            <v>2.2000000000000002</v>
          </cell>
          <cell r="CM990">
            <v>1</v>
          </cell>
          <cell r="CN990">
            <v>3</v>
          </cell>
          <cell r="CO990">
            <v>1.68</v>
          </cell>
          <cell r="CP990">
            <v>0.55999999999999994</v>
          </cell>
          <cell r="CS990">
            <v>-1.32</v>
          </cell>
          <cell r="CT990" t="e">
            <v>#DIV/0!</v>
          </cell>
          <cell r="CW990">
            <v>-1.32</v>
          </cell>
          <cell r="CX990" t="e">
            <v>#DIV/0!</v>
          </cell>
          <cell r="CY990">
            <v>1</v>
          </cell>
          <cell r="CZ990">
            <v>5</v>
          </cell>
        </row>
        <row r="991">
          <cell r="E991" t="str">
            <v>02030500</v>
          </cell>
          <cell r="F991" t="str">
            <v>GUANTO BIMBO S</v>
          </cell>
          <cell r="G991" t="str">
            <v>MESSINGSCHLAGER</v>
          </cell>
          <cell r="H991">
            <v>719984</v>
          </cell>
          <cell r="K991">
            <v>1.32</v>
          </cell>
          <cell r="AK991" t="str">
            <v>MESSINGSCHLAGER</v>
          </cell>
          <cell r="AL991">
            <v>719984</v>
          </cell>
          <cell r="AM991">
            <v>0</v>
          </cell>
          <cell r="AN991">
            <v>0</v>
          </cell>
          <cell r="AO991">
            <v>1.32</v>
          </cell>
          <cell r="AP991">
            <v>1.6104000000000001</v>
          </cell>
          <cell r="AQ991">
            <v>1.32</v>
          </cell>
          <cell r="AR991">
            <v>-6</v>
          </cell>
          <cell r="AS991">
            <v>0</v>
          </cell>
          <cell r="AT991">
            <v>0</v>
          </cell>
          <cell r="AY991" t="str">
            <v/>
          </cell>
          <cell r="BA991">
            <v>0.1</v>
          </cell>
          <cell r="BB991">
            <v>6.6006600660066E-2</v>
          </cell>
          <cell r="BC991">
            <v>11</v>
          </cell>
          <cell r="BD991">
            <v>10</v>
          </cell>
          <cell r="BE991">
            <v>2</v>
          </cell>
          <cell r="BF991">
            <v>4015493712510</v>
          </cell>
          <cell r="CC991" t="str">
            <v/>
          </cell>
          <cell r="CD991" t="str">
            <v/>
          </cell>
          <cell r="CE991" t="str">
            <v/>
          </cell>
          <cell r="CF991" t="str">
            <v/>
          </cell>
          <cell r="CG991" t="str">
            <v/>
          </cell>
          <cell r="CI991" t="str">
            <v/>
          </cell>
          <cell r="CJ991" t="str">
            <v/>
          </cell>
          <cell r="CK991" t="str">
            <v/>
          </cell>
          <cell r="CL991">
            <v>2.2000000000000002</v>
          </cell>
          <cell r="CM991">
            <v>1</v>
          </cell>
          <cell r="CN991">
            <v>3</v>
          </cell>
          <cell r="CO991">
            <v>1.68</v>
          </cell>
          <cell r="CP991">
            <v>0.55999999999999994</v>
          </cell>
          <cell r="CS991">
            <v>-1.32</v>
          </cell>
          <cell r="CT991" t="e">
            <v>#DIV/0!</v>
          </cell>
          <cell r="CW991">
            <v>-1.32</v>
          </cell>
          <cell r="CX991" t="e">
            <v>#DIV/0!</v>
          </cell>
          <cell r="CY991">
            <v>1</v>
          </cell>
          <cell r="CZ991">
            <v>5</v>
          </cell>
        </row>
        <row r="992">
          <cell r="E992" t="str">
            <v>02030600</v>
          </cell>
          <cell r="F992" t="str">
            <v>GUANTO BIMBA XS</v>
          </cell>
          <cell r="G992" t="str">
            <v>MESSINGSCHLAGER</v>
          </cell>
          <cell r="H992">
            <v>719983</v>
          </cell>
          <cell r="K992">
            <v>1.32</v>
          </cell>
          <cell r="AK992" t="str">
            <v>MESSINGSCHLAGER</v>
          </cell>
          <cell r="AL992">
            <v>719983</v>
          </cell>
          <cell r="AM992">
            <v>0</v>
          </cell>
          <cell r="AN992">
            <v>0</v>
          </cell>
          <cell r="AO992">
            <v>1.32</v>
          </cell>
          <cell r="AP992">
            <v>1.6104000000000001</v>
          </cell>
          <cell r="AQ992">
            <v>1.32</v>
          </cell>
          <cell r="AR992">
            <v>2</v>
          </cell>
          <cell r="AS992">
            <v>1</v>
          </cell>
          <cell r="AT992">
            <v>1.32</v>
          </cell>
          <cell r="AY992" t="str">
            <v/>
          </cell>
          <cell r="BA992">
            <v>0.1</v>
          </cell>
          <cell r="BB992">
            <v>6.6006600660066E-2</v>
          </cell>
          <cell r="BC992">
            <v>11</v>
          </cell>
          <cell r="BD992">
            <v>10</v>
          </cell>
          <cell r="BE992">
            <v>2</v>
          </cell>
          <cell r="BF992">
            <v>4015493712503</v>
          </cell>
          <cell r="CC992" t="str">
            <v/>
          </cell>
          <cell r="CD992" t="str">
            <v/>
          </cell>
          <cell r="CE992" t="str">
            <v/>
          </cell>
          <cell r="CF992" t="str">
            <v/>
          </cell>
          <cell r="CG992" t="str">
            <v/>
          </cell>
          <cell r="CI992" t="str">
            <v/>
          </cell>
          <cell r="CJ992" t="str">
            <v/>
          </cell>
          <cell r="CK992" t="str">
            <v/>
          </cell>
          <cell r="CL992">
            <v>2.2000000000000002</v>
          </cell>
          <cell r="CM992">
            <v>1</v>
          </cell>
          <cell r="CN992">
            <v>3</v>
          </cell>
          <cell r="CO992">
            <v>1.68</v>
          </cell>
          <cell r="CP992">
            <v>0.55999999999999994</v>
          </cell>
          <cell r="CS992">
            <v>-1.32</v>
          </cell>
          <cell r="CT992" t="e">
            <v>#DIV/0!</v>
          </cell>
          <cell r="CW992">
            <v>-1.32</v>
          </cell>
          <cell r="CX992" t="e">
            <v>#DIV/0!</v>
          </cell>
          <cell r="CY992">
            <v>1</v>
          </cell>
          <cell r="CZ992">
            <v>5</v>
          </cell>
        </row>
        <row r="993">
          <cell r="E993" t="str">
            <v>02030700</v>
          </cell>
          <cell r="F993" t="str">
            <v>GUANTO BIMBA S</v>
          </cell>
          <cell r="G993" t="str">
            <v>MESSINGSCHLAGER</v>
          </cell>
          <cell r="H993">
            <v>719984</v>
          </cell>
          <cell r="K993">
            <v>1.32</v>
          </cell>
          <cell r="AK993" t="str">
            <v>MESSINGSCHLAGER</v>
          </cell>
          <cell r="AL993">
            <v>719984</v>
          </cell>
          <cell r="AM993">
            <v>0</v>
          </cell>
          <cell r="AN993">
            <v>0</v>
          </cell>
          <cell r="AO993">
            <v>1.32</v>
          </cell>
          <cell r="AP993">
            <v>1.6104000000000001</v>
          </cell>
          <cell r="AQ993">
            <v>1.32</v>
          </cell>
          <cell r="AS993">
            <v>0</v>
          </cell>
          <cell r="AT993">
            <v>0</v>
          </cell>
          <cell r="AY993" t="str">
            <v/>
          </cell>
          <cell r="BA993">
            <v>0.1</v>
          </cell>
          <cell r="BB993">
            <v>6.6006600660066E-2</v>
          </cell>
          <cell r="BC993">
            <v>11</v>
          </cell>
          <cell r="BD993">
            <v>10</v>
          </cell>
          <cell r="BE993">
            <v>2</v>
          </cell>
          <cell r="BF993">
            <v>4015493712510</v>
          </cell>
          <cell r="CC993" t="str">
            <v/>
          </cell>
          <cell r="CD993" t="str">
            <v/>
          </cell>
          <cell r="CE993" t="str">
            <v/>
          </cell>
          <cell r="CF993" t="str">
            <v/>
          </cell>
          <cell r="CG993" t="str">
            <v/>
          </cell>
          <cell r="CI993" t="str">
            <v/>
          </cell>
          <cell r="CJ993" t="str">
            <v/>
          </cell>
          <cell r="CK993" t="str">
            <v/>
          </cell>
          <cell r="CL993">
            <v>2.2000000000000002</v>
          </cell>
          <cell r="CM993">
            <v>1</v>
          </cell>
          <cell r="CN993">
            <v>3</v>
          </cell>
          <cell r="CO993">
            <v>1.68</v>
          </cell>
          <cell r="CP993">
            <v>0.55999999999999994</v>
          </cell>
          <cell r="CS993">
            <v>-1.32</v>
          </cell>
          <cell r="CT993" t="e">
            <v>#DIV/0!</v>
          </cell>
          <cell r="CW993">
            <v>-1.32</v>
          </cell>
          <cell r="CX993" t="e">
            <v>#DIV/0!</v>
          </cell>
          <cell r="CY993">
            <v>1</v>
          </cell>
          <cell r="CZ993">
            <v>5</v>
          </cell>
        </row>
        <row r="994">
          <cell r="E994" t="str">
            <v>02030800</v>
          </cell>
          <cell r="F994" t="str">
            <v>GUANTO ADULTO GEL M</v>
          </cell>
          <cell r="G994" t="str">
            <v>MESSINGSCHLAGER</v>
          </cell>
          <cell r="H994">
            <v>719935</v>
          </cell>
          <cell r="K994">
            <v>3.12</v>
          </cell>
          <cell r="AK994" t="str">
            <v>MESSINGSCHLAGER</v>
          </cell>
          <cell r="AL994">
            <v>719935</v>
          </cell>
          <cell r="AM994">
            <v>0</v>
          </cell>
          <cell r="AN994">
            <v>0</v>
          </cell>
          <cell r="AO994">
            <v>3.12</v>
          </cell>
          <cell r="AP994">
            <v>3.8064</v>
          </cell>
          <cell r="AQ994">
            <v>3.12</v>
          </cell>
          <cell r="AR994">
            <v>45</v>
          </cell>
          <cell r="AS994">
            <v>39</v>
          </cell>
          <cell r="AT994">
            <v>121.68</v>
          </cell>
          <cell r="AY994" t="str">
            <v/>
          </cell>
          <cell r="BA994">
            <v>0.1</v>
          </cell>
          <cell r="BB994">
            <v>6.6006600660066E-2</v>
          </cell>
          <cell r="BC994">
            <v>11</v>
          </cell>
          <cell r="BD994">
            <v>10</v>
          </cell>
          <cell r="BE994">
            <v>2</v>
          </cell>
          <cell r="BF994">
            <v>4015493712800</v>
          </cell>
          <cell r="CC994" t="str">
            <v/>
          </cell>
          <cell r="CD994" t="str">
            <v/>
          </cell>
          <cell r="CE994" t="str">
            <v/>
          </cell>
          <cell r="CF994" t="str">
            <v/>
          </cell>
          <cell r="CG994" t="str">
            <v/>
          </cell>
          <cell r="CI994" t="str">
            <v/>
          </cell>
          <cell r="CJ994" t="str">
            <v/>
          </cell>
          <cell r="CK994" t="str">
            <v/>
          </cell>
          <cell r="CL994">
            <v>5.2</v>
          </cell>
          <cell r="CM994">
            <v>1</v>
          </cell>
          <cell r="CN994">
            <v>6</v>
          </cell>
          <cell r="CO994">
            <v>2.88</v>
          </cell>
          <cell r="CP994">
            <v>0.48</v>
          </cell>
          <cell r="CS994">
            <v>-3.12</v>
          </cell>
          <cell r="CT994" t="e">
            <v>#DIV/0!</v>
          </cell>
          <cell r="CW994">
            <v>-3.12</v>
          </cell>
          <cell r="CX994" t="e">
            <v>#DIV/0!</v>
          </cell>
          <cell r="CY994">
            <v>1</v>
          </cell>
          <cell r="CZ994">
            <v>10</v>
          </cell>
        </row>
        <row r="995">
          <cell r="E995" t="str">
            <v>02030900</v>
          </cell>
          <cell r="F995" t="str">
            <v>GUANTO ADULTO GEL L</v>
          </cell>
          <cell r="G995" t="str">
            <v>MESSINGSCHLAGER</v>
          </cell>
          <cell r="H995">
            <v>719936</v>
          </cell>
          <cell r="K995">
            <v>3.12</v>
          </cell>
          <cell r="AK995" t="str">
            <v>MESSINGSCHLAGER</v>
          </cell>
          <cell r="AL995">
            <v>719936</v>
          </cell>
          <cell r="AM995">
            <v>0</v>
          </cell>
          <cell r="AN995">
            <v>0</v>
          </cell>
          <cell r="AO995">
            <v>3.12</v>
          </cell>
          <cell r="AP995">
            <v>3.8064</v>
          </cell>
          <cell r="AQ995">
            <v>3.12</v>
          </cell>
          <cell r="AR995">
            <v>2</v>
          </cell>
          <cell r="AS995">
            <v>0</v>
          </cell>
          <cell r="AT995">
            <v>0</v>
          </cell>
          <cell r="AY995" t="str">
            <v/>
          </cell>
          <cell r="BA995">
            <v>0.1</v>
          </cell>
          <cell r="BB995">
            <v>6.6006600660066E-2</v>
          </cell>
          <cell r="BC995">
            <v>11</v>
          </cell>
          <cell r="BD995">
            <v>10</v>
          </cell>
          <cell r="BE995">
            <v>2</v>
          </cell>
          <cell r="BF995">
            <v>4015493712817</v>
          </cell>
          <cell r="CC995" t="str">
            <v/>
          </cell>
          <cell r="CD995" t="str">
            <v/>
          </cell>
          <cell r="CE995" t="str">
            <v/>
          </cell>
          <cell r="CF995" t="str">
            <v/>
          </cell>
          <cell r="CG995" t="str">
            <v/>
          </cell>
          <cell r="CI995" t="str">
            <v/>
          </cell>
          <cell r="CJ995" t="str">
            <v/>
          </cell>
          <cell r="CK995" t="str">
            <v/>
          </cell>
          <cell r="CL995">
            <v>5.2</v>
          </cell>
          <cell r="CM995">
            <v>1</v>
          </cell>
          <cell r="CN995">
            <v>6</v>
          </cell>
          <cell r="CO995">
            <v>2.88</v>
          </cell>
          <cell r="CP995">
            <v>0.48</v>
          </cell>
          <cell r="CS995">
            <v>-3.12</v>
          </cell>
          <cell r="CT995" t="e">
            <v>#DIV/0!</v>
          </cell>
          <cell r="CW995">
            <v>-3.12</v>
          </cell>
          <cell r="CX995" t="e">
            <v>#DIV/0!</v>
          </cell>
          <cell r="CY995">
            <v>1</v>
          </cell>
          <cell r="CZ995">
            <v>10</v>
          </cell>
        </row>
        <row r="996">
          <cell r="E996" t="str">
            <v>02031000</v>
          </cell>
          <cell r="F996" t="str">
            <v>GUANTO ADULTO GEL XL</v>
          </cell>
          <cell r="G996" t="str">
            <v>MESSINGSCHLAGER</v>
          </cell>
          <cell r="H996">
            <v>719937</v>
          </cell>
          <cell r="K996">
            <v>3.12</v>
          </cell>
          <cell r="AK996" t="str">
            <v>MESSINGSCHLAGER</v>
          </cell>
          <cell r="AL996">
            <v>719937</v>
          </cell>
          <cell r="AM996">
            <v>0</v>
          </cell>
          <cell r="AN996">
            <v>0</v>
          </cell>
          <cell r="AO996">
            <v>3.12</v>
          </cell>
          <cell r="AP996">
            <v>3.8064</v>
          </cell>
          <cell r="AQ996">
            <v>3.12</v>
          </cell>
          <cell r="AR996">
            <v>13</v>
          </cell>
          <cell r="AS996">
            <v>0</v>
          </cell>
          <cell r="AT996">
            <v>0</v>
          </cell>
          <cell r="AY996" t="str">
            <v/>
          </cell>
          <cell r="BA996">
            <v>0.1</v>
          </cell>
          <cell r="BB996">
            <v>6.6006600660066E-2</v>
          </cell>
          <cell r="BC996">
            <v>11</v>
          </cell>
          <cell r="BD996">
            <v>10</v>
          </cell>
          <cell r="BE996">
            <v>2</v>
          </cell>
          <cell r="BF996">
            <v>4015493712824</v>
          </cell>
          <cell r="CC996" t="str">
            <v/>
          </cell>
          <cell r="CD996" t="str">
            <v/>
          </cell>
          <cell r="CE996" t="str">
            <v/>
          </cell>
          <cell r="CF996" t="str">
            <v/>
          </cell>
          <cell r="CG996" t="str">
            <v/>
          </cell>
          <cell r="CI996" t="str">
            <v/>
          </cell>
          <cell r="CJ996" t="str">
            <v/>
          </cell>
          <cell r="CK996" t="str">
            <v/>
          </cell>
          <cell r="CL996">
            <v>5.2</v>
          </cell>
          <cell r="CM996">
            <v>1</v>
          </cell>
          <cell r="CN996">
            <v>6</v>
          </cell>
          <cell r="CO996">
            <v>2.88</v>
          </cell>
          <cell r="CP996">
            <v>0.48</v>
          </cell>
          <cell r="CS996">
            <v>-3.12</v>
          </cell>
          <cell r="CT996" t="e">
            <v>#DIV/0!</v>
          </cell>
          <cell r="CW996">
            <v>-3.12</v>
          </cell>
          <cell r="CX996" t="e">
            <v>#DIV/0!</v>
          </cell>
          <cell r="CY996">
            <v>1</v>
          </cell>
          <cell r="CZ996">
            <v>10</v>
          </cell>
        </row>
        <row r="997">
          <cell r="E997" t="str">
            <v>02040000</v>
          </cell>
          <cell r="F997" t="str">
            <v>REELIGHT NOVA DINAMO SENZA CONTATTO</v>
          </cell>
          <cell r="G997" t="str">
            <v>REELIGHT</v>
          </cell>
          <cell r="H997" t="str">
            <v>RE-10860</v>
          </cell>
          <cell r="I997" t="str">
            <v>DK</v>
          </cell>
          <cell r="K997">
            <v>17.16</v>
          </cell>
          <cell r="AK997" t="str">
            <v>REELIGHT</v>
          </cell>
          <cell r="AL997" t="str">
            <v>RE-10860</v>
          </cell>
          <cell r="AM997" t="str">
            <v>DK</v>
          </cell>
          <cell r="AN997">
            <v>0</v>
          </cell>
          <cell r="AO997">
            <v>17.16</v>
          </cell>
          <cell r="AP997">
            <v>20.935199999999998</v>
          </cell>
          <cell r="AQ997">
            <v>0</v>
          </cell>
          <cell r="AR997">
            <v>2</v>
          </cell>
          <cell r="AS997">
            <v>2</v>
          </cell>
          <cell r="AT997">
            <v>0</v>
          </cell>
          <cell r="AY997" t="str">
            <v/>
          </cell>
          <cell r="BA997">
            <v>0.1</v>
          </cell>
          <cell r="BB997">
            <v>0.14041404140414041</v>
          </cell>
          <cell r="BC997">
            <v>13</v>
          </cell>
          <cell r="BD997">
            <v>9</v>
          </cell>
          <cell r="BE997">
            <v>4</v>
          </cell>
          <cell r="BF997">
            <v>5708441108600</v>
          </cell>
          <cell r="CC997" t="str">
            <v/>
          </cell>
          <cell r="CD997" t="str">
            <v/>
          </cell>
          <cell r="CE997" t="str">
            <v/>
          </cell>
          <cell r="CF997" t="str">
            <v/>
          </cell>
          <cell r="CG997" t="str">
            <v/>
          </cell>
          <cell r="CI997" t="str">
            <v/>
          </cell>
          <cell r="CJ997" t="str">
            <v/>
          </cell>
          <cell r="CK997" t="str">
            <v/>
          </cell>
          <cell r="CL997">
            <v>0</v>
          </cell>
          <cell r="CM997">
            <v>1</v>
          </cell>
          <cell r="CN997">
            <v>20.95</v>
          </cell>
          <cell r="CO997">
            <v>20.95</v>
          </cell>
          <cell r="CP997">
            <v>1</v>
          </cell>
          <cell r="CS997">
            <v>0</v>
          </cell>
          <cell r="CT997" t="e">
            <v>#DIV/0!</v>
          </cell>
          <cell r="CW997">
            <v>0</v>
          </cell>
          <cell r="CX997" t="e">
            <v>#DIV/0!</v>
          </cell>
          <cell r="CY997">
            <v>1</v>
          </cell>
          <cell r="CZ997">
            <v>30</v>
          </cell>
        </row>
        <row r="998">
          <cell r="E998" t="str">
            <v>02040001</v>
          </cell>
          <cell r="F998" t="str">
            <v>REELIGHT NOVA FANALE ANTERIORE TELAIO</v>
          </cell>
          <cell r="G998" t="str">
            <v>REELIGHT</v>
          </cell>
          <cell r="H998" t="str">
            <v>RE-20860</v>
          </cell>
          <cell r="I998" t="str">
            <v>DK</v>
          </cell>
          <cell r="K998">
            <v>5.37</v>
          </cell>
          <cell r="AK998" t="str">
            <v>REELIGHT</v>
          </cell>
          <cell r="AL998" t="str">
            <v>RE-20860</v>
          </cell>
          <cell r="AM998" t="str">
            <v>DK</v>
          </cell>
          <cell r="AN998">
            <v>0</v>
          </cell>
          <cell r="AO998">
            <v>5.37</v>
          </cell>
          <cell r="AP998">
            <v>6.5514000000000001</v>
          </cell>
          <cell r="AQ998">
            <v>0</v>
          </cell>
          <cell r="AR998">
            <v>1</v>
          </cell>
          <cell r="AS998">
            <v>1</v>
          </cell>
          <cell r="AT998">
            <v>0</v>
          </cell>
          <cell r="AY998" t="str">
            <v/>
          </cell>
          <cell r="BA998">
            <v>0.1</v>
          </cell>
          <cell r="BB998">
            <v>0.15121512151215122</v>
          </cell>
          <cell r="BC998">
            <v>14</v>
          </cell>
          <cell r="BD998">
            <v>9</v>
          </cell>
          <cell r="BE998">
            <v>4</v>
          </cell>
          <cell r="BF998">
            <v>5708441208607</v>
          </cell>
          <cell r="CC998" t="str">
            <v/>
          </cell>
          <cell r="CD998" t="str">
            <v/>
          </cell>
          <cell r="CE998" t="str">
            <v/>
          </cell>
          <cell r="CF998" t="str">
            <v/>
          </cell>
          <cell r="CG998" t="str">
            <v/>
          </cell>
          <cell r="CI998" t="str">
            <v/>
          </cell>
          <cell r="CJ998" t="str">
            <v/>
          </cell>
          <cell r="CK998" t="str">
            <v/>
          </cell>
          <cell r="CL998">
            <v>0</v>
          </cell>
          <cell r="CM998">
            <v>1</v>
          </cell>
          <cell r="CN998">
            <v>7.9</v>
          </cell>
          <cell r="CO998">
            <v>7.9</v>
          </cell>
          <cell r="CP998">
            <v>1</v>
          </cell>
          <cell r="CS998">
            <v>0</v>
          </cell>
          <cell r="CT998" t="e">
            <v>#DIV/0!</v>
          </cell>
          <cell r="CW998">
            <v>0</v>
          </cell>
          <cell r="CX998" t="e">
            <v>#DIV/0!</v>
          </cell>
          <cell r="CY998">
            <v>1</v>
          </cell>
          <cell r="CZ998">
            <v>13</v>
          </cell>
        </row>
        <row r="999">
          <cell r="E999" t="str">
            <v>02040002</v>
          </cell>
          <cell r="F999" t="str">
            <v>REELIGHT NOVA FANALE ANTERIORE CESTINO</v>
          </cell>
          <cell r="G999" t="str">
            <v>REELIGHT</v>
          </cell>
          <cell r="H999" t="str">
            <v>RE-20862</v>
          </cell>
          <cell r="I999" t="str">
            <v>DK</v>
          </cell>
          <cell r="K999">
            <v>7.67</v>
          </cell>
          <cell r="AK999" t="str">
            <v>REELIGHT</v>
          </cell>
          <cell r="AL999" t="str">
            <v>RE-20862</v>
          </cell>
          <cell r="AM999" t="str">
            <v>DK</v>
          </cell>
          <cell r="AN999">
            <v>0</v>
          </cell>
          <cell r="AO999">
            <v>7.67</v>
          </cell>
          <cell r="AP999">
            <v>9.3574000000000002</v>
          </cell>
          <cell r="AQ999">
            <v>0</v>
          </cell>
          <cell r="AS999">
            <v>0</v>
          </cell>
          <cell r="AT999">
            <v>0</v>
          </cell>
          <cell r="AY999" t="str">
            <v/>
          </cell>
          <cell r="BA999">
            <v>0.1</v>
          </cell>
          <cell r="BB999">
            <v>0.14041404140414041</v>
          </cell>
          <cell r="BC999">
            <v>13</v>
          </cell>
          <cell r="BD999">
            <v>9</v>
          </cell>
          <cell r="BE999">
            <v>4</v>
          </cell>
          <cell r="BF999">
            <v>5708441208621</v>
          </cell>
          <cell r="CC999" t="str">
            <v/>
          </cell>
          <cell r="CD999" t="str">
            <v/>
          </cell>
          <cell r="CE999" t="str">
            <v/>
          </cell>
          <cell r="CF999" t="str">
            <v/>
          </cell>
          <cell r="CG999" t="str">
            <v/>
          </cell>
          <cell r="CI999" t="str">
            <v/>
          </cell>
          <cell r="CJ999" t="str">
            <v/>
          </cell>
          <cell r="CK999" t="str">
            <v/>
          </cell>
          <cell r="CL999">
            <v>0</v>
          </cell>
          <cell r="CM999">
            <v>1</v>
          </cell>
          <cell r="CN999">
            <v>10.55</v>
          </cell>
          <cell r="CO999">
            <v>10.55</v>
          </cell>
          <cell r="CP999">
            <v>1</v>
          </cell>
          <cell r="CS999">
            <v>0</v>
          </cell>
          <cell r="CT999" t="e">
            <v>#DIV/0!</v>
          </cell>
          <cell r="CW999">
            <v>0</v>
          </cell>
          <cell r="CX999" t="e">
            <v>#DIV/0!</v>
          </cell>
          <cell r="CY999">
            <v>1</v>
          </cell>
          <cell r="CZ999">
            <v>16</v>
          </cell>
        </row>
        <row r="1000">
          <cell r="E1000" t="str">
            <v>02040003</v>
          </cell>
          <cell r="F1000" t="str">
            <v>REELIGHT NOVA FANALE POSTERIORE TUBO SELLA</v>
          </cell>
          <cell r="G1000" t="str">
            <v>REELIGHT</v>
          </cell>
          <cell r="H1000" t="str">
            <v>RE-30860</v>
          </cell>
          <cell r="I1000" t="str">
            <v>DK</v>
          </cell>
          <cell r="K1000">
            <v>5.37</v>
          </cell>
          <cell r="AK1000" t="str">
            <v>REELIGHT</v>
          </cell>
          <cell r="AL1000" t="str">
            <v>RE-30860</v>
          </cell>
          <cell r="AM1000" t="str">
            <v>DK</v>
          </cell>
          <cell r="AN1000">
            <v>0</v>
          </cell>
          <cell r="AO1000">
            <v>5.37</v>
          </cell>
          <cell r="AP1000">
            <v>6.5514000000000001</v>
          </cell>
          <cell r="AQ1000">
            <v>0</v>
          </cell>
          <cell r="AS1000">
            <v>0</v>
          </cell>
          <cell r="AT1000">
            <v>0</v>
          </cell>
          <cell r="AY1000" t="str">
            <v/>
          </cell>
          <cell r="BA1000">
            <v>0.1</v>
          </cell>
          <cell r="BB1000">
            <v>0.162016201620162</v>
          </cell>
          <cell r="BC1000">
            <v>15</v>
          </cell>
          <cell r="BD1000">
            <v>9</v>
          </cell>
          <cell r="BE1000">
            <v>4</v>
          </cell>
          <cell r="BF1000">
            <v>5708441308604</v>
          </cell>
          <cell r="CC1000" t="str">
            <v/>
          </cell>
          <cell r="CD1000" t="str">
            <v/>
          </cell>
          <cell r="CE1000" t="str">
            <v/>
          </cell>
          <cell r="CF1000" t="str">
            <v/>
          </cell>
          <cell r="CG1000" t="str">
            <v/>
          </cell>
          <cell r="CI1000" t="str">
            <v/>
          </cell>
          <cell r="CJ1000" t="str">
            <v/>
          </cell>
          <cell r="CK1000" t="str">
            <v/>
          </cell>
          <cell r="CL1000">
            <v>0</v>
          </cell>
          <cell r="CM1000">
            <v>1</v>
          </cell>
          <cell r="CN1000">
            <v>7.9</v>
          </cell>
          <cell r="CO1000">
            <v>7.9</v>
          </cell>
          <cell r="CP1000">
            <v>1</v>
          </cell>
          <cell r="CS1000">
            <v>0</v>
          </cell>
          <cell r="CT1000" t="e">
            <v>#DIV/0!</v>
          </cell>
          <cell r="CW1000">
            <v>0</v>
          </cell>
          <cell r="CX1000" t="e">
            <v>#DIV/0!</v>
          </cell>
          <cell r="CY1000">
            <v>1</v>
          </cell>
          <cell r="CZ1000">
            <v>13</v>
          </cell>
        </row>
        <row r="1001">
          <cell r="E1001" t="str">
            <v>02040004</v>
          </cell>
          <cell r="F1001" t="str">
            <v>REELIGHT NOVA FANALE POSTERIORE PORTAPACCHI</v>
          </cell>
          <cell r="G1001" t="str">
            <v>REELIGHT</v>
          </cell>
          <cell r="H1001" t="str">
            <v>RE-30861</v>
          </cell>
          <cell r="I1001" t="str">
            <v>DK</v>
          </cell>
          <cell r="K1001">
            <v>7.67</v>
          </cell>
          <cell r="AK1001" t="str">
            <v>REELIGHT</v>
          </cell>
          <cell r="AL1001" t="str">
            <v>RE-30861</v>
          </cell>
          <cell r="AM1001" t="str">
            <v>DK</v>
          </cell>
          <cell r="AN1001">
            <v>0</v>
          </cell>
          <cell r="AO1001">
            <v>7.67</v>
          </cell>
          <cell r="AP1001">
            <v>9.3574000000000002</v>
          </cell>
          <cell r="AQ1001">
            <v>0</v>
          </cell>
          <cell r="AR1001">
            <v>1</v>
          </cell>
          <cell r="AS1001">
            <v>1</v>
          </cell>
          <cell r="AT1001">
            <v>0</v>
          </cell>
          <cell r="AY1001" t="str">
            <v/>
          </cell>
          <cell r="BA1001">
            <v>0.1</v>
          </cell>
          <cell r="BB1001">
            <v>0.14041404140414041</v>
          </cell>
          <cell r="BC1001">
            <v>13</v>
          </cell>
          <cell r="BD1001">
            <v>9</v>
          </cell>
          <cell r="BE1001">
            <v>4</v>
          </cell>
          <cell r="BF1001">
            <v>5708441308611</v>
          </cell>
          <cell r="CC1001" t="str">
            <v/>
          </cell>
          <cell r="CD1001" t="str">
            <v/>
          </cell>
          <cell r="CE1001" t="str">
            <v/>
          </cell>
          <cell r="CF1001" t="str">
            <v/>
          </cell>
          <cell r="CG1001" t="str">
            <v/>
          </cell>
          <cell r="CI1001" t="str">
            <v/>
          </cell>
          <cell r="CJ1001" t="str">
            <v/>
          </cell>
          <cell r="CK1001" t="str">
            <v/>
          </cell>
          <cell r="CL1001">
            <v>0</v>
          </cell>
          <cell r="CM1001">
            <v>1</v>
          </cell>
          <cell r="CN1001">
            <v>10.55</v>
          </cell>
          <cell r="CO1001">
            <v>10.55</v>
          </cell>
          <cell r="CP1001">
            <v>1</v>
          </cell>
          <cell r="CS1001">
            <v>0</v>
          </cell>
          <cell r="CT1001" t="e">
            <v>#DIV/0!</v>
          </cell>
          <cell r="CW1001">
            <v>0</v>
          </cell>
          <cell r="CX1001" t="e">
            <v>#DIV/0!</v>
          </cell>
          <cell r="CY1001">
            <v>1</v>
          </cell>
          <cell r="CZ1001">
            <v>16</v>
          </cell>
        </row>
        <row r="1002">
          <cell r="E1002" t="str">
            <v>02040005</v>
          </cell>
          <cell r="F1002" t="str">
            <v>REELIGHT NOVA CAVO ALIMENTAZIONE 30 CM</v>
          </cell>
          <cell r="G1002" t="str">
            <v>REELIGHT</v>
          </cell>
          <cell r="H1002" t="str">
            <v>RE-15134</v>
          </cell>
          <cell r="I1002" t="str">
            <v>DK</v>
          </cell>
          <cell r="K1002">
            <v>2.12</v>
          </cell>
          <cell r="AK1002" t="str">
            <v>REELIGHT</v>
          </cell>
          <cell r="AL1002" t="str">
            <v>RE-15134</v>
          </cell>
          <cell r="AM1002" t="str">
            <v>DK</v>
          </cell>
          <cell r="AN1002">
            <v>0</v>
          </cell>
          <cell r="AO1002">
            <v>2.12</v>
          </cell>
          <cell r="AP1002">
            <v>2.5864000000000003</v>
          </cell>
          <cell r="AQ1002">
            <v>0</v>
          </cell>
          <cell r="AS1002">
            <v>0</v>
          </cell>
          <cell r="AT1002">
            <v>0</v>
          </cell>
          <cell r="AY1002" t="str">
            <v/>
          </cell>
          <cell r="BA1002">
            <v>0.1</v>
          </cell>
          <cell r="BB1002">
            <v>0.30003000300030003</v>
          </cell>
          <cell r="BC1002">
            <v>10</v>
          </cell>
          <cell r="BD1002">
            <v>10</v>
          </cell>
          <cell r="BE1002">
            <v>10</v>
          </cell>
          <cell r="BF1002">
            <v>5708441151347</v>
          </cell>
          <cell r="CC1002" t="str">
            <v/>
          </cell>
          <cell r="CD1002" t="str">
            <v/>
          </cell>
          <cell r="CE1002" t="str">
            <v/>
          </cell>
          <cell r="CF1002" t="str">
            <v/>
          </cell>
          <cell r="CG1002" t="str">
            <v/>
          </cell>
          <cell r="CI1002" t="str">
            <v/>
          </cell>
          <cell r="CJ1002" t="str">
            <v/>
          </cell>
          <cell r="CK1002" t="str">
            <v/>
          </cell>
          <cell r="CL1002">
            <v>0</v>
          </cell>
          <cell r="CM1002">
            <v>1</v>
          </cell>
          <cell r="CN1002">
            <v>2.75</v>
          </cell>
          <cell r="CO1002">
            <v>2.75</v>
          </cell>
          <cell r="CP1002">
            <v>1</v>
          </cell>
          <cell r="CS1002">
            <v>0</v>
          </cell>
          <cell r="CT1002" t="e">
            <v>#DIV/0!</v>
          </cell>
          <cell r="CW1002">
            <v>0</v>
          </cell>
          <cell r="CX1002" t="e">
            <v>#DIV/0!</v>
          </cell>
          <cell r="CY1002">
            <v>1</v>
          </cell>
          <cell r="CZ1002">
            <v>4</v>
          </cell>
        </row>
        <row r="1003">
          <cell r="E1003" t="str">
            <v>02040006</v>
          </cell>
          <cell r="F1003" t="str">
            <v>REELIGHT NOVA CAVO ALIMENTAZIONE 40 CM</v>
          </cell>
          <cell r="G1003" t="str">
            <v>REELIGHT</v>
          </cell>
          <cell r="H1003" t="str">
            <v>RE-15136</v>
          </cell>
          <cell r="I1003" t="str">
            <v>DK</v>
          </cell>
          <cell r="K1003">
            <v>2.12</v>
          </cell>
          <cell r="AK1003" t="str">
            <v>REELIGHT</v>
          </cell>
          <cell r="AL1003" t="str">
            <v>RE-15136</v>
          </cell>
          <cell r="AM1003" t="str">
            <v>DK</v>
          </cell>
          <cell r="AN1003">
            <v>0</v>
          </cell>
          <cell r="AO1003">
            <v>2.12</v>
          </cell>
          <cell r="AP1003">
            <v>2.5864000000000003</v>
          </cell>
          <cell r="AQ1003">
            <v>0</v>
          </cell>
          <cell r="AS1003">
            <v>0</v>
          </cell>
          <cell r="AT1003">
            <v>0</v>
          </cell>
          <cell r="AY1003" t="str">
            <v/>
          </cell>
          <cell r="BA1003">
            <v>0.1</v>
          </cell>
          <cell r="BB1003">
            <v>0.30003000300030003</v>
          </cell>
          <cell r="BC1003">
            <v>10</v>
          </cell>
          <cell r="BD1003">
            <v>10</v>
          </cell>
          <cell r="BE1003">
            <v>10</v>
          </cell>
          <cell r="BF1003">
            <v>5708441151361</v>
          </cell>
          <cell r="CC1003" t="str">
            <v/>
          </cell>
          <cell r="CD1003" t="str">
            <v/>
          </cell>
          <cell r="CE1003" t="str">
            <v/>
          </cell>
          <cell r="CF1003" t="str">
            <v/>
          </cell>
          <cell r="CG1003" t="str">
            <v/>
          </cell>
          <cell r="CI1003" t="str">
            <v/>
          </cell>
          <cell r="CJ1003" t="str">
            <v/>
          </cell>
          <cell r="CK1003" t="str">
            <v/>
          </cell>
          <cell r="CL1003">
            <v>0</v>
          </cell>
          <cell r="CM1003">
            <v>1</v>
          </cell>
          <cell r="CN1003">
            <v>2.75</v>
          </cell>
          <cell r="CO1003">
            <v>2.75</v>
          </cell>
          <cell r="CP1003">
            <v>1</v>
          </cell>
          <cell r="CS1003">
            <v>0</v>
          </cell>
          <cell r="CT1003" t="e">
            <v>#DIV/0!</v>
          </cell>
          <cell r="CW1003">
            <v>0</v>
          </cell>
          <cell r="CX1003" t="e">
            <v>#DIV/0!</v>
          </cell>
          <cell r="CY1003">
            <v>1</v>
          </cell>
          <cell r="CZ1003">
            <v>4</v>
          </cell>
        </row>
        <row r="1004">
          <cell r="E1004" t="str">
            <v>02040007</v>
          </cell>
          <cell r="F1004" t="str">
            <v>REELIGHT NOVA CAVO ALIMENTAZIONE 65 CM</v>
          </cell>
          <cell r="G1004" t="str">
            <v>REELIGHT</v>
          </cell>
          <cell r="H1004" t="str">
            <v>RE-15133</v>
          </cell>
          <cell r="I1004" t="str">
            <v>DK</v>
          </cell>
          <cell r="K1004">
            <v>2.12</v>
          </cell>
          <cell r="AK1004" t="str">
            <v>REELIGHT</v>
          </cell>
          <cell r="AL1004" t="str">
            <v>RE-15133</v>
          </cell>
          <cell r="AM1004" t="str">
            <v>DK</v>
          </cell>
          <cell r="AN1004">
            <v>0</v>
          </cell>
          <cell r="AO1004">
            <v>2.12</v>
          </cell>
          <cell r="AP1004">
            <v>2.5864000000000003</v>
          </cell>
          <cell r="AQ1004">
            <v>0</v>
          </cell>
          <cell r="AS1004">
            <v>0</v>
          </cell>
          <cell r="AT1004">
            <v>0</v>
          </cell>
          <cell r="AY1004" t="str">
            <v/>
          </cell>
          <cell r="BA1004">
            <v>0.1</v>
          </cell>
          <cell r="BB1004">
            <v>0.30003000300030003</v>
          </cell>
          <cell r="BC1004">
            <v>10</v>
          </cell>
          <cell r="BD1004">
            <v>10</v>
          </cell>
          <cell r="BE1004">
            <v>10</v>
          </cell>
          <cell r="BF1004">
            <v>5708441151330</v>
          </cell>
          <cell r="CC1004" t="str">
            <v/>
          </cell>
          <cell r="CD1004" t="str">
            <v/>
          </cell>
          <cell r="CE1004" t="str">
            <v/>
          </cell>
          <cell r="CF1004" t="str">
            <v/>
          </cell>
          <cell r="CG1004" t="str">
            <v/>
          </cell>
          <cell r="CI1004" t="str">
            <v/>
          </cell>
          <cell r="CJ1004" t="str">
            <v/>
          </cell>
          <cell r="CK1004" t="str">
            <v/>
          </cell>
          <cell r="CL1004">
            <v>0</v>
          </cell>
          <cell r="CM1004">
            <v>1</v>
          </cell>
          <cell r="CN1004">
            <v>2.75</v>
          </cell>
          <cell r="CO1004">
            <v>2.75</v>
          </cell>
          <cell r="CP1004">
            <v>1</v>
          </cell>
          <cell r="CS1004">
            <v>0</v>
          </cell>
          <cell r="CT1004" t="e">
            <v>#DIV/0!</v>
          </cell>
          <cell r="CW1004">
            <v>0</v>
          </cell>
          <cell r="CX1004" t="e">
            <v>#DIV/0!</v>
          </cell>
          <cell r="CY1004">
            <v>1</v>
          </cell>
          <cell r="CZ1004">
            <v>4</v>
          </cell>
        </row>
        <row r="1005">
          <cell r="E1005" t="str">
            <v>02040008</v>
          </cell>
          <cell r="F1005" t="str">
            <v>REELIGHT NOVA CAVO ALIMENTAZIONE 75 CM</v>
          </cell>
          <cell r="G1005" t="str">
            <v>REELIGHT</v>
          </cell>
          <cell r="H1005" t="str">
            <v>RE-15135</v>
          </cell>
          <cell r="I1005" t="str">
            <v>DK</v>
          </cell>
          <cell r="K1005">
            <v>2.12</v>
          </cell>
          <cell r="AK1005" t="str">
            <v>REELIGHT</v>
          </cell>
          <cell r="AL1005" t="str">
            <v>RE-15135</v>
          </cell>
          <cell r="AM1005" t="str">
            <v>DK</v>
          </cell>
          <cell r="AN1005">
            <v>0</v>
          </cell>
          <cell r="AO1005">
            <v>2.12</v>
          </cell>
          <cell r="AP1005">
            <v>2.5864000000000003</v>
          </cell>
          <cell r="AQ1005">
            <v>0</v>
          </cell>
          <cell r="AS1005">
            <v>0</v>
          </cell>
          <cell r="AT1005">
            <v>0</v>
          </cell>
          <cell r="AY1005" t="str">
            <v/>
          </cell>
          <cell r="BA1005">
            <v>0.1</v>
          </cell>
          <cell r="BB1005">
            <v>0.30003000300030003</v>
          </cell>
          <cell r="BC1005">
            <v>10</v>
          </cell>
          <cell r="BD1005">
            <v>10</v>
          </cell>
          <cell r="BE1005">
            <v>10</v>
          </cell>
          <cell r="BF1005">
            <v>5708441151354</v>
          </cell>
          <cell r="CC1005" t="str">
            <v/>
          </cell>
          <cell r="CD1005" t="str">
            <v/>
          </cell>
          <cell r="CE1005" t="str">
            <v/>
          </cell>
          <cell r="CF1005" t="str">
            <v/>
          </cell>
          <cell r="CG1005" t="str">
            <v/>
          </cell>
          <cell r="CI1005" t="str">
            <v/>
          </cell>
          <cell r="CJ1005" t="str">
            <v/>
          </cell>
          <cell r="CK1005" t="str">
            <v/>
          </cell>
          <cell r="CL1005">
            <v>0</v>
          </cell>
          <cell r="CM1005">
            <v>1</v>
          </cell>
          <cell r="CN1005">
            <v>2.75</v>
          </cell>
          <cell r="CO1005">
            <v>2.75</v>
          </cell>
          <cell r="CP1005">
            <v>1</v>
          </cell>
          <cell r="CS1005">
            <v>0</v>
          </cell>
          <cell r="CT1005" t="e">
            <v>#DIV/0!</v>
          </cell>
          <cell r="CW1005">
            <v>0</v>
          </cell>
          <cell r="CX1005" t="e">
            <v>#DIV/0!</v>
          </cell>
          <cell r="CY1005">
            <v>1</v>
          </cell>
          <cell r="CZ1005">
            <v>4</v>
          </cell>
        </row>
        <row r="1006">
          <cell r="E1006" t="str">
            <v>02040009</v>
          </cell>
          <cell r="F1006" t="str">
            <v>REELIGHT NOVA ATTACCO CESTINO / PORTAPACCHI (2pz)</v>
          </cell>
          <cell r="G1006" t="str">
            <v>REELIGHT</v>
          </cell>
          <cell r="H1006" t="str">
            <v>RE-15137</v>
          </cell>
          <cell r="I1006" t="str">
            <v>DK</v>
          </cell>
          <cell r="AK1006" t="str">
            <v>REELIGHT</v>
          </cell>
          <cell r="AL1006" t="str">
            <v>RE-15137</v>
          </cell>
          <cell r="AM1006">
            <v>0</v>
          </cell>
          <cell r="AN1006">
            <v>0</v>
          </cell>
          <cell r="AO1006">
            <v>0</v>
          </cell>
          <cell r="AP1006">
            <v>0</v>
          </cell>
          <cell r="AQ1006">
            <v>0</v>
          </cell>
          <cell r="AS1006">
            <v>0</v>
          </cell>
          <cell r="AT1006">
            <v>0</v>
          </cell>
          <cell r="AY1006" t="str">
            <v/>
          </cell>
          <cell r="BA1006">
            <v>0.1</v>
          </cell>
          <cell r="BB1006">
            <v>0.30003000300030003</v>
          </cell>
          <cell r="BC1006">
            <v>10</v>
          </cell>
          <cell r="BD1006">
            <v>10</v>
          </cell>
          <cell r="BE1006">
            <v>10</v>
          </cell>
          <cell r="BF1006">
            <v>5708441151378</v>
          </cell>
          <cell r="CC1006" t="str">
            <v/>
          </cell>
          <cell r="CD1006" t="str">
            <v/>
          </cell>
          <cell r="CE1006" t="str">
            <v/>
          </cell>
          <cell r="CF1006" t="str">
            <v/>
          </cell>
          <cell r="CG1006" t="str">
            <v/>
          </cell>
          <cell r="CI1006" t="str">
            <v/>
          </cell>
          <cell r="CJ1006" t="str">
            <v/>
          </cell>
          <cell r="CK1006" t="str">
            <v/>
          </cell>
          <cell r="CL1006">
            <v>0</v>
          </cell>
          <cell r="CM1006">
            <v>1</v>
          </cell>
          <cell r="CN1006">
            <v>2</v>
          </cell>
          <cell r="CO1006">
            <v>2</v>
          </cell>
          <cell r="CP1006">
            <v>1</v>
          </cell>
          <cell r="CS1006">
            <v>0</v>
          </cell>
          <cell r="CT1006" t="e">
            <v>#DIV/0!</v>
          </cell>
          <cell r="CW1006">
            <v>0</v>
          </cell>
          <cell r="CX1006" t="e">
            <v>#DIV/0!</v>
          </cell>
          <cell r="CY1006">
            <v>1</v>
          </cell>
          <cell r="CZ1006">
            <v>3</v>
          </cell>
        </row>
        <row r="1007">
          <cell r="E1007" t="str">
            <v>02040100</v>
          </cell>
          <cell r="F1007" t="str">
            <v>REELIGHT CIO+ RHD FANALE ANTERIORE E POSTERIORE</v>
          </cell>
          <cell r="G1007" t="str">
            <v>REELIGHT</v>
          </cell>
          <cell r="H1007" t="str">
            <v>RE-00321</v>
          </cell>
          <cell r="I1007" t="str">
            <v>DK</v>
          </cell>
          <cell r="K1007">
            <v>23.62</v>
          </cell>
          <cell r="AK1007" t="str">
            <v>REELIGHT</v>
          </cell>
          <cell r="AL1007" t="str">
            <v>RE-00321</v>
          </cell>
          <cell r="AM1007" t="str">
            <v>DK</v>
          </cell>
          <cell r="AN1007">
            <v>0</v>
          </cell>
          <cell r="AO1007">
            <v>23.62</v>
          </cell>
          <cell r="AP1007">
            <v>28.816400000000002</v>
          </cell>
          <cell r="AQ1007">
            <v>0</v>
          </cell>
          <cell r="AS1007">
            <v>0</v>
          </cell>
          <cell r="AT1007">
            <v>0</v>
          </cell>
          <cell r="AY1007" t="str">
            <v/>
          </cell>
          <cell r="BA1007">
            <v>0.5</v>
          </cell>
          <cell r="BB1007">
            <v>0.15601560156015601</v>
          </cell>
          <cell r="BC1007">
            <v>13</v>
          </cell>
          <cell r="BD1007">
            <v>10</v>
          </cell>
          <cell r="BE1007">
            <v>4</v>
          </cell>
          <cell r="BF1007">
            <v>5708441003011</v>
          </cell>
          <cell r="CC1007" t="str">
            <v/>
          </cell>
          <cell r="CD1007" t="str">
            <v/>
          </cell>
          <cell r="CE1007" t="str">
            <v/>
          </cell>
          <cell r="CF1007" t="str">
            <v/>
          </cell>
          <cell r="CG1007" t="str">
            <v/>
          </cell>
          <cell r="CI1007" t="str">
            <v/>
          </cell>
          <cell r="CJ1007" t="str">
            <v/>
          </cell>
          <cell r="CK1007" t="str">
            <v/>
          </cell>
          <cell r="CL1007">
            <v>0</v>
          </cell>
          <cell r="CM1007">
            <v>1</v>
          </cell>
          <cell r="CN1007">
            <v>33.950000000000003</v>
          </cell>
          <cell r="CO1007">
            <v>33.950000000000003</v>
          </cell>
          <cell r="CP1007">
            <v>1</v>
          </cell>
          <cell r="CS1007">
            <v>0</v>
          </cell>
          <cell r="CT1007" t="e">
            <v>#DIV/0!</v>
          </cell>
          <cell r="CW1007">
            <v>0</v>
          </cell>
          <cell r="CX1007" t="e">
            <v>#DIV/0!</v>
          </cell>
          <cell r="CY1007">
            <v>1</v>
          </cell>
          <cell r="CZ1007">
            <v>54</v>
          </cell>
        </row>
        <row r="1008">
          <cell r="E1008" t="str">
            <v>02040200</v>
          </cell>
          <cell r="F1008" t="str">
            <v>REELIGHT AMS LIGHT FANALE ANTERIORE E POSTERIORE FLASH</v>
          </cell>
          <cell r="G1008" t="str">
            <v>REELIGHT</v>
          </cell>
          <cell r="H1008" t="str">
            <v>RE-00105</v>
          </cell>
          <cell r="I1008" t="str">
            <v>DK</v>
          </cell>
          <cell r="K1008">
            <v>16.350000000000001</v>
          </cell>
          <cell r="AK1008" t="str">
            <v>REELIGHT</v>
          </cell>
          <cell r="AL1008" t="str">
            <v>RE-00105</v>
          </cell>
          <cell r="AM1008" t="str">
            <v>DK</v>
          </cell>
          <cell r="AN1008">
            <v>0</v>
          </cell>
          <cell r="AO1008">
            <v>16.350000000000001</v>
          </cell>
          <cell r="AP1008">
            <v>19.947000000000003</v>
          </cell>
          <cell r="AQ1008">
            <v>0</v>
          </cell>
          <cell r="AS1008">
            <v>0</v>
          </cell>
          <cell r="AT1008">
            <v>0</v>
          </cell>
          <cell r="AY1008" t="str">
            <v/>
          </cell>
          <cell r="BA1008">
            <v>0.3</v>
          </cell>
          <cell r="BB1008">
            <v>0.30003000300030003</v>
          </cell>
          <cell r="BC1008">
            <v>10</v>
          </cell>
          <cell r="BD1008">
            <v>10</v>
          </cell>
          <cell r="BE1008">
            <v>10</v>
          </cell>
          <cell r="BF1008">
            <v>5708441001055</v>
          </cell>
          <cell r="CC1008" t="str">
            <v/>
          </cell>
          <cell r="CD1008" t="str">
            <v/>
          </cell>
          <cell r="CE1008" t="str">
            <v/>
          </cell>
          <cell r="CF1008" t="str">
            <v/>
          </cell>
          <cell r="CG1008" t="str">
            <v/>
          </cell>
          <cell r="CI1008" t="str">
            <v/>
          </cell>
          <cell r="CJ1008" t="str">
            <v/>
          </cell>
          <cell r="CK1008" t="str">
            <v/>
          </cell>
          <cell r="CL1008">
            <v>0</v>
          </cell>
          <cell r="CM1008">
            <v>1</v>
          </cell>
          <cell r="CN1008">
            <v>22.3</v>
          </cell>
          <cell r="CO1008">
            <v>22.3</v>
          </cell>
          <cell r="CP1008">
            <v>1</v>
          </cell>
          <cell r="CS1008">
            <v>0</v>
          </cell>
          <cell r="CT1008" t="e">
            <v>#DIV/0!</v>
          </cell>
          <cell r="CW1008">
            <v>0</v>
          </cell>
          <cell r="CX1008" t="e">
            <v>#DIV/0!</v>
          </cell>
          <cell r="CY1008">
            <v>1</v>
          </cell>
          <cell r="CZ1008">
            <v>35</v>
          </cell>
        </row>
        <row r="1009">
          <cell r="E1009" t="str">
            <v>02040201</v>
          </cell>
          <cell r="F1009" t="str">
            <v>REELIGHT AMS LIGHT FANALE ANTERIORE E POSTERIORE REEPOWER FLASH</v>
          </cell>
          <cell r="G1009" t="str">
            <v>REELIGHT</v>
          </cell>
          <cell r="H1009" t="str">
            <v>RE-00125</v>
          </cell>
          <cell r="I1009" t="str">
            <v>DK</v>
          </cell>
          <cell r="K1009">
            <v>24.15</v>
          </cell>
          <cell r="AK1009" t="str">
            <v>REELIGHT</v>
          </cell>
          <cell r="AL1009" t="str">
            <v>RE-00125</v>
          </cell>
          <cell r="AM1009" t="str">
            <v>DK</v>
          </cell>
          <cell r="AN1009">
            <v>0</v>
          </cell>
          <cell r="AO1009">
            <v>24.15</v>
          </cell>
          <cell r="AP1009">
            <v>29.462999999999997</v>
          </cell>
          <cell r="AQ1009">
            <v>0</v>
          </cell>
          <cell r="AS1009">
            <v>0</v>
          </cell>
          <cell r="AT1009">
            <v>0</v>
          </cell>
          <cell r="AY1009" t="str">
            <v/>
          </cell>
          <cell r="BA1009">
            <v>0.3</v>
          </cell>
          <cell r="BB1009">
            <v>0.30003000300030003</v>
          </cell>
          <cell r="BC1009">
            <v>10</v>
          </cell>
          <cell r="BD1009">
            <v>10</v>
          </cell>
          <cell r="BE1009">
            <v>10</v>
          </cell>
          <cell r="BF1009">
            <v>5708441001253</v>
          </cell>
          <cell r="CC1009" t="str">
            <v/>
          </cell>
          <cell r="CD1009" t="str">
            <v/>
          </cell>
          <cell r="CE1009" t="str">
            <v/>
          </cell>
          <cell r="CF1009" t="str">
            <v/>
          </cell>
          <cell r="CG1009" t="str">
            <v/>
          </cell>
          <cell r="CI1009" t="str">
            <v/>
          </cell>
          <cell r="CJ1009" t="str">
            <v/>
          </cell>
          <cell r="CK1009" t="str">
            <v/>
          </cell>
          <cell r="CL1009">
            <v>0</v>
          </cell>
          <cell r="CM1009">
            <v>1</v>
          </cell>
          <cell r="CN1009">
            <v>33</v>
          </cell>
          <cell r="CO1009">
            <v>33</v>
          </cell>
          <cell r="CP1009">
            <v>1</v>
          </cell>
          <cell r="CS1009">
            <v>0</v>
          </cell>
          <cell r="CT1009" t="e">
            <v>#DIV/0!</v>
          </cell>
          <cell r="CW1009">
            <v>0</v>
          </cell>
          <cell r="CX1009" t="e">
            <v>#DIV/0!</v>
          </cell>
          <cell r="CY1009">
            <v>1</v>
          </cell>
          <cell r="CZ1009">
            <v>50</v>
          </cell>
        </row>
        <row r="1010">
          <cell r="E1010" t="str">
            <v>02040202</v>
          </cell>
          <cell r="F1010" t="str">
            <v>REELIGHT AMS LIGHT FANALE ANTERIORE E POSTERIORE LUCE COSTANTE</v>
          </cell>
          <cell r="G1010" t="str">
            <v>REELIGHT</v>
          </cell>
          <cell r="H1010" t="str">
            <v>RE-00155</v>
          </cell>
          <cell r="I1010" t="str">
            <v>DK</v>
          </cell>
          <cell r="K1010">
            <v>18.100000000000001</v>
          </cell>
          <cell r="AK1010" t="str">
            <v>REELIGHT</v>
          </cell>
          <cell r="AL1010" t="str">
            <v>RE-00155</v>
          </cell>
          <cell r="AM1010" t="str">
            <v>DK</v>
          </cell>
          <cell r="AN1010">
            <v>0</v>
          </cell>
          <cell r="AO1010">
            <v>18.100000000000001</v>
          </cell>
          <cell r="AP1010">
            <v>22.082000000000001</v>
          </cell>
          <cell r="AQ1010">
            <v>0</v>
          </cell>
          <cell r="AS1010">
            <v>0</v>
          </cell>
          <cell r="AT1010">
            <v>0</v>
          </cell>
          <cell r="AY1010" t="str">
            <v/>
          </cell>
          <cell r="BA1010">
            <v>0.3</v>
          </cell>
          <cell r="BB1010">
            <v>0.30003000300030003</v>
          </cell>
          <cell r="BC1010">
            <v>10</v>
          </cell>
          <cell r="BD1010">
            <v>10</v>
          </cell>
          <cell r="BE1010">
            <v>10</v>
          </cell>
          <cell r="BF1010">
            <v>5708441001550</v>
          </cell>
          <cell r="CC1010" t="str">
            <v/>
          </cell>
          <cell r="CD1010" t="str">
            <v/>
          </cell>
          <cell r="CE1010" t="str">
            <v/>
          </cell>
          <cell r="CF1010" t="str">
            <v/>
          </cell>
          <cell r="CG1010" t="str">
            <v/>
          </cell>
          <cell r="CI1010" t="str">
            <v/>
          </cell>
          <cell r="CJ1010" t="str">
            <v/>
          </cell>
          <cell r="CK1010" t="str">
            <v/>
          </cell>
          <cell r="CL1010">
            <v>0</v>
          </cell>
          <cell r="CM1010">
            <v>1</v>
          </cell>
          <cell r="CN1010">
            <v>24</v>
          </cell>
          <cell r="CO1010">
            <v>24</v>
          </cell>
          <cell r="CP1010">
            <v>1</v>
          </cell>
          <cell r="CS1010">
            <v>0</v>
          </cell>
          <cell r="CT1010" t="e">
            <v>#DIV/0!</v>
          </cell>
          <cell r="CW1010">
            <v>0</v>
          </cell>
          <cell r="CX1010" t="e">
            <v>#DIV/0!</v>
          </cell>
          <cell r="CY1010">
            <v>1</v>
          </cell>
          <cell r="CZ1010">
            <v>35</v>
          </cell>
        </row>
        <row r="1011">
          <cell r="E1011" t="str">
            <v>02040300</v>
          </cell>
          <cell r="F1011" t="str">
            <v>REELIGHT SL100 FANALE ANTERIORE E POSTERIORE FLASH</v>
          </cell>
          <cell r="G1011" t="str">
            <v>REELIGHT</v>
          </cell>
          <cell r="H1011" t="str">
            <v>RE-00106</v>
          </cell>
          <cell r="I1011" t="str">
            <v>DK</v>
          </cell>
          <cell r="K1011">
            <v>18.2</v>
          </cell>
          <cell r="AK1011" t="str">
            <v>REELIGHT</v>
          </cell>
          <cell r="AL1011" t="str">
            <v>RE-00106</v>
          </cell>
          <cell r="AM1011" t="str">
            <v>DK</v>
          </cell>
          <cell r="AN1011">
            <v>0</v>
          </cell>
          <cell r="AO1011">
            <v>18.2</v>
          </cell>
          <cell r="AP1011">
            <v>22.203999999999997</v>
          </cell>
          <cell r="AQ1011">
            <v>18.2</v>
          </cell>
          <cell r="AR1011">
            <v>9</v>
          </cell>
          <cell r="AS1011">
            <v>8</v>
          </cell>
          <cell r="AT1011">
            <v>145.6</v>
          </cell>
          <cell r="AY1011" t="str">
            <v/>
          </cell>
          <cell r="BA1011">
            <v>0.3</v>
          </cell>
          <cell r="BB1011">
            <v>0.91089108910891092</v>
          </cell>
          <cell r="BC1011">
            <v>23</v>
          </cell>
          <cell r="BD1011">
            <v>12</v>
          </cell>
          <cell r="BE1011">
            <v>11</v>
          </cell>
          <cell r="BF1011">
            <v>5708441001062</v>
          </cell>
          <cell r="CC1011" t="str">
            <v/>
          </cell>
          <cell r="CD1011" t="str">
            <v/>
          </cell>
          <cell r="CE1011" t="str">
            <v/>
          </cell>
          <cell r="CF1011" t="str">
            <v/>
          </cell>
          <cell r="CG1011" t="str">
            <v/>
          </cell>
          <cell r="CI1011" t="str">
            <v/>
          </cell>
          <cell r="CJ1011" t="str">
            <v/>
          </cell>
          <cell r="CK1011" t="str">
            <v/>
          </cell>
          <cell r="CL1011">
            <v>30.333333333333332</v>
          </cell>
          <cell r="CM1011">
            <v>1</v>
          </cell>
          <cell r="CN1011">
            <v>23</v>
          </cell>
          <cell r="CO1011">
            <v>4.8000000000000007</v>
          </cell>
          <cell r="CP1011">
            <v>0.20869565217391309</v>
          </cell>
          <cell r="CS1011">
            <v>-18.2</v>
          </cell>
          <cell r="CT1011" t="e">
            <v>#DIV/0!</v>
          </cell>
          <cell r="CW1011">
            <v>-18.2</v>
          </cell>
          <cell r="CX1011" t="e">
            <v>#DIV/0!</v>
          </cell>
          <cell r="CY1011">
            <v>1</v>
          </cell>
          <cell r="CZ1011">
            <v>38</v>
          </cell>
        </row>
        <row r="1012">
          <cell r="E1012" t="str">
            <v>02040301</v>
          </cell>
          <cell r="F1012" t="str">
            <v>REELIGHT SL100 FANALE ANTERIORE E POSTERIORE REEPOWER FLASH</v>
          </cell>
          <cell r="G1012" t="str">
            <v>REELIGHT</v>
          </cell>
          <cell r="H1012" t="str">
            <v>RE-00126</v>
          </cell>
          <cell r="I1012" t="str">
            <v>DK</v>
          </cell>
          <cell r="K1012">
            <v>22.21</v>
          </cell>
          <cell r="AK1012" t="str">
            <v>REELIGHT</v>
          </cell>
          <cell r="AL1012" t="str">
            <v>RE-00126</v>
          </cell>
          <cell r="AM1012" t="str">
            <v>DK</v>
          </cell>
          <cell r="AN1012">
            <v>0</v>
          </cell>
          <cell r="AO1012">
            <v>22.21</v>
          </cell>
          <cell r="AP1012">
            <v>27.0962</v>
          </cell>
          <cell r="AQ1012">
            <v>0</v>
          </cell>
          <cell r="AR1012">
            <v>1</v>
          </cell>
          <cell r="AS1012">
            <v>1</v>
          </cell>
          <cell r="AT1012">
            <v>0</v>
          </cell>
          <cell r="AY1012" t="str">
            <v/>
          </cell>
          <cell r="BA1012">
            <v>0.3</v>
          </cell>
          <cell r="BB1012">
            <v>0.91089108910891092</v>
          </cell>
          <cell r="BC1012">
            <v>23</v>
          </cell>
          <cell r="BD1012">
            <v>12</v>
          </cell>
          <cell r="BE1012">
            <v>11</v>
          </cell>
          <cell r="BF1012">
            <v>5708441001260</v>
          </cell>
          <cell r="CC1012" t="str">
            <v/>
          </cell>
          <cell r="CD1012" t="str">
            <v/>
          </cell>
          <cell r="CE1012" t="str">
            <v/>
          </cell>
          <cell r="CF1012" t="str">
            <v/>
          </cell>
          <cell r="CG1012" t="str">
            <v/>
          </cell>
          <cell r="CI1012" t="str">
            <v/>
          </cell>
          <cell r="CJ1012" t="str">
            <v/>
          </cell>
          <cell r="CK1012" t="str">
            <v/>
          </cell>
          <cell r="CL1012">
            <v>0</v>
          </cell>
          <cell r="CM1012">
            <v>1</v>
          </cell>
          <cell r="CN1012">
            <v>30.95</v>
          </cell>
          <cell r="CO1012">
            <v>30.95</v>
          </cell>
          <cell r="CP1012">
            <v>1</v>
          </cell>
          <cell r="CS1012">
            <v>0</v>
          </cell>
          <cell r="CT1012" t="e">
            <v>#DIV/0!</v>
          </cell>
          <cell r="CW1012">
            <v>0</v>
          </cell>
          <cell r="CX1012" t="e">
            <v>#DIV/0!</v>
          </cell>
          <cell r="CY1012">
            <v>1</v>
          </cell>
          <cell r="CZ1012">
            <v>49</v>
          </cell>
        </row>
        <row r="1013">
          <cell r="E1013" t="str">
            <v>02040302</v>
          </cell>
          <cell r="F1013" t="str">
            <v>REELIGHT SL100 FANALE ANTERIORE E POSTERIORE LUCE COSTANTE</v>
          </cell>
          <cell r="G1013" t="str">
            <v>REELIGHT</v>
          </cell>
          <cell r="H1013" t="str">
            <v>RE-00156</v>
          </cell>
          <cell r="I1013" t="str">
            <v>DK</v>
          </cell>
          <cell r="K1013">
            <v>18.29</v>
          </cell>
          <cell r="AK1013" t="str">
            <v>REELIGHT</v>
          </cell>
          <cell r="AL1013" t="str">
            <v>RE-00156</v>
          </cell>
          <cell r="AM1013" t="str">
            <v>DK</v>
          </cell>
          <cell r="AN1013">
            <v>0</v>
          </cell>
          <cell r="AO1013">
            <v>18.29</v>
          </cell>
          <cell r="AP1013">
            <v>22.313799999999997</v>
          </cell>
          <cell r="AQ1013">
            <v>0</v>
          </cell>
          <cell r="AR1013">
            <v>1</v>
          </cell>
          <cell r="AS1013">
            <v>1</v>
          </cell>
          <cell r="AT1013">
            <v>0</v>
          </cell>
          <cell r="AY1013" t="str">
            <v/>
          </cell>
          <cell r="BA1013">
            <v>0.3</v>
          </cell>
          <cell r="BB1013">
            <v>0.91089108910891092</v>
          </cell>
          <cell r="BC1013">
            <v>23</v>
          </cell>
          <cell r="BD1013">
            <v>12</v>
          </cell>
          <cell r="BE1013">
            <v>11</v>
          </cell>
          <cell r="BF1013">
            <v>5708441001567</v>
          </cell>
          <cell r="CC1013" t="str">
            <v/>
          </cell>
          <cell r="CD1013" t="str">
            <v/>
          </cell>
          <cell r="CE1013" t="str">
            <v/>
          </cell>
          <cell r="CF1013" t="str">
            <v/>
          </cell>
          <cell r="CG1013" t="str">
            <v/>
          </cell>
          <cell r="CI1013" t="str">
            <v/>
          </cell>
          <cell r="CJ1013" t="str">
            <v/>
          </cell>
          <cell r="CK1013" t="str">
            <v/>
          </cell>
          <cell r="CL1013">
            <v>0</v>
          </cell>
          <cell r="CM1013">
            <v>1</v>
          </cell>
          <cell r="CN1013">
            <v>25.5</v>
          </cell>
          <cell r="CO1013">
            <v>25.5</v>
          </cell>
          <cell r="CP1013">
            <v>1</v>
          </cell>
          <cell r="CS1013">
            <v>0</v>
          </cell>
          <cell r="CT1013" t="e">
            <v>#DIV/0!</v>
          </cell>
          <cell r="CW1013">
            <v>0</v>
          </cell>
          <cell r="CX1013" t="e">
            <v>#DIV/0!</v>
          </cell>
          <cell r="CY1013">
            <v>1</v>
          </cell>
          <cell r="CZ1013">
            <v>42</v>
          </cell>
        </row>
        <row r="1014">
          <cell r="E1014" t="str">
            <v>02040400</v>
          </cell>
          <cell r="F1014" t="str">
            <v>REELIGHT SL200 FANALE ANTERIORE E POSTERIORE FLASH</v>
          </cell>
          <cell r="G1014" t="str">
            <v>REELIGHT</v>
          </cell>
          <cell r="H1014" t="str">
            <v>RE-00207</v>
          </cell>
          <cell r="I1014" t="str">
            <v>DK</v>
          </cell>
          <cell r="K1014">
            <v>21.91</v>
          </cell>
          <cell r="AK1014" t="str">
            <v>REELIGHT</v>
          </cell>
          <cell r="AL1014" t="str">
            <v>RE-00207</v>
          </cell>
          <cell r="AM1014" t="str">
            <v>DK</v>
          </cell>
          <cell r="AN1014">
            <v>0</v>
          </cell>
          <cell r="AO1014">
            <v>21.91</v>
          </cell>
          <cell r="AP1014">
            <v>26.7302</v>
          </cell>
          <cell r="AQ1014">
            <v>0</v>
          </cell>
          <cell r="AS1014">
            <v>0</v>
          </cell>
          <cell r="AT1014">
            <v>0</v>
          </cell>
          <cell r="AY1014" t="str">
            <v/>
          </cell>
          <cell r="BA1014">
            <v>0.3</v>
          </cell>
          <cell r="BB1014">
            <v>0.91089108910891092</v>
          </cell>
          <cell r="BC1014">
            <v>23</v>
          </cell>
          <cell r="BD1014">
            <v>12</v>
          </cell>
          <cell r="BE1014">
            <v>11</v>
          </cell>
          <cell r="BF1014">
            <v>5708441002076</v>
          </cell>
          <cell r="CC1014" t="str">
            <v/>
          </cell>
          <cell r="CD1014" t="str">
            <v/>
          </cell>
          <cell r="CE1014" t="str">
            <v/>
          </cell>
          <cell r="CF1014" t="str">
            <v/>
          </cell>
          <cell r="CG1014" t="str">
            <v/>
          </cell>
          <cell r="CI1014" t="str">
            <v/>
          </cell>
          <cell r="CJ1014" t="str">
            <v/>
          </cell>
          <cell r="CK1014" t="str">
            <v/>
          </cell>
          <cell r="CL1014">
            <v>0</v>
          </cell>
          <cell r="CM1014">
            <v>1</v>
          </cell>
          <cell r="CN1014">
            <v>30.9</v>
          </cell>
          <cell r="CO1014">
            <v>30.9</v>
          </cell>
          <cell r="CP1014">
            <v>1</v>
          </cell>
          <cell r="CS1014">
            <v>0</v>
          </cell>
          <cell r="CT1014" t="e">
            <v>#DIV/0!</v>
          </cell>
          <cell r="CW1014">
            <v>0</v>
          </cell>
          <cell r="CX1014" t="e">
            <v>#DIV/0!</v>
          </cell>
          <cell r="CY1014">
            <v>1</v>
          </cell>
          <cell r="CZ1014">
            <v>49</v>
          </cell>
        </row>
        <row r="1015">
          <cell r="E1015" t="str">
            <v>02040401</v>
          </cell>
          <cell r="F1015" t="str">
            <v>REELIGHT SL200 FANALE ANTERIORE E POSTERIORE REEPOWER FLASH</v>
          </cell>
          <cell r="G1015" t="str">
            <v>REELIGHT</v>
          </cell>
          <cell r="H1015" t="str">
            <v>RE-00227</v>
          </cell>
          <cell r="I1015" t="str">
            <v>DK</v>
          </cell>
          <cell r="K1015">
            <v>28.11</v>
          </cell>
          <cell r="AK1015" t="str">
            <v>REELIGHT</v>
          </cell>
          <cell r="AL1015" t="str">
            <v>RE-00227</v>
          </cell>
          <cell r="AM1015" t="str">
            <v>DK</v>
          </cell>
          <cell r="AN1015">
            <v>0</v>
          </cell>
          <cell r="AO1015">
            <v>28.11</v>
          </cell>
          <cell r="AP1015">
            <v>34.294199999999996</v>
          </cell>
          <cell r="AQ1015">
            <v>0</v>
          </cell>
          <cell r="AS1015">
            <v>0</v>
          </cell>
          <cell r="AT1015">
            <v>0</v>
          </cell>
          <cell r="AY1015" t="str">
            <v/>
          </cell>
          <cell r="BA1015">
            <v>0.3</v>
          </cell>
          <cell r="BB1015">
            <v>0.91089108910891092</v>
          </cell>
          <cell r="BC1015">
            <v>23</v>
          </cell>
          <cell r="BD1015">
            <v>12</v>
          </cell>
          <cell r="BE1015">
            <v>11</v>
          </cell>
          <cell r="BF1015">
            <v>5708441002274</v>
          </cell>
          <cell r="CC1015" t="str">
            <v/>
          </cell>
          <cell r="CD1015" t="str">
            <v/>
          </cell>
          <cell r="CE1015" t="str">
            <v/>
          </cell>
          <cell r="CF1015" t="str">
            <v/>
          </cell>
          <cell r="CG1015" t="str">
            <v/>
          </cell>
          <cell r="CI1015" t="str">
            <v/>
          </cell>
          <cell r="CJ1015" t="str">
            <v/>
          </cell>
          <cell r="CK1015" t="str">
            <v/>
          </cell>
          <cell r="CL1015">
            <v>0</v>
          </cell>
          <cell r="CM1015">
            <v>1</v>
          </cell>
          <cell r="CN1015">
            <v>39.5</v>
          </cell>
          <cell r="CO1015">
            <v>39.5</v>
          </cell>
          <cell r="CP1015">
            <v>1</v>
          </cell>
          <cell r="CS1015">
            <v>0</v>
          </cell>
          <cell r="CT1015" t="e">
            <v>#DIV/0!</v>
          </cell>
          <cell r="CW1015">
            <v>0</v>
          </cell>
          <cell r="CX1015" t="e">
            <v>#DIV/0!</v>
          </cell>
          <cell r="CY1015">
            <v>1</v>
          </cell>
          <cell r="CZ1015">
            <v>63</v>
          </cell>
        </row>
        <row r="1016">
          <cell r="E1016" t="str">
            <v>02040402</v>
          </cell>
          <cell r="F1016" t="str">
            <v>REELIGHT SL200 FANALE ANTERIORE E POSTERIORE LUCE COSTANTE</v>
          </cell>
          <cell r="G1016" t="str">
            <v>REELIGHT</v>
          </cell>
          <cell r="H1016" t="str">
            <v>RE-00257</v>
          </cell>
          <cell r="I1016" t="str">
            <v>DK</v>
          </cell>
          <cell r="K1016">
            <v>24.21</v>
          </cell>
          <cell r="AK1016" t="str">
            <v>REELIGHT</v>
          </cell>
          <cell r="AL1016" t="str">
            <v>RE-00257</v>
          </cell>
          <cell r="AM1016" t="str">
            <v>DK</v>
          </cell>
          <cell r="AN1016">
            <v>0</v>
          </cell>
          <cell r="AO1016">
            <v>24.21</v>
          </cell>
          <cell r="AP1016">
            <v>29.536200000000001</v>
          </cell>
          <cell r="AQ1016">
            <v>0</v>
          </cell>
          <cell r="AS1016">
            <v>0</v>
          </cell>
          <cell r="AT1016">
            <v>0</v>
          </cell>
          <cell r="AY1016" t="str">
            <v/>
          </cell>
          <cell r="BA1016">
            <v>0.3</v>
          </cell>
          <cell r="BB1016">
            <v>0.91089108910891092</v>
          </cell>
          <cell r="BC1016">
            <v>23</v>
          </cell>
          <cell r="BD1016">
            <v>12</v>
          </cell>
          <cell r="BE1016">
            <v>11</v>
          </cell>
          <cell r="BF1016">
            <v>5708441002571</v>
          </cell>
          <cell r="CC1016" t="str">
            <v/>
          </cell>
          <cell r="CD1016" t="str">
            <v/>
          </cell>
          <cell r="CE1016" t="str">
            <v/>
          </cell>
          <cell r="CF1016" t="str">
            <v/>
          </cell>
          <cell r="CG1016" t="str">
            <v/>
          </cell>
          <cell r="CI1016" t="str">
            <v/>
          </cell>
          <cell r="CJ1016" t="str">
            <v/>
          </cell>
          <cell r="CK1016" t="str">
            <v/>
          </cell>
          <cell r="CL1016">
            <v>0</v>
          </cell>
          <cell r="CM1016">
            <v>1</v>
          </cell>
          <cell r="CN1016">
            <v>34</v>
          </cell>
          <cell r="CO1016">
            <v>34</v>
          </cell>
          <cell r="CP1016">
            <v>1</v>
          </cell>
          <cell r="CS1016">
            <v>0</v>
          </cell>
          <cell r="CT1016" t="e">
            <v>#DIV/0!</v>
          </cell>
          <cell r="CW1016">
            <v>0</v>
          </cell>
          <cell r="CX1016" t="e">
            <v>#DIV/0!</v>
          </cell>
          <cell r="CY1016">
            <v>1</v>
          </cell>
          <cell r="CZ1016">
            <v>54</v>
          </cell>
        </row>
        <row r="1017">
          <cell r="E1017" t="str">
            <v>02040500</v>
          </cell>
          <cell r="F1017" t="str">
            <v>REELIGHT SL500 FANALE ANTERIORE FLASH</v>
          </cell>
          <cell r="G1017" t="str">
            <v>REELIGHT</v>
          </cell>
          <cell r="H1017" t="str">
            <v>RE-30501</v>
          </cell>
          <cell r="I1017" t="str">
            <v>DK</v>
          </cell>
          <cell r="K1017">
            <v>9.6</v>
          </cell>
          <cell r="AK1017" t="str">
            <v>REELIGHT</v>
          </cell>
          <cell r="AL1017" t="str">
            <v>RE-30501</v>
          </cell>
          <cell r="AM1017" t="str">
            <v>DK</v>
          </cell>
          <cell r="AN1017">
            <v>0</v>
          </cell>
          <cell r="AO1017">
            <v>9.6</v>
          </cell>
          <cell r="AP1017">
            <v>11.712</v>
          </cell>
          <cell r="AQ1017">
            <v>0</v>
          </cell>
          <cell r="AR1017">
            <v>1</v>
          </cell>
          <cell r="AS1017">
            <v>1</v>
          </cell>
          <cell r="AT1017">
            <v>0</v>
          </cell>
          <cell r="AY1017" t="str">
            <v/>
          </cell>
          <cell r="BF1017">
            <v>5708441305016</v>
          </cell>
          <cell r="CC1017" t="str">
            <v/>
          </cell>
          <cell r="CD1017" t="str">
            <v/>
          </cell>
          <cell r="CE1017" t="str">
            <v/>
          </cell>
          <cell r="CF1017" t="str">
            <v/>
          </cell>
          <cell r="CG1017" t="str">
            <v/>
          </cell>
          <cell r="CI1017" t="str">
            <v/>
          </cell>
          <cell r="CJ1017" t="str">
            <v/>
          </cell>
          <cell r="CK1017" t="str">
            <v/>
          </cell>
          <cell r="CL1017">
            <v>0</v>
          </cell>
          <cell r="CM1017">
            <v>1</v>
          </cell>
          <cell r="CN1017">
            <v>15.9</v>
          </cell>
          <cell r="CO1017">
            <v>15.9</v>
          </cell>
          <cell r="CP1017">
            <v>1</v>
          </cell>
          <cell r="CS1017">
            <v>0</v>
          </cell>
          <cell r="CT1017" t="e">
            <v>#DIV/0!</v>
          </cell>
          <cell r="CW1017">
            <v>0</v>
          </cell>
          <cell r="CX1017" t="e">
            <v>#DIV/0!</v>
          </cell>
          <cell r="CY1017">
            <v>1</v>
          </cell>
          <cell r="CZ1017">
            <v>24</v>
          </cell>
        </row>
        <row r="1018">
          <cell r="E1018" t="str">
            <v>02040501</v>
          </cell>
          <cell r="F1018" t="str">
            <v>REELIGHT SL500 FANALE ANTERIORE REEPOWER FLASH</v>
          </cell>
          <cell r="G1018" t="str">
            <v>REELIGHT</v>
          </cell>
          <cell r="H1018" t="str">
            <v>RE-20521</v>
          </cell>
          <cell r="I1018" t="str">
            <v>DK</v>
          </cell>
          <cell r="K1018">
            <v>18.41</v>
          </cell>
          <cell r="AK1018" t="str">
            <v>REELIGHT</v>
          </cell>
          <cell r="AL1018" t="str">
            <v>RE-20521</v>
          </cell>
          <cell r="AM1018" t="str">
            <v>DK</v>
          </cell>
          <cell r="AN1018">
            <v>0</v>
          </cell>
          <cell r="AO1018">
            <v>18.41</v>
          </cell>
          <cell r="AP1018">
            <v>22.4602</v>
          </cell>
          <cell r="AQ1018">
            <v>0</v>
          </cell>
          <cell r="AS1018">
            <v>0</v>
          </cell>
          <cell r="AT1018">
            <v>0</v>
          </cell>
          <cell r="AY1018" t="str">
            <v/>
          </cell>
          <cell r="BA1018">
            <v>0.3</v>
          </cell>
          <cell r="BB1018">
            <v>0.29702970297029702</v>
          </cell>
          <cell r="BC1018">
            <v>15</v>
          </cell>
          <cell r="BD1018">
            <v>11</v>
          </cell>
          <cell r="BE1018">
            <v>6</v>
          </cell>
          <cell r="BF1018">
            <v>5708441205217</v>
          </cell>
          <cell r="CC1018" t="str">
            <v/>
          </cell>
          <cell r="CD1018" t="str">
            <v/>
          </cell>
          <cell r="CE1018" t="str">
            <v/>
          </cell>
          <cell r="CF1018" t="str">
            <v/>
          </cell>
          <cell r="CG1018" t="str">
            <v/>
          </cell>
          <cell r="CI1018" t="str">
            <v/>
          </cell>
          <cell r="CJ1018" t="str">
            <v/>
          </cell>
          <cell r="CK1018" t="str">
            <v/>
          </cell>
          <cell r="CL1018">
            <v>0</v>
          </cell>
          <cell r="CM1018">
            <v>1</v>
          </cell>
          <cell r="CN1018">
            <v>25.5</v>
          </cell>
          <cell r="CO1018">
            <v>25.5</v>
          </cell>
          <cell r="CP1018">
            <v>1</v>
          </cell>
          <cell r="CS1018">
            <v>0</v>
          </cell>
          <cell r="CT1018" t="e">
            <v>#DIV/0!</v>
          </cell>
          <cell r="CW1018">
            <v>0</v>
          </cell>
          <cell r="CX1018" t="e">
            <v>#DIV/0!</v>
          </cell>
          <cell r="CY1018">
            <v>1</v>
          </cell>
          <cell r="CZ1018">
            <v>40</v>
          </cell>
        </row>
        <row r="1019">
          <cell r="E1019" t="str">
            <v>02040502</v>
          </cell>
          <cell r="F1019" t="str">
            <v>REELIGHT SL500 FANALE POSTERIORE FLASH</v>
          </cell>
          <cell r="G1019" t="str">
            <v>REELIGHT</v>
          </cell>
          <cell r="H1019" t="str">
            <v>RE-30501</v>
          </cell>
          <cell r="I1019" t="str">
            <v>DK</v>
          </cell>
          <cell r="K1019">
            <v>9.6</v>
          </cell>
          <cell r="AK1019" t="str">
            <v>REELIGHT</v>
          </cell>
          <cell r="AL1019" t="str">
            <v>RE-30501</v>
          </cell>
          <cell r="AM1019" t="str">
            <v>DK</v>
          </cell>
          <cell r="AN1019">
            <v>0</v>
          </cell>
          <cell r="AO1019">
            <v>9.6</v>
          </cell>
          <cell r="AP1019">
            <v>11.712</v>
          </cell>
          <cell r="AQ1019">
            <v>0</v>
          </cell>
          <cell r="AR1019">
            <v>1</v>
          </cell>
          <cell r="AS1019">
            <v>1</v>
          </cell>
          <cell r="AT1019">
            <v>0</v>
          </cell>
          <cell r="AY1019" t="str">
            <v/>
          </cell>
          <cell r="BA1019">
            <v>0.3</v>
          </cell>
          <cell r="BB1019">
            <v>0.29702970297029702</v>
          </cell>
          <cell r="BC1019">
            <v>15</v>
          </cell>
          <cell r="BD1019">
            <v>11</v>
          </cell>
          <cell r="BE1019">
            <v>6</v>
          </cell>
          <cell r="BF1019">
            <v>5708441305016</v>
          </cell>
          <cell r="CC1019" t="str">
            <v/>
          </cell>
          <cell r="CD1019" t="str">
            <v/>
          </cell>
          <cell r="CE1019" t="str">
            <v/>
          </cell>
          <cell r="CF1019" t="str">
            <v/>
          </cell>
          <cell r="CG1019" t="str">
            <v/>
          </cell>
          <cell r="CI1019" t="str">
            <v/>
          </cell>
          <cell r="CJ1019" t="str">
            <v/>
          </cell>
          <cell r="CK1019" t="str">
            <v/>
          </cell>
          <cell r="CL1019">
            <v>0</v>
          </cell>
          <cell r="CM1019">
            <v>1</v>
          </cell>
          <cell r="CN1019">
            <v>15.9</v>
          </cell>
          <cell r="CO1019">
            <v>15.9</v>
          </cell>
          <cell r="CP1019">
            <v>1</v>
          </cell>
          <cell r="CS1019">
            <v>0</v>
          </cell>
          <cell r="CT1019" t="e">
            <v>#DIV/0!</v>
          </cell>
          <cell r="CW1019">
            <v>0</v>
          </cell>
          <cell r="CX1019" t="e">
            <v>#DIV/0!</v>
          </cell>
          <cell r="CY1019">
            <v>1</v>
          </cell>
          <cell r="CZ1019">
            <v>24</v>
          </cell>
        </row>
        <row r="1020">
          <cell r="E1020" t="str">
            <v>02040503</v>
          </cell>
          <cell r="F1020" t="str">
            <v>REELIGHT SL500 FANALE POSTERIORE REEPOWER FLASH</v>
          </cell>
          <cell r="G1020" t="str">
            <v>REELIGHT</v>
          </cell>
          <cell r="H1020" t="str">
            <v>RE-30521</v>
          </cell>
          <cell r="I1020" t="str">
            <v>DK</v>
          </cell>
          <cell r="K1020">
            <v>18.41</v>
          </cell>
          <cell r="AK1020" t="str">
            <v>REELIGHT</v>
          </cell>
          <cell r="AL1020" t="str">
            <v>RE-30521</v>
          </cell>
          <cell r="AM1020" t="str">
            <v>DK</v>
          </cell>
          <cell r="AN1020">
            <v>0</v>
          </cell>
          <cell r="AO1020">
            <v>18.41</v>
          </cell>
          <cell r="AP1020">
            <v>22.4602</v>
          </cell>
          <cell r="AQ1020">
            <v>0</v>
          </cell>
          <cell r="AS1020">
            <v>0</v>
          </cell>
          <cell r="AT1020">
            <v>0</v>
          </cell>
          <cell r="AY1020" t="str">
            <v/>
          </cell>
          <cell r="BA1020">
            <v>0.3</v>
          </cell>
          <cell r="BB1020">
            <v>0.29702970297029702</v>
          </cell>
          <cell r="BC1020">
            <v>15</v>
          </cell>
          <cell r="BD1020">
            <v>11</v>
          </cell>
          <cell r="BE1020">
            <v>6</v>
          </cell>
          <cell r="BF1020">
            <v>5708441305214</v>
          </cell>
          <cell r="CC1020" t="str">
            <v/>
          </cell>
          <cell r="CD1020" t="str">
            <v/>
          </cell>
          <cell r="CE1020" t="str">
            <v/>
          </cell>
          <cell r="CF1020" t="str">
            <v/>
          </cell>
          <cell r="CG1020" t="str">
            <v/>
          </cell>
          <cell r="CI1020" t="str">
            <v/>
          </cell>
          <cell r="CJ1020" t="str">
            <v/>
          </cell>
          <cell r="CK1020" t="str">
            <v/>
          </cell>
          <cell r="CL1020">
            <v>0</v>
          </cell>
          <cell r="CM1020">
            <v>1</v>
          </cell>
          <cell r="CN1020">
            <v>24</v>
          </cell>
          <cell r="CO1020">
            <v>24</v>
          </cell>
          <cell r="CP1020">
            <v>1</v>
          </cell>
          <cell r="CS1020">
            <v>0</v>
          </cell>
          <cell r="CT1020" t="e">
            <v>#DIV/0!</v>
          </cell>
          <cell r="CW1020">
            <v>0</v>
          </cell>
          <cell r="CX1020" t="e">
            <v>#DIV/0!</v>
          </cell>
          <cell r="CY1020">
            <v>1</v>
          </cell>
          <cell r="CZ1020">
            <v>40</v>
          </cell>
        </row>
        <row r="1021">
          <cell r="E1021" t="str">
            <v>02040600</v>
          </cell>
          <cell r="F1021" t="str">
            <v>REELIGHT SL600 FANALE ANTERIORE TELAIO FLASH</v>
          </cell>
          <cell r="G1021" t="str">
            <v>REELIGHT</v>
          </cell>
          <cell r="H1021" t="str">
            <v>RE-20602</v>
          </cell>
          <cell r="I1021" t="str">
            <v>DK</v>
          </cell>
          <cell r="K1021">
            <v>11.4</v>
          </cell>
          <cell r="AK1021" t="str">
            <v>REELIGHT</v>
          </cell>
          <cell r="AL1021" t="str">
            <v>RE-20602</v>
          </cell>
          <cell r="AM1021" t="str">
            <v>DK</v>
          </cell>
          <cell r="AN1021">
            <v>0</v>
          </cell>
          <cell r="AO1021">
            <v>11.4</v>
          </cell>
          <cell r="AP1021">
            <v>13.907999999999999</v>
          </cell>
          <cell r="AQ1021">
            <v>0</v>
          </cell>
          <cell r="AS1021">
            <v>0</v>
          </cell>
          <cell r="AT1021">
            <v>0</v>
          </cell>
          <cell r="AY1021" t="str">
            <v/>
          </cell>
          <cell r="BA1021">
            <v>0.3</v>
          </cell>
          <cell r="BB1021">
            <v>0.29702970297029702</v>
          </cell>
          <cell r="BC1021">
            <v>15</v>
          </cell>
          <cell r="BD1021">
            <v>11</v>
          </cell>
          <cell r="BE1021">
            <v>6</v>
          </cell>
          <cell r="BF1021">
            <v>5708441206023</v>
          </cell>
          <cell r="CC1021" t="str">
            <v/>
          </cell>
          <cell r="CD1021" t="str">
            <v/>
          </cell>
          <cell r="CE1021" t="str">
            <v/>
          </cell>
          <cell r="CF1021" t="str">
            <v/>
          </cell>
          <cell r="CG1021" t="str">
            <v/>
          </cell>
          <cell r="CI1021" t="str">
            <v/>
          </cell>
          <cell r="CJ1021" t="str">
            <v/>
          </cell>
          <cell r="CK1021" t="str">
            <v/>
          </cell>
          <cell r="CL1021">
            <v>0</v>
          </cell>
          <cell r="CM1021">
            <v>1</v>
          </cell>
          <cell r="CN1021">
            <v>17.5</v>
          </cell>
          <cell r="CO1021">
            <v>17.5</v>
          </cell>
          <cell r="CP1021">
            <v>1</v>
          </cell>
          <cell r="CS1021">
            <v>0</v>
          </cell>
          <cell r="CT1021" t="e">
            <v>#DIV/0!</v>
          </cell>
          <cell r="CW1021">
            <v>0</v>
          </cell>
          <cell r="CX1021" t="e">
            <v>#DIV/0!</v>
          </cell>
          <cell r="CY1021">
            <v>1</v>
          </cell>
          <cell r="CZ1021">
            <v>29</v>
          </cell>
        </row>
        <row r="1022">
          <cell r="E1022" t="str">
            <v>02040601</v>
          </cell>
          <cell r="F1022" t="str">
            <v>REELIGHT SL600 FANALE ANTERIORE TELAIO REEPOWER FLASH</v>
          </cell>
          <cell r="G1022" t="str">
            <v>REELIGHT</v>
          </cell>
          <cell r="H1022" t="str">
            <v>RE-20622</v>
          </cell>
          <cell r="I1022" t="str">
            <v>DK</v>
          </cell>
          <cell r="K1022">
            <v>19</v>
          </cell>
          <cell r="AK1022" t="str">
            <v>REELIGHT</v>
          </cell>
          <cell r="AL1022" t="str">
            <v>RE-20622</v>
          </cell>
          <cell r="AM1022" t="str">
            <v>DK</v>
          </cell>
          <cell r="AN1022">
            <v>0</v>
          </cell>
          <cell r="AO1022">
            <v>19</v>
          </cell>
          <cell r="AP1022">
            <v>23.18</v>
          </cell>
          <cell r="AQ1022">
            <v>0</v>
          </cell>
          <cell r="AS1022">
            <v>0</v>
          </cell>
          <cell r="AT1022">
            <v>0</v>
          </cell>
          <cell r="AY1022" t="str">
            <v/>
          </cell>
          <cell r="BA1022">
            <v>0.3</v>
          </cell>
          <cell r="BB1022">
            <v>0.29702970297029702</v>
          </cell>
          <cell r="BC1022">
            <v>15</v>
          </cell>
          <cell r="BD1022">
            <v>11</v>
          </cell>
          <cell r="BE1022">
            <v>6</v>
          </cell>
          <cell r="BF1022">
            <v>5708441206221</v>
          </cell>
          <cell r="CC1022" t="str">
            <v/>
          </cell>
          <cell r="CD1022" t="str">
            <v/>
          </cell>
          <cell r="CE1022" t="str">
            <v/>
          </cell>
          <cell r="CF1022" t="str">
            <v/>
          </cell>
          <cell r="CG1022" t="str">
            <v/>
          </cell>
          <cell r="CI1022" t="str">
            <v/>
          </cell>
          <cell r="CJ1022" t="str">
            <v/>
          </cell>
          <cell r="CK1022" t="str">
            <v/>
          </cell>
          <cell r="CL1022">
            <v>0</v>
          </cell>
          <cell r="CM1022">
            <v>1</v>
          </cell>
          <cell r="CN1022">
            <v>26.15</v>
          </cell>
          <cell r="CO1022">
            <v>26.15</v>
          </cell>
          <cell r="CP1022">
            <v>1</v>
          </cell>
          <cell r="CS1022">
            <v>0</v>
          </cell>
          <cell r="CT1022" t="e">
            <v>#DIV/0!</v>
          </cell>
          <cell r="CW1022">
            <v>0</v>
          </cell>
          <cell r="CX1022" t="e">
            <v>#DIV/0!</v>
          </cell>
          <cell r="CY1022">
            <v>1</v>
          </cell>
          <cell r="CZ1022">
            <v>40</v>
          </cell>
        </row>
        <row r="1023">
          <cell r="E1023" t="str">
            <v>02040602</v>
          </cell>
          <cell r="F1023" t="str">
            <v>REELIGHT SL600 FANALE ANTERIORE TELAIO LUCE COSTANTE</v>
          </cell>
          <cell r="G1023" t="str">
            <v>REELIGHT</v>
          </cell>
          <cell r="I1023" t="str">
            <v>DK</v>
          </cell>
          <cell r="AK1023" t="str">
            <v>REELIGHT</v>
          </cell>
          <cell r="AL1023">
            <v>0</v>
          </cell>
          <cell r="AM1023">
            <v>0</v>
          </cell>
          <cell r="AN1023">
            <v>0</v>
          </cell>
          <cell r="AO1023">
            <v>0</v>
          </cell>
          <cell r="AP1023">
            <v>0</v>
          </cell>
          <cell r="AQ1023">
            <v>0</v>
          </cell>
          <cell r="AS1023">
            <v>0</v>
          </cell>
          <cell r="AT1023">
            <v>0</v>
          </cell>
          <cell r="AY1023" t="str">
            <v/>
          </cell>
          <cell r="CC1023" t="str">
            <v/>
          </cell>
          <cell r="CD1023" t="str">
            <v/>
          </cell>
          <cell r="CE1023" t="str">
            <v/>
          </cell>
          <cell r="CF1023" t="str">
            <v/>
          </cell>
          <cell r="CG1023" t="str">
            <v/>
          </cell>
          <cell r="CI1023" t="str">
            <v/>
          </cell>
          <cell r="CJ1023" t="str">
            <v/>
          </cell>
          <cell r="CK1023" t="str">
            <v/>
          </cell>
          <cell r="CL1023">
            <v>0</v>
          </cell>
          <cell r="CM1023">
            <v>1</v>
          </cell>
          <cell r="CO1023">
            <v>0</v>
          </cell>
          <cell r="CP1023" t="e">
            <v>#DIV/0!</v>
          </cell>
          <cell r="CS1023">
            <v>0</v>
          </cell>
          <cell r="CT1023" t="e">
            <v>#DIV/0!</v>
          </cell>
          <cell r="CW1023">
            <v>0</v>
          </cell>
          <cell r="CX1023" t="e">
            <v>#DIV/0!</v>
          </cell>
          <cell r="CY1023">
            <v>1</v>
          </cell>
          <cell r="CZ1023">
            <v>40</v>
          </cell>
        </row>
        <row r="1024">
          <cell r="E1024" t="str">
            <v>02040603</v>
          </cell>
          <cell r="F1024" t="str">
            <v>REELIGHT SL600 FANALE ANTERIORE CESTINO FLASH</v>
          </cell>
          <cell r="G1024" t="str">
            <v>REELIGHT</v>
          </cell>
          <cell r="H1024" t="str">
            <v>RE-20603</v>
          </cell>
          <cell r="I1024" t="str">
            <v>DK</v>
          </cell>
          <cell r="AK1024" t="str">
            <v>REELIGHT</v>
          </cell>
          <cell r="AL1024" t="str">
            <v>RE-20603</v>
          </cell>
          <cell r="AM1024">
            <v>0</v>
          </cell>
          <cell r="AN1024">
            <v>0</v>
          </cell>
          <cell r="AO1024">
            <v>0</v>
          </cell>
          <cell r="AP1024">
            <v>0</v>
          </cell>
          <cell r="AQ1024">
            <v>0</v>
          </cell>
          <cell r="AS1024">
            <v>0</v>
          </cell>
          <cell r="AT1024">
            <v>0</v>
          </cell>
          <cell r="AY1024" t="str">
            <v/>
          </cell>
          <cell r="BA1024">
            <v>0.3</v>
          </cell>
          <cell r="BB1024">
            <v>0.29702970297029702</v>
          </cell>
          <cell r="BC1024">
            <v>15</v>
          </cell>
          <cell r="BD1024">
            <v>11</v>
          </cell>
          <cell r="BE1024">
            <v>6</v>
          </cell>
          <cell r="BF1024">
            <v>5708441206030</v>
          </cell>
          <cell r="CC1024" t="str">
            <v/>
          </cell>
          <cell r="CD1024" t="str">
            <v/>
          </cell>
          <cell r="CE1024" t="str">
            <v/>
          </cell>
          <cell r="CF1024" t="str">
            <v/>
          </cell>
          <cell r="CG1024" t="str">
            <v/>
          </cell>
          <cell r="CI1024" t="str">
            <v/>
          </cell>
          <cell r="CJ1024" t="str">
            <v/>
          </cell>
          <cell r="CK1024" t="str">
            <v/>
          </cell>
          <cell r="CL1024">
            <v>0</v>
          </cell>
          <cell r="CM1024">
            <v>1</v>
          </cell>
          <cell r="CN1024">
            <v>17.5</v>
          </cell>
          <cell r="CO1024">
            <v>17.5</v>
          </cell>
          <cell r="CP1024">
            <v>1</v>
          </cell>
          <cell r="CS1024">
            <v>0</v>
          </cell>
          <cell r="CT1024" t="e">
            <v>#DIV/0!</v>
          </cell>
          <cell r="CW1024">
            <v>0</v>
          </cell>
          <cell r="CX1024" t="e">
            <v>#DIV/0!</v>
          </cell>
          <cell r="CY1024">
            <v>1</v>
          </cell>
          <cell r="CZ1024">
            <v>29</v>
          </cell>
        </row>
        <row r="1025">
          <cell r="E1025" t="str">
            <v>02040604</v>
          </cell>
          <cell r="F1025" t="str">
            <v>REELIGHT SL600 FANALE ANTERIORE CESTINO REEPOWER FLASH</v>
          </cell>
          <cell r="G1025" t="str">
            <v>REELIGHT</v>
          </cell>
          <cell r="H1025" t="str">
            <v>RE-20623</v>
          </cell>
          <cell r="I1025" t="str">
            <v>DK</v>
          </cell>
          <cell r="K1025">
            <v>19.78</v>
          </cell>
          <cell r="AK1025" t="str">
            <v>REELIGHT</v>
          </cell>
          <cell r="AL1025" t="str">
            <v>RE-20623</v>
          </cell>
          <cell r="AM1025" t="str">
            <v>DK</v>
          </cell>
          <cell r="AN1025">
            <v>0</v>
          </cell>
          <cell r="AO1025">
            <v>19.78</v>
          </cell>
          <cell r="AP1025">
            <v>24.131600000000002</v>
          </cell>
          <cell r="AQ1025">
            <v>0</v>
          </cell>
          <cell r="AS1025">
            <v>0</v>
          </cell>
          <cell r="AT1025">
            <v>0</v>
          </cell>
          <cell r="AY1025" t="str">
            <v/>
          </cell>
          <cell r="BA1025">
            <v>0.3</v>
          </cell>
          <cell r="BB1025">
            <v>0.29702970297029702</v>
          </cell>
          <cell r="BC1025">
            <v>15</v>
          </cell>
          <cell r="BD1025">
            <v>11</v>
          </cell>
          <cell r="BE1025">
            <v>6</v>
          </cell>
          <cell r="BF1025">
            <v>5708441206238</v>
          </cell>
          <cell r="CC1025" t="str">
            <v/>
          </cell>
          <cell r="CD1025" t="str">
            <v/>
          </cell>
          <cell r="CE1025" t="str">
            <v/>
          </cell>
          <cell r="CF1025" t="str">
            <v/>
          </cell>
          <cell r="CG1025" t="str">
            <v/>
          </cell>
          <cell r="CI1025" t="str">
            <v/>
          </cell>
          <cell r="CJ1025" t="str">
            <v/>
          </cell>
          <cell r="CK1025" t="str">
            <v/>
          </cell>
          <cell r="CL1025">
            <v>0</v>
          </cell>
          <cell r="CM1025">
            <v>1</v>
          </cell>
          <cell r="CN1025">
            <v>27.2</v>
          </cell>
          <cell r="CO1025">
            <v>27.2</v>
          </cell>
          <cell r="CP1025">
            <v>1</v>
          </cell>
          <cell r="CS1025">
            <v>0</v>
          </cell>
          <cell r="CT1025" t="e">
            <v>#DIV/0!</v>
          </cell>
          <cell r="CW1025">
            <v>0</v>
          </cell>
          <cell r="CX1025" t="e">
            <v>#DIV/0!</v>
          </cell>
          <cell r="CY1025">
            <v>1</v>
          </cell>
          <cell r="CZ1025">
            <v>40</v>
          </cell>
        </row>
        <row r="1026">
          <cell r="E1026" t="str">
            <v>02040605</v>
          </cell>
          <cell r="F1026" t="str">
            <v>REELIGHT SL600 FANALE ANTERIORE CESTINO LUCE COSTANTE</v>
          </cell>
          <cell r="G1026" t="str">
            <v>REELIGHT</v>
          </cell>
          <cell r="H1026" t="str">
            <v>RE-20653</v>
          </cell>
          <cell r="I1026" t="str">
            <v>DK</v>
          </cell>
          <cell r="K1026">
            <v>12.5</v>
          </cell>
          <cell r="AK1026" t="str">
            <v>REELIGHT</v>
          </cell>
          <cell r="AL1026" t="str">
            <v>RE-20653</v>
          </cell>
          <cell r="AM1026" t="str">
            <v>DK</v>
          </cell>
          <cell r="AN1026">
            <v>0</v>
          </cell>
          <cell r="AO1026">
            <v>12.5</v>
          </cell>
          <cell r="AP1026">
            <v>15.25</v>
          </cell>
          <cell r="AQ1026">
            <v>0</v>
          </cell>
          <cell r="AS1026">
            <v>0</v>
          </cell>
          <cell r="AT1026">
            <v>0</v>
          </cell>
          <cell r="AY1026" t="str">
            <v/>
          </cell>
          <cell r="BA1026">
            <v>0.3</v>
          </cell>
          <cell r="BB1026">
            <v>0.29702970297029702</v>
          </cell>
          <cell r="BC1026">
            <v>15</v>
          </cell>
          <cell r="BD1026">
            <v>11</v>
          </cell>
          <cell r="BE1026">
            <v>6</v>
          </cell>
          <cell r="BF1026">
            <v>5708441206535</v>
          </cell>
          <cell r="CC1026" t="str">
            <v/>
          </cell>
          <cell r="CD1026" t="str">
            <v/>
          </cell>
          <cell r="CE1026" t="str">
            <v/>
          </cell>
          <cell r="CF1026" t="str">
            <v/>
          </cell>
          <cell r="CG1026" t="str">
            <v/>
          </cell>
          <cell r="CI1026" t="str">
            <v/>
          </cell>
          <cell r="CJ1026" t="str">
            <v/>
          </cell>
          <cell r="CK1026" t="str">
            <v/>
          </cell>
          <cell r="CL1026">
            <v>0</v>
          </cell>
          <cell r="CM1026">
            <v>1</v>
          </cell>
          <cell r="CN1026">
            <v>24</v>
          </cell>
          <cell r="CO1026">
            <v>24</v>
          </cell>
          <cell r="CP1026">
            <v>1</v>
          </cell>
          <cell r="CS1026">
            <v>0</v>
          </cell>
          <cell r="CT1026" t="e">
            <v>#DIV/0!</v>
          </cell>
          <cell r="CW1026">
            <v>0</v>
          </cell>
          <cell r="CX1026" t="e">
            <v>#DIV/0!</v>
          </cell>
          <cell r="CY1026">
            <v>1</v>
          </cell>
          <cell r="CZ1026">
            <v>40</v>
          </cell>
        </row>
        <row r="1027">
          <cell r="E1027" t="str">
            <v>02040606</v>
          </cell>
          <cell r="F1027" t="str">
            <v>REELIGHT SL600 FANALE POSTERIORE TUBO SELLA FLASH</v>
          </cell>
          <cell r="G1027" t="str">
            <v>REELIGHT</v>
          </cell>
          <cell r="H1027" t="str">
            <v>RE-30602</v>
          </cell>
          <cell r="I1027" t="str">
            <v>DK</v>
          </cell>
          <cell r="K1027">
            <v>11.4</v>
          </cell>
          <cell r="AK1027" t="str">
            <v>REELIGHT</v>
          </cell>
          <cell r="AL1027" t="str">
            <v>RE-30602</v>
          </cell>
          <cell r="AM1027" t="str">
            <v>DK</v>
          </cell>
          <cell r="AN1027">
            <v>0</v>
          </cell>
          <cell r="AO1027">
            <v>11.4</v>
          </cell>
          <cell r="AP1027">
            <v>13.907999999999999</v>
          </cell>
          <cell r="AQ1027">
            <v>0</v>
          </cell>
          <cell r="AR1027">
            <v>1</v>
          </cell>
          <cell r="AS1027">
            <v>1</v>
          </cell>
          <cell r="AT1027">
            <v>0</v>
          </cell>
          <cell r="AY1027" t="str">
            <v/>
          </cell>
          <cell r="CC1027" t="str">
            <v/>
          </cell>
          <cell r="CD1027" t="str">
            <v/>
          </cell>
          <cell r="CE1027" t="str">
            <v/>
          </cell>
          <cell r="CF1027" t="str">
            <v/>
          </cell>
          <cell r="CG1027" t="str">
            <v/>
          </cell>
          <cell r="CI1027" t="str">
            <v/>
          </cell>
          <cell r="CJ1027" t="str">
            <v/>
          </cell>
          <cell r="CK1027" t="str">
            <v/>
          </cell>
          <cell r="CL1027">
            <v>0</v>
          </cell>
          <cell r="CM1027">
            <v>1</v>
          </cell>
          <cell r="CN1027">
            <v>17.5</v>
          </cell>
          <cell r="CO1027">
            <v>17.5</v>
          </cell>
          <cell r="CP1027">
            <v>1</v>
          </cell>
          <cell r="CS1027">
            <v>0</v>
          </cell>
          <cell r="CT1027" t="e">
            <v>#DIV/0!</v>
          </cell>
          <cell r="CW1027">
            <v>0</v>
          </cell>
          <cell r="CX1027" t="e">
            <v>#DIV/0!</v>
          </cell>
          <cell r="CY1027">
            <v>1</v>
          </cell>
          <cell r="CZ1027">
            <v>29</v>
          </cell>
        </row>
        <row r="1028">
          <cell r="E1028" t="str">
            <v>02040607</v>
          </cell>
          <cell r="F1028" t="str">
            <v>REELIGHT SL600 FANALE POSTERIORE TUBO SELLA REEPOWER FLASH</v>
          </cell>
          <cell r="G1028" t="str">
            <v>REELIGHT</v>
          </cell>
          <cell r="H1028" t="str">
            <v>RE-30622</v>
          </cell>
          <cell r="I1028" t="str">
            <v>DK</v>
          </cell>
          <cell r="K1028">
            <v>16.55</v>
          </cell>
          <cell r="AK1028" t="str">
            <v>REELIGHT</v>
          </cell>
          <cell r="AL1028" t="str">
            <v>RE-30622</v>
          </cell>
          <cell r="AM1028" t="str">
            <v>DK</v>
          </cell>
          <cell r="AN1028">
            <v>0</v>
          </cell>
          <cell r="AO1028">
            <v>16.55</v>
          </cell>
          <cell r="AP1028">
            <v>20.190999999999999</v>
          </cell>
          <cell r="AQ1028">
            <v>0</v>
          </cell>
          <cell r="AS1028">
            <v>0</v>
          </cell>
          <cell r="AT1028">
            <v>0</v>
          </cell>
          <cell r="AY1028" t="str">
            <v/>
          </cell>
          <cell r="BA1028">
            <v>0.3</v>
          </cell>
          <cell r="BB1028">
            <v>0.29702970297029702</v>
          </cell>
          <cell r="BC1028">
            <v>15</v>
          </cell>
          <cell r="BD1028">
            <v>11</v>
          </cell>
          <cell r="BE1028">
            <v>6</v>
          </cell>
          <cell r="BF1028">
            <v>5708441306228</v>
          </cell>
          <cell r="CC1028" t="str">
            <v/>
          </cell>
          <cell r="CD1028" t="str">
            <v/>
          </cell>
          <cell r="CE1028" t="str">
            <v/>
          </cell>
          <cell r="CF1028" t="str">
            <v/>
          </cell>
          <cell r="CG1028" t="str">
            <v/>
          </cell>
          <cell r="CI1028" t="str">
            <v/>
          </cell>
          <cell r="CJ1028" t="str">
            <v/>
          </cell>
          <cell r="CK1028" t="str">
            <v/>
          </cell>
          <cell r="CL1028">
            <v>0</v>
          </cell>
          <cell r="CM1028">
            <v>1</v>
          </cell>
          <cell r="CN1028">
            <v>24</v>
          </cell>
          <cell r="CO1028">
            <v>24</v>
          </cell>
          <cell r="CP1028">
            <v>1</v>
          </cell>
          <cell r="CS1028">
            <v>0</v>
          </cell>
          <cell r="CT1028" t="e">
            <v>#DIV/0!</v>
          </cell>
          <cell r="CW1028">
            <v>0</v>
          </cell>
          <cell r="CX1028" t="e">
            <v>#DIV/0!</v>
          </cell>
          <cell r="CY1028">
            <v>1</v>
          </cell>
          <cell r="CZ1028">
            <v>40</v>
          </cell>
        </row>
        <row r="1029">
          <cell r="E1029" t="str">
            <v>02040608</v>
          </cell>
          <cell r="F1029" t="str">
            <v>REELIGHT SL600 FANALE POSTERIORE TUBO SELLA LUCE COSTANTE</v>
          </cell>
          <cell r="G1029" t="str">
            <v>REELIGHT</v>
          </cell>
          <cell r="H1029" t="str">
            <v>RE-30652</v>
          </cell>
          <cell r="I1029" t="str">
            <v>DK</v>
          </cell>
          <cell r="AK1029" t="str">
            <v>REELIGHT</v>
          </cell>
          <cell r="AL1029" t="str">
            <v>RE-30652</v>
          </cell>
          <cell r="AM1029">
            <v>0</v>
          </cell>
          <cell r="AN1029">
            <v>0</v>
          </cell>
          <cell r="AO1029">
            <v>0</v>
          </cell>
          <cell r="AP1029">
            <v>0</v>
          </cell>
          <cell r="AQ1029">
            <v>0</v>
          </cell>
          <cell r="AS1029">
            <v>0</v>
          </cell>
          <cell r="AT1029">
            <v>0</v>
          </cell>
          <cell r="AY1029" t="str">
            <v/>
          </cell>
          <cell r="BA1029">
            <v>0.3</v>
          </cell>
          <cell r="BB1029">
            <v>0.29702970297029702</v>
          </cell>
          <cell r="BC1029">
            <v>15</v>
          </cell>
          <cell r="BD1029">
            <v>11</v>
          </cell>
          <cell r="BE1029">
            <v>6</v>
          </cell>
          <cell r="BF1029">
            <v>5708441306525</v>
          </cell>
          <cell r="CC1029" t="str">
            <v/>
          </cell>
          <cell r="CD1029" t="str">
            <v/>
          </cell>
          <cell r="CE1029" t="str">
            <v/>
          </cell>
          <cell r="CF1029" t="str">
            <v/>
          </cell>
          <cell r="CG1029" t="str">
            <v/>
          </cell>
          <cell r="CI1029" t="str">
            <v/>
          </cell>
          <cell r="CJ1029" t="str">
            <v/>
          </cell>
          <cell r="CK1029" t="str">
            <v/>
          </cell>
          <cell r="CL1029">
            <v>0</v>
          </cell>
          <cell r="CM1029">
            <v>1</v>
          </cell>
          <cell r="CN1029">
            <v>24</v>
          </cell>
          <cell r="CO1029">
            <v>24</v>
          </cell>
          <cell r="CP1029">
            <v>1</v>
          </cell>
          <cell r="CS1029">
            <v>0</v>
          </cell>
          <cell r="CT1029" t="e">
            <v>#DIV/0!</v>
          </cell>
          <cell r="CW1029">
            <v>0</v>
          </cell>
          <cell r="CX1029" t="e">
            <v>#DIV/0!</v>
          </cell>
          <cell r="CY1029">
            <v>1</v>
          </cell>
          <cell r="CZ1029">
            <v>39</v>
          </cell>
        </row>
        <row r="1030">
          <cell r="E1030" t="str">
            <v>02040609</v>
          </cell>
          <cell r="F1030" t="str">
            <v>REELIGHT SL600 FANALE POSTERIORE PORTAPACCHI FLASH</v>
          </cell>
          <cell r="G1030" t="str">
            <v>REELIGHT</v>
          </cell>
          <cell r="I1030" t="str">
            <v>DK</v>
          </cell>
          <cell r="AK1030" t="str">
            <v>REELIGHT</v>
          </cell>
          <cell r="AL1030">
            <v>0</v>
          </cell>
          <cell r="AM1030">
            <v>0</v>
          </cell>
          <cell r="AN1030">
            <v>0</v>
          </cell>
          <cell r="AO1030">
            <v>0</v>
          </cell>
          <cell r="AP1030">
            <v>0</v>
          </cell>
          <cell r="AQ1030">
            <v>0</v>
          </cell>
          <cell r="AS1030">
            <v>0</v>
          </cell>
          <cell r="AT1030">
            <v>0</v>
          </cell>
          <cell r="AY1030" t="str">
            <v/>
          </cell>
          <cell r="CC1030" t="str">
            <v/>
          </cell>
          <cell r="CD1030" t="str">
            <v/>
          </cell>
          <cell r="CE1030" t="str">
            <v/>
          </cell>
          <cell r="CF1030" t="str">
            <v/>
          </cell>
          <cell r="CG1030" t="str">
            <v/>
          </cell>
          <cell r="CI1030" t="str">
            <v/>
          </cell>
          <cell r="CJ1030" t="str">
            <v/>
          </cell>
          <cell r="CK1030" t="str">
            <v/>
          </cell>
          <cell r="CL1030">
            <v>0</v>
          </cell>
          <cell r="CM1030">
            <v>1</v>
          </cell>
          <cell r="CO1030">
            <v>0</v>
          </cell>
          <cell r="CP1030" t="e">
            <v>#DIV/0!</v>
          </cell>
          <cell r="CS1030">
            <v>0</v>
          </cell>
          <cell r="CT1030" t="e">
            <v>#DIV/0!</v>
          </cell>
          <cell r="CW1030">
            <v>0</v>
          </cell>
          <cell r="CX1030" t="e">
            <v>#DIV/0!</v>
          </cell>
          <cell r="CY1030">
            <v>1</v>
          </cell>
          <cell r="CZ1030">
            <v>29</v>
          </cell>
        </row>
        <row r="1031">
          <cell r="E1031" t="str">
            <v>02040610</v>
          </cell>
          <cell r="F1031" t="str">
            <v>REELIGHT SL600 FANALE POSTERIORE PORTAPACCHI REEPOWER FLASH</v>
          </cell>
          <cell r="G1031" t="str">
            <v>REELIGHT</v>
          </cell>
          <cell r="H1031" t="str">
            <v>RE-30623</v>
          </cell>
          <cell r="I1031" t="str">
            <v>DK</v>
          </cell>
          <cell r="K1031">
            <v>19.78</v>
          </cell>
          <cell r="AK1031" t="str">
            <v>REELIGHT</v>
          </cell>
          <cell r="AL1031" t="str">
            <v>RE-30623</v>
          </cell>
          <cell r="AM1031" t="str">
            <v>DK</v>
          </cell>
          <cell r="AN1031">
            <v>0</v>
          </cell>
          <cell r="AO1031">
            <v>19.78</v>
          </cell>
          <cell r="AP1031">
            <v>24.131600000000002</v>
          </cell>
          <cell r="AQ1031">
            <v>0</v>
          </cell>
          <cell r="AS1031">
            <v>0</v>
          </cell>
          <cell r="AT1031">
            <v>0</v>
          </cell>
          <cell r="AY1031" t="str">
            <v/>
          </cell>
          <cell r="BA1031">
            <v>0.3</v>
          </cell>
          <cell r="BB1031">
            <v>0.29702970297029702</v>
          </cell>
          <cell r="BC1031">
            <v>15</v>
          </cell>
          <cell r="BD1031">
            <v>11</v>
          </cell>
          <cell r="BE1031">
            <v>6</v>
          </cell>
          <cell r="BF1031">
            <v>5708441306235</v>
          </cell>
          <cell r="CC1031" t="str">
            <v/>
          </cell>
          <cell r="CD1031" t="str">
            <v/>
          </cell>
          <cell r="CE1031" t="str">
            <v/>
          </cell>
          <cell r="CF1031" t="str">
            <v/>
          </cell>
          <cell r="CG1031" t="str">
            <v/>
          </cell>
          <cell r="CI1031" t="str">
            <v/>
          </cell>
          <cell r="CJ1031" t="str">
            <v/>
          </cell>
          <cell r="CK1031" t="str">
            <v/>
          </cell>
          <cell r="CL1031">
            <v>0</v>
          </cell>
          <cell r="CM1031">
            <v>1</v>
          </cell>
          <cell r="CN1031">
            <v>27.2</v>
          </cell>
          <cell r="CO1031">
            <v>27.2</v>
          </cell>
          <cell r="CP1031">
            <v>1</v>
          </cell>
          <cell r="CS1031">
            <v>0</v>
          </cell>
          <cell r="CT1031" t="e">
            <v>#DIV/0!</v>
          </cell>
          <cell r="CW1031">
            <v>0</v>
          </cell>
          <cell r="CX1031" t="e">
            <v>#DIV/0!</v>
          </cell>
          <cell r="CY1031">
            <v>1</v>
          </cell>
          <cell r="CZ1031">
            <v>40</v>
          </cell>
        </row>
        <row r="1032">
          <cell r="E1032" t="str">
            <v>02040611</v>
          </cell>
          <cell r="F1032" t="str">
            <v>REELIGHT SL600 FANALE POSTERIORE PORTAPACCHI LUCE COSTANTE</v>
          </cell>
          <cell r="G1032" t="str">
            <v>REELIGHT</v>
          </cell>
          <cell r="I1032" t="str">
            <v>DK</v>
          </cell>
          <cell r="AK1032" t="str">
            <v>REELIGHT</v>
          </cell>
          <cell r="AL1032">
            <v>0</v>
          </cell>
          <cell r="AM1032">
            <v>0</v>
          </cell>
          <cell r="AN1032">
            <v>0</v>
          </cell>
          <cell r="AO1032">
            <v>0</v>
          </cell>
          <cell r="AP1032">
            <v>0</v>
          </cell>
          <cell r="AQ1032">
            <v>0</v>
          </cell>
          <cell r="AS1032">
            <v>0</v>
          </cell>
          <cell r="AT1032">
            <v>0</v>
          </cell>
          <cell r="AY1032" t="str">
            <v/>
          </cell>
          <cell r="CC1032" t="str">
            <v/>
          </cell>
          <cell r="CD1032" t="str">
            <v/>
          </cell>
          <cell r="CE1032" t="str">
            <v/>
          </cell>
          <cell r="CF1032" t="str">
            <v/>
          </cell>
          <cell r="CG1032" t="str">
            <v/>
          </cell>
          <cell r="CI1032" t="str">
            <v/>
          </cell>
          <cell r="CJ1032" t="str">
            <v/>
          </cell>
          <cell r="CK1032" t="str">
            <v/>
          </cell>
          <cell r="CL1032">
            <v>0</v>
          </cell>
          <cell r="CM1032">
            <v>1</v>
          </cell>
          <cell r="CO1032">
            <v>0</v>
          </cell>
          <cell r="CP1032" t="e">
            <v>#DIV/0!</v>
          </cell>
          <cell r="CS1032">
            <v>0</v>
          </cell>
          <cell r="CT1032" t="e">
            <v>#DIV/0!</v>
          </cell>
          <cell r="CW1032">
            <v>0</v>
          </cell>
          <cell r="CX1032" t="e">
            <v>#DIV/0!</v>
          </cell>
          <cell r="CY1032">
            <v>1</v>
          </cell>
          <cell r="CZ1032">
            <v>39</v>
          </cell>
        </row>
        <row r="1033">
          <cell r="E1033" t="str">
            <v>02040700</v>
          </cell>
          <cell r="F1033" t="str">
            <v>REELIGHT SL700 FANALE ANTERIORE E POSTERIORE TUBO SELLA REEPOWER FLASH</v>
          </cell>
          <cell r="G1033" t="str">
            <v>REELIGHT</v>
          </cell>
          <cell r="H1033" t="str">
            <v>RE-00721</v>
          </cell>
          <cell r="I1033" t="str">
            <v>DK</v>
          </cell>
          <cell r="K1033">
            <v>43.23</v>
          </cell>
          <cell r="AK1033" t="str">
            <v>REELIGHT</v>
          </cell>
          <cell r="AL1033" t="str">
            <v>RE-00721</v>
          </cell>
          <cell r="AM1033" t="str">
            <v>DK</v>
          </cell>
          <cell r="AN1033">
            <v>0</v>
          </cell>
          <cell r="AO1033">
            <v>43.23</v>
          </cell>
          <cell r="AP1033">
            <v>52.740599999999993</v>
          </cell>
          <cell r="AQ1033">
            <v>0</v>
          </cell>
          <cell r="AS1033">
            <v>0</v>
          </cell>
          <cell r="AT1033">
            <v>0</v>
          </cell>
          <cell r="AY1033" t="str">
            <v/>
          </cell>
          <cell r="BA1033">
            <v>0.3</v>
          </cell>
          <cell r="BB1033">
            <v>0.39603960396039606</v>
          </cell>
          <cell r="BC1033">
            <v>20</v>
          </cell>
          <cell r="BD1033">
            <v>11</v>
          </cell>
          <cell r="BE1033">
            <v>6</v>
          </cell>
          <cell r="BF1033">
            <v>5708441007217</v>
          </cell>
          <cell r="CC1033" t="str">
            <v/>
          </cell>
          <cell r="CD1033" t="str">
            <v/>
          </cell>
          <cell r="CE1033" t="str">
            <v/>
          </cell>
          <cell r="CF1033" t="str">
            <v/>
          </cell>
          <cell r="CG1033" t="str">
            <v/>
          </cell>
          <cell r="CI1033" t="str">
            <v/>
          </cell>
          <cell r="CJ1033" t="str">
            <v/>
          </cell>
          <cell r="CK1033" t="str">
            <v/>
          </cell>
          <cell r="CL1033">
            <v>0</v>
          </cell>
          <cell r="CM1033">
            <v>1</v>
          </cell>
          <cell r="CN1033">
            <v>60</v>
          </cell>
          <cell r="CO1033">
            <v>60</v>
          </cell>
          <cell r="CP1033">
            <v>1</v>
          </cell>
          <cell r="CS1033">
            <v>0</v>
          </cell>
          <cell r="CT1033" t="e">
            <v>#DIV/0!</v>
          </cell>
          <cell r="CW1033">
            <v>0</v>
          </cell>
          <cell r="CX1033" t="e">
            <v>#DIV/0!</v>
          </cell>
          <cell r="CY1033">
            <v>1</v>
          </cell>
          <cell r="CZ1033">
            <v>94</v>
          </cell>
        </row>
        <row r="1034">
          <cell r="E1034" t="str">
            <v>02040701</v>
          </cell>
          <cell r="F1034" t="str">
            <v>REELIGHT SL700 FANALE ANTERIORE E POSTERIORE TUBO SELLA REEPOWER LUCE COSTANTE</v>
          </cell>
          <cell r="G1034" t="str">
            <v>REELIGHT</v>
          </cell>
          <cell r="H1034" t="str">
            <v>RE-00771</v>
          </cell>
          <cell r="I1034" t="str">
            <v>DK</v>
          </cell>
          <cell r="K1034">
            <v>43.23</v>
          </cell>
          <cell r="AK1034" t="str">
            <v>REELIGHT</v>
          </cell>
          <cell r="AL1034" t="str">
            <v>RE-00771</v>
          </cell>
          <cell r="AM1034" t="str">
            <v>DK</v>
          </cell>
          <cell r="AN1034">
            <v>0</v>
          </cell>
          <cell r="AO1034">
            <v>43.23</v>
          </cell>
          <cell r="AP1034">
            <v>52.740599999999993</v>
          </cell>
          <cell r="AQ1034">
            <v>0</v>
          </cell>
          <cell r="AS1034">
            <v>0</v>
          </cell>
          <cell r="AT1034">
            <v>0</v>
          </cell>
          <cell r="AY1034" t="str">
            <v/>
          </cell>
          <cell r="BA1034">
            <v>0.3</v>
          </cell>
          <cell r="BB1034">
            <v>0.39603960396039606</v>
          </cell>
          <cell r="BC1034">
            <v>20</v>
          </cell>
          <cell r="BD1034">
            <v>11</v>
          </cell>
          <cell r="BE1034">
            <v>6</v>
          </cell>
          <cell r="BF1034">
            <v>5708441007712</v>
          </cell>
          <cell r="CC1034" t="str">
            <v/>
          </cell>
          <cell r="CD1034" t="str">
            <v/>
          </cell>
          <cell r="CE1034" t="str">
            <v/>
          </cell>
          <cell r="CF1034" t="str">
            <v/>
          </cell>
          <cell r="CG1034" t="str">
            <v/>
          </cell>
          <cell r="CI1034" t="str">
            <v/>
          </cell>
          <cell r="CJ1034" t="str">
            <v/>
          </cell>
          <cell r="CK1034" t="str">
            <v/>
          </cell>
          <cell r="CL1034">
            <v>0</v>
          </cell>
          <cell r="CM1034">
            <v>1</v>
          </cell>
          <cell r="CN1034">
            <v>60</v>
          </cell>
          <cell r="CO1034">
            <v>60</v>
          </cell>
          <cell r="CP1034">
            <v>1</v>
          </cell>
          <cell r="CS1034">
            <v>0</v>
          </cell>
          <cell r="CT1034" t="e">
            <v>#DIV/0!</v>
          </cell>
          <cell r="CW1034">
            <v>0</v>
          </cell>
          <cell r="CX1034" t="e">
            <v>#DIV/0!</v>
          </cell>
          <cell r="CY1034">
            <v>1</v>
          </cell>
          <cell r="CZ1034">
            <v>94</v>
          </cell>
        </row>
        <row r="1035">
          <cell r="E1035" t="str">
            <v>02040702</v>
          </cell>
          <cell r="F1035" t="str">
            <v>REELIGHT SL700 FANALE ANTERIORE E POSTERIORE PORTAPACCHI REEPOWER FLASH</v>
          </cell>
          <cell r="G1035" t="str">
            <v>REELIGHT</v>
          </cell>
          <cell r="H1035" t="str">
            <v>RE-00720</v>
          </cell>
          <cell r="I1035" t="str">
            <v>DK</v>
          </cell>
          <cell r="K1035">
            <v>43.97</v>
          </cell>
          <cell r="AK1035" t="str">
            <v>REELIGHT</v>
          </cell>
          <cell r="AL1035" t="str">
            <v>RE-00720</v>
          </cell>
          <cell r="AM1035" t="str">
            <v>DK</v>
          </cell>
          <cell r="AN1035">
            <v>0</v>
          </cell>
          <cell r="AO1035">
            <v>43.97</v>
          </cell>
          <cell r="AP1035">
            <v>53.6434</v>
          </cell>
          <cell r="AQ1035">
            <v>0</v>
          </cell>
          <cell r="AS1035">
            <v>0</v>
          </cell>
          <cell r="AT1035">
            <v>0</v>
          </cell>
          <cell r="AY1035" t="str">
            <v/>
          </cell>
          <cell r="BA1035">
            <v>0.3</v>
          </cell>
          <cell r="BB1035">
            <v>0.39603960396039606</v>
          </cell>
          <cell r="BC1035">
            <v>20</v>
          </cell>
          <cell r="BD1035">
            <v>11</v>
          </cell>
          <cell r="BE1035">
            <v>6</v>
          </cell>
          <cell r="BF1035">
            <v>5708441007200</v>
          </cell>
          <cell r="CC1035" t="str">
            <v/>
          </cell>
          <cell r="CD1035" t="str">
            <v/>
          </cell>
          <cell r="CE1035" t="str">
            <v/>
          </cell>
          <cell r="CF1035" t="str">
            <v/>
          </cell>
          <cell r="CG1035" t="str">
            <v/>
          </cell>
          <cell r="CI1035" t="str">
            <v/>
          </cell>
          <cell r="CJ1035" t="str">
            <v/>
          </cell>
          <cell r="CK1035" t="str">
            <v/>
          </cell>
          <cell r="CL1035">
            <v>0</v>
          </cell>
          <cell r="CM1035">
            <v>1</v>
          </cell>
          <cell r="CN1035">
            <v>61</v>
          </cell>
          <cell r="CO1035">
            <v>61</v>
          </cell>
          <cell r="CP1035">
            <v>1</v>
          </cell>
          <cell r="CS1035">
            <v>0</v>
          </cell>
          <cell r="CT1035" t="e">
            <v>#DIV/0!</v>
          </cell>
          <cell r="CW1035">
            <v>0</v>
          </cell>
          <cell r="CX1035" t="e">
            <v>#DIV/0!</v>
          </cell>
          <cell r="CY1035">
            <v>1</v>
          </cell>
          <cell r="CZ1035">
            <v>94</v>
          </cell>
        </row>
        <row r="1036">
          <cell r="E1036" t="str">
            <v>02040703</v>
          </cell>
          <cell r="F1036" t="str">
            <v>REELIGHT SL700 FANALE ANTERIORE E POSTERIORE PORTAPACCHI REEPOWER LUCE COSTANTE</v>
          </cell>
          <cell r="G1036" t="str">
            <v>REELIGHT</v>
          </cell>
          <cell r="H1036" t="str">
            <v>RE-00770</v>
          </cell>
          <cell r="I1036" t="str">
            <v>DK</v>
          </cell>
          <cell r="K1036">
            <v>43.97</v>
          </cell>
          <cell r="AK1036" t="str">
            <v>REELIGHT</v>
          </cell>
          <cell r="AL1036" t="str">
            <v>RE-00770</v>
          </cell>
          <cell r="AM1036" t="str">
            <v>DK</v>
          </cell>
          <cell r="AN1036">
            <v>0</v>
          </cell>
          <cell r="AO1036">
            <v>43.97</v>
          </cell>
          <cell r="AP1036">
            <v>53.6434</v>
          </cell>
          <cell r="AQ1036">
            <v>0</v>
          </cell>
          <cell r="AR1036">
            <v>1</v>
          </cell>
          <cell r="AS1036">
            <v>1</v>
          </cell>
          <cell r="AT1036">
            <v>0</v>
          </cell>
          <cell r="AY1036" t="str">
            <v/>
          </cell>
          <cell r="BA1036">
            <v>0.3</v>
          </cell>
          <cell r="BB1036">
            <v>0.39603960396039606</v>
          </cell>
          <cell r="BC1036">
            <v>20</v>
          </cell>
          <cell r="BD1036">
            <v>11</v>
          </cell>
          <cell r="BE1036">
            <v>6</v>
          </cell>
          <cell r="BF1036">
            <v>5708441007705</v>
          </cell>
          <cell r="CC1036" t="str">
            <v/>
          </cell>
          <cell r="CD1036" t="str">
            <v/>
          </cell>
          <cell r="CE1036" t="str">
            <v/>
          </cell>
          <cell r="CF1036" t="str">
            <v/>
          </cell>
          <cell r="CG1036" t="str">
            <v/>
          </cell>
          <cell r="CI1036" t="str">
            <v/>
          </cell>
          <cell r="CJ1036" t="str">
            <v/>
          </cell>
          <cell r="CK1036" t="str">
            <v/>
          </cell>
          <cell r="CL1036">
            <v>0</v>
          </cell>
          <cell r="CM1036">
            <v>1</v>
          </cell>
          <cell r="CN1036">
            <v>61</v>
          </cell>
          <cell r="CO1036">
            <v>61</v>
          </cell>
          <cell r="CP1036">
            <v>1</v>
          </cell>
          <cell r="CS1036">
            <v>0</v>
          </cell>
          <cell r="CT1036" t="e">
            <v>#DIV/0!</v>
          </cell>
          <cell r="CW1036">
            <v>0</v>
          </cell>
          <cell r="CX1036" t="e">
            <v>#DIV/0!</v>
          </cell>
          <cell r="CY1036">
            <v>1</v>
          </cell>
          <cell r="CZ1036">
            <v>94</v>
          </cell>
        </row>
        <row r="1037">
          <cell r="E1037" t="str">
            <v>02040800</v>
          </cell>
          <cell r="F1037" t="str">
            <v>REELIGHT CITY SUPREME LUCE COSTANTE</v>
          </cell>
          <cell r="G1037" t="str">
            <v>REELIGHT</v>
          </cell>
          <cell r="I1037" t="str">
            <v>DK</v>
          </cell>
          <cell r="AK1037" t="str">
            <v>REELIGHT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P1037">
            <v>0</v>
          </cell>
          <cell r="AQ1037">
            <v>0</v>
          </cell>
          <cell r="AS1037">
            <v>0</v>
          </cell>
          <cell r="AT1037">
            <v>0</v>
          </cell>
          <cell r="AY1037" t="str">
            <v/>
          </cell>
          <cell r="CC1037" t="str">
            <v/>
          </cell>
          <cell r="CD1037" t="str">
            <v/>
          </cell>
          <cell r="CE1037" t="str">
            <v/>
          </cell>
          <cell r="CF1037" t="str">
            <v/>
          </cell>
          <cell r="CG1037" t="str">
            <v/>
          </cell>
          <cell r="CI1037" t="str">
            <v/>
          </cell>
          <cell r="CJ1037" t="str">
            <v/>
          </cell>
          <cell r="CK1037" t="str">
            <v/>
          </cell>
          <cell r="CL1037">
            <v>0</v>
          </cell>
          <cell r="CM1037">
            <v>1</v>
          </cell>
          <cell r="CO1037">
            <v>0</v>
          </cell>
          <cell r="CP1037" t="e">
            <v>#DIV/0!</v>
          </cell>
          <cell r="CS1037">
            <v>0</v>
          </cell>
          <cell r="CT1037" t="e">
            <v>#DIV/0!</v>
          </cell>
          <cell r="CW1037">
            <v>0</v>
          </cell>
          <cell r="CX1037" t="e">
            <v>#DIV/0!</v>
          </cell>
          <cell r="CY1037">
            <v>1</v>
          </cell>
          <cell r="CZ1037">
            <v>47</v>
          </cell>
        </row>
        <row r="1038">
          <cell r="E1038" t="str">
            <v>02040801</v>
          </cell>
          <cell r="F1038" t="str">
            <v>REELIGHT CITY SUPREME REEPOWER LUCE COSTANTE</v>
          </cell>
          <cell r="G1038" t="str">
            <v>REELIGHT</v>
          </cell>
          <cell r="H1038" t="str">
            <v>RE-00072</v>
          </cell>
          <cell r="I1038" t="str">
            <v>DK</v>
          </cell>
          <cell r="K1038">
            <v>20</v>
          </cell>
          <cell r="AK1038" t="str">
            <v>REELIGHT</v>
          </cell>
          <cell r="AL1038" t="str">
            <v>RE-00072</v>
          </cell>
          <cell r="AM1038" t="str">
            <v>DK</v>
          </cell>
          <cell r="AN1038">
            <v>0</v>
          </cell>
          <cell r="AO1038">
            <v>20</v>
          </cell>
          <cell r="AP1038">
            <v>24.4</v>
          </cell>
          <cell r="AQ1038">
            <v>0</v>
          </cell>
          <cell r="AS1038">
            <v>0</v>
          </cell>
          <cell r="AT1038">
            <v>0</v>
          </cell>
          <cell r="AY1038" t="str">
            <v/>
          </cell>
          <cell r="BA1038">
            <v>0.5</v>
          </cell>
          <cell r="BB1038">
            <v>0.30003000300030003</v>
          </cell>
          <cell r="BC1038">
            <v>10</v>
          </cell>
          <cell r="BD1038">
            <v>10</v>
          </cell>
          <cell r="BE1038">
            <v>10</v>
          </cell>
          <cell r="BF1038">
            <v>5708441000720</v>
          </cell>
          <cell r="CC1038" t="str">
            <v/>
          </cell>
          <cell r="CD1038" t="str">
            <v/>
          </cell>
          <cell r="CE1038" t="str">
            <v/>
          </cell>
          <cell r="CF1038" t="str">
            <v/>
          </cell>
          <cell r="CG1038" t="str">
            <v/>
          </cell>
          <cell r="CI1038" t="str">
            <v/>
          </cell>
          <cell r="CJ1038" t="str">
            <v/>
          </cell>
          <cell r="CK1038" t="str">
            <v/>
          </cell>
          <cell r="CL1038">
            <v>0</v>
          </cell>
          <cell r="CM1038">
            <v>1</v>
          </cell>
          <cell r="CN1038">
            <v>28.5</v>
          </cell>
          <cell r="CO1038">
            <v>28.5</v>
          </cell>
          <cell r="CP1038">
            <v>1</v>
          </cell>
          <cell r="CS1038">
            <v>0</v>
          </cell>
          <cell r="CT1038" t="e">
            <v>#DIV/0!</v>
          </cell>
          <cell r="CW1038">
            <v>0</v>
          </cell>
          <cell r="CX1038" t="e">
            <v>#DIV/0!</v>
          </cell>
          <cell r="CY1038">
            <v>1</v>
          </cell>
          <cell r="CZ1038">
            <v>47</v>
          </cell>
        </row>
        <row r="1039">
          <cell r="E1039" t="str">
            <v>02040900</v>
          </cell>
          <cell r="F1039" t="str">
            <v>REELIGHT GO LUCE ANTERIORE E POSTERIORE - BIANCO</v>
          </cell>
          <cell r="G1039" t="str">
            <v>REELIGHT</v>
          </cell>
          <cell r="H1039" t="str">
            <v>RE-05109</v>
          </cell>
          <cell r="I1039" t="str">
            <v>DK</v>
          </cell>
          <cell r="K1039">
            <v>10.8</v>
          </cell>
          <cell r="AK1039" t="str">
            <v>REELIGHT</v>
          </cell>
          <cell r="AL1039" t="str">
            <v>RE-05109</v>
          </cell>
          <cell r="AM1039" t="str">
            <v>DK</v>
          </cell>
          <cell r="AN1039">
            <v>0</v>
          </cell>
          <cell r="AO1039">
            <v>10.8</v>
          </cell>
          <cell r="AP1039">
            <v>13.176</v>
          </cell>
          <cell r="AQ1039">
            <v>0</v>
          </cell>
          <cell r="AS1039">
            <v>0</v>
          </cell>
          <cell r="AT1039">
            <v>0</v>
          </cell>
          <cell r="AY1039" t="str">
            <v/>
          </cell>
          <cell r="BA1039">
            <v>0.2</v>
          </cell>
          <cell r="BB1039">
            <v>0.14521452145214522</v>
          </cell>
          <cell r="BC1039">
            <v>11</v>
          </cell>
          <cell r="BD1039">
            <v>11</v>
          </cell>
          <cell r="BE1039">
            <v>4</v>
          </cell>
          <cell r="BF1039">
            <v>5708441051098</v>
          </cell>
          <cell r="CC1039" t="str">
            <v/>
          </cell>
          <cell r="CD1039" t="str">
            <v/>
          </cell>
          <cell r="CE1039" t="str">
            <v/>
          </cell>
          <cell r="CF1039" t="str">
            <v/>
          </cell>
          <cell r="CG1039" t="str">
            <v/>
          </cell>
          <cell r="CI1039" t="str">
            <v/>
          </cell>
          <cell r="CJ1039" t="str">
            <v/>
          </cell>
          <cell r="CK1039" t="str">
            <v/>
          </cell>
          <cell r="CL1039">
            <v>0</v>
          </cell>
          <cell r="CM1039">
            <v>1</v>
          </cell>
          <cell r="CN1039">
            <v>11.2</v>
          </cell>
          <cell r="CO1039">
            <v>11.2</v>
          </cell>
          <cell r="CP1039">
            <v>1</v>
          </cell>
          <cell r="CS1039">
            <v>0</v>
          </cell>
          <cell r="CT1039" t="e">
            <v>#DIV/0!</v>
          </cell>
          <cell r="CW1039">
            <v>0</v>
          </cell>
          <cell r="CX1039" t="e">
            <v>#DIV/0!</v>
          </cell>
          <cell r="CY1039">
            <v>1</v>
          </cell>
          <cell r="CZ1039">
            <v>27</v>
          </cell>
        </row>
        <row r="1040">
          <cell r="E1040" t="str">
            <v>02040901</v>
          </cell>
          <cell r="F1040" t="str">
            <v>REELIGHT GO LUCE ANTERIORE E POSTERIORE - NERO</v>
          </cell>
          <cell r="G1040" t="str">
            <v>REELIGHT</v>
          </cell>
          <cell r="H1040" t="str">
            <v>RE-05100</v>
          </cell>
          <cell r="I1040" t="str">
            <v>DK</v>
          </cell>
          <cell r="K1040">
            <v>10.8</v>
          </cell>
          <cell r="AK1040" t="str">
            <v>REELIGHT</v>
          </cell>
          <cell r="AL1040" t="str">
            <v>RE-05100</v>
          </cell>
          <cell r="AM1040" t="str">
            <v>DK</v>
          </cell>
          <cell r="AN1040">
            <v>0</v>
          </cell>
          <cell r="AO1040">
            <v>10.8</v>
          </cell>
          <cell r="AP1040">
            <v>13.176</v>
          </cell>
          <cell r="AQ1040">
            <v>0</v>
          </cell>
          <cell r="AS1040">
            <v>0</v>
          </cell>
          <cell r="AT1040">
            <v>0</v>
          </cell>
          <cell r="AY1040" t="str">
            <v/>
          </cell>
          <cell r="BA1040">
            <v>0.2</v>
          </cell>
          <cell r="BB1040">
            <v>0.14521452145214522</v>
          </cell>
          <cell r="BC1040">
            <v>11</v>
          </cell>
          <cell r="BD1040">
            <v>11</v>
          </cell>
          <cell r="BE1040">
            <v>4</v>
          </cell>
          <cell r="BF1040">
            <v>5708441051005</v>
          </cell>
          <cell r="CC1040" t="str">
            <v/>
          </cell>
          <cell r="CD1040" t="str">
            <v/>
          </cell>
          <cell r="CE1040" t="str">
            <v/>
          </cell>
          <cell r="CF1040" t="str">
            <v/>
          </cell>
          <cell r="CG1040" t="str">
            <v/>
          </cell>
          <cell r="CI1040" t="str">
            <v/>
          </cell>
          <cell r="CJ1040" t="str">
            <v/>
          </cell>
          <cell r="CK1040" t="str">
            <v/>
          </cell>
          <cell r="CL1040">
            <v>0</v>
          </cell>
          <cell r="CM1040">
            <v>1</v>
          </cell>
          <cell r="CN1040">
            <v>11.2</v>
          </cell>
          <cell r="CO1040">
            <v>11.2</v>
          </cell>
          <cell r="CP1040">
            <v>1</v>
          </cell>
          <cell r="CS1040">
            <v>0</v>
          </cell>
          <cell r="CT1040" t="e">
            <v>#DIV/0!</v>
          </cell>
          <cell r="CW1040">
            <v>0</v>
          </cell>
          <cell r="CX1040" t="e">
            <v>#DIV/0!</v>
          </cell>
          <cell r="CY1040">
            <v>1</v>
          </cell>
          <cell r="CZ1040">
            <v>27</v>
          </cell>
        </row>
        <row r="1041">
          <cell r="E1041" t="str">
            <v>02041000</v>
          </cell>
          <cell r="F1041" t="str">
            <v>REELIGHT UGO LUCE ANTERIORE E POSTERIORE - BIANCO</v>
          </cell>
          <cell r="G1041" t="str">
            <v>REELIGHT</v>
          </cell>
          <cell r="H1041" t="str">
            <v>RE-05215</v>
          </cell>
          <cell r="I1041" t="str">
            <v>DK</v>
          </cell>
          <cell r="K1041">
            <v>4.3099999999999996</v>
          </cell>
          <cell r="AK1041" t="str">
            <v>REELIGHT</v>
          </cell>
          <cell r="AL1041" t="str">
            <v>RE-05215</v>
          </cell>
          <cell r="AM1041" t="str">
            <v>DK</v>
          </cell>
          <cell r="AN1041">
            <v>0</v>
          </cell>
          <cell r="AO1041">
            <v>4.3099999999999996</v>
          </cell>
          <cell r="AP1041">
            <v>5.2581999999999995</v>
          </cell>
          <cell r="AQ1041">
            <v>0</v>
          </cell>
          <cell r="AS1041">
            <v>0</v>
          </cell>
          <cell r="AT1041">
            <v>0</v>
          </cell>
          <cell r="AY1041" t="str">
            <v/>
          </cell>
          <cell r="BA1041">
            <v>0.2</v>
          </cell>
          <cell r="BB1041">
            <v>0.14521452145214522</v>
          </cell>
          <cell r="BC1041">
            <v>11</v>
          </cell>
          <cell r="BD1041">
            <v>11</v>
          </cell>
          <cell r="BE1041">
            <v>4</v>
          </cell>
          <cell r="BF1041">
            <v>5708441052156</v>
          </cell>
          <cell r="CC1041" t="str">
            <v/>
          </cell>
          <cell r="CD1041" t="str">
            <v/>
          </cell>
          <cell r="CE1041" t="str">
            <v/>
          </cell>
          <cell r="CF1041" t="str">
            <v/>
          </cell>
          <cell r="CG1041" t="str">
            <v/>
          </cell>
          <cell r="CI1041" t="str">
            <v/>
          </cell>
          <cell r="CJ1041" t="str">
            <v/>
          </cell>
          <cell r="CK1041" t="str">
            <v/>
          </cell>
          <cell r="CL1041">
            <v>0</v>
          </cell>
          <cell r="CM1041">
            <v>1</v>
          </cell>
          <cell r="CN1041">
            <v>6.7</v>
          </cell>
          <cell r="CO1041">
            <v>6.7</v>
          </cell>
          <cell r="CP1041">
            <v>1</v>
          </cell>
          <cell r="CS1041">
            <v>0</v>
          </cell>
          <cell r="CT1041" t="e">
            <v>#DIV/0!</v>
          </cell>
          <cell r="CW1041">
            <v>0</v>
          </cell>
          <cell r="CX1041" t="e">
            <v>#DIV/0!</v>
          </cell>
          <cell r="CY1041">
            <v>1</v>
          </cell>
          <cell r="CZ1041">
            <v>11</v>
          </cell>
        </row>
        <row r="1042">
          <cell r="E1042" t="str">
            <v>02041001</v>
          </cell>
          <cell r="F1042" t="str">
            <v>REELIGHT UGO LUCE ANTERIORE E POSTERIORE - NERO</v>
          </cell>
          <cell r="G1042" t="str">
            <v>REELIGHT</v>
          </cell>
          <cell r="H1042" t="str">
            <v>RE-05214</v>
          </cell>
          <cell r="I1042" t="str">
            <v>DK</v>
          </cell>
          <cell r="K1042">
            <v>4.3099999999999996</v>
          </cell>
          <cell r="AK1042" t="str">
            <v>REELIGHT</v>
          </cell>
          <cell r="AL1042" t="str">
            <v>RE-05214</v>
          </cell>
          <cell r="AM1042" t="str">
            <v>DK</v>
          </cell>
          <cell r="AN1042">
            <v>0</v>
          </cell>
          <cell r="AO1042">
            <v>4.3099999999999996</v>
          </cell>
          <cell r="AP1042">
            <v>5.2581999999999995</v>
          </cell>
          <cell r="AQ1042">
            <v>0</v>
          </cell>
          <cell r="AS1042">
            <v>0</v>
          </cell>
          <cell r="AT1042">
            <v>0</v>
          </cell>
          <cell r="AY1042" t="str">
            <v/>
          </cell>
          <cell r="BA1042">
            <v>0.2</v>
          </cell>
          <cell r="BB1042">
            <v>0.14521452145214522</v>
          </cell>
          <cell r="BC1042">
            <v>11</v>
          </cell>
          <cell r="BD1042">
            <v>11</v>
          </cell>
          <cell r="BE1042">
            <v>4</v>
          </cell>
          <cell r="BF1042">
            <v>5708441052149</v>
          </cell>
          <cell r="CC1042" t="str">
            <v/>
          </cell>
          <cell r="CD1042" t="str">
            <v/>
          </cell>
          <cell r="CE1042" t="str">
            <v/>
          </cell>
          <cell r="CF1042" t="str">
            <v/>
          </cell>
          <cell r="CG1042" t="str">
            <v/>
          </cell>
          <cell r="CI1042" t="str">
            <v/>
          </cell>
          <cell r="CJ1042" t="str">
            <v/>
          </cell>
          <cell r="CK1042" t="str">
            <v/>
          </cell>
          <cell r="CL1042">
            <v>0</v>
          </cell>
          <cell r="CM1042">
            <v>1</v>
          </cell>
          <cell r="CN1042">
            <v>6.7</v>
          </cell>
          <cell r="CO1042">
            <v>6.7</v>
          </cell>
          <cell r="CP1042">
            <v>1</v>
          </cell>
          <cell r="CS1042">
            <v>0</v>
          </cell>
          <cell r="CT1042" t="e">
            <v>#DIV/0!</v>
          </cell>
          <cell r="CW1042">
            <v>0</v>
          </cell>
          <cell r="CX1042" t="e">
            <v>#DIV/0!</v>
          </cell>
          <cell r="CY1042">
            <v>1</v>
          </cell>
          <cell r="CZ1042">
            <v>11</v>
          </cell>
        </row>
        <row r="1043">
          <cell r="E1043" t="str">
            <v>02041100</v>
          </cell>
          <cell r="F1043" t="str">
            <v>FANALE POSTERIORE 6 LED ROSSI PER CASCO WAG CITY</v>
          </cell>
          <cell r="G1043" t="str">
            <v>RMS</v>
          </cell>
          <cell r="H1043">
            <v>546030811</v>
          </cell>
          <cell r="J1043">
            <v>1</v>
          </cell>
          <cell r="K1043">
            <v>4.7267999999999999</v>
          </cell>
          <cell r="AK1043" t="str">
            <v>RMS</v>
          </cell>
          <cell r="AL1043">
            <v>546030811</v>
          </cell>
          <cell r="AM1043">
            <v>0</v>
          </cell>
          <cell r="AN1043">
            <v>1</v>
          </cell>
          <cell r="AO1043">
            <v>4.7267999999999999</v>
          </cell>
          <cell r="AP1043">
            <v>5.7666959999999996</v>
          </cell>
          <cell r="AQ1043">
            <v>4.7267999999999999</v>
          </cell>
          <cell r="AS1043">
            <v>0</v>
          </cell>
          <cell r="AT1043">
            <v>0</v>
          </cell>
          <cell r="AY1043" t="str">
            <v/>
          </cell>
          <cell r="BB1043">
            <v>0.10801080108010801</v>
          </cell>
          <cell r="BC1043">
            <v>10</v>
          </cell>
          <cell r="BD1043">
            <v>6</v>
          </cell>
          <cell r="BE1043">
            <v>6</v>
          </cell>
          <cell r="CB1043">
            <v>546030811</v>
          </cell>
          <cell r="CC1043">
            <v>1</v>
          </cell>
          <cell r="CD1043">
            <v>4.68</v>
          </cell>
          <cell r="CE1043">
            <v>5</v>
          </cell>
          <cell r="CF1043">
            <v>4.3499999999999996</v>
          </cell>
          <cell r="CG1043">
            <v>10.9</v>
          </cell>
          <cell r="CI1043" t="str">
            <v/>
          </cell>
          <cell r="CJ1043" t="str">
            <v/>
          </cell>
          <cell r="CK1043" t="str">
            <v/>
          </cell>
          <cell r="CL1043">
            <v>7.8780000000000001</v>
          </cell>
          <cell r="CM1043">
            <v>1</v>
          </cell>
          <cell r="CN1043">
            <v>6.75</v>
          </cell>
          <cell r="CO1043">
            <v>2.0232000000000001</v>
          </cell>
          <cell r="CP1043">
            <v>0.29973333333333335</v>
          </cell>
          <cell r="CS1043">
            <v>-4.7267999999999999</v>
          </cell>
          <cell r="CT1043" t="e">
            <v>#DIV/0!</v>
          </cell>
          <cell r="CW1043">
            <v>-4.7267999999999999</v>
          </cell>
          <cell r="CX1043" t="e">
            <v>#DIV/0!</v>
          </cell>
          <cell r="CY1043">
            <v>1</v>
          </cell>
          <cell r="CZ1043">
            <v>10.9</v>
          </cell>
        </row>
        <row r="1044">
          <cell r="E1044" t="str">
            <v>02050000</v>
          </cell>
          <cell r="F1044" t="str">
            <v>CICLOCOMPUTER 5 FUNZIONI UNION</v>
          </cell>
          <cell r="G1044" t="str">
            <v>RMS</v>
          </cell>
          <cell r="H1044">
            <v>588040080</v>
          </cell>
          <cell r="J1044">
            <v>10</v>
          </cell>
          <cell r="K1044">
            <v>6.1</v>
          </cell>
          <cell r="AK1044" t="str">
            <v>RMS</v>
          </cell>
          <cell r="AL1044">
            <v>588040080</v>
          </cell>
          <cell r="AM1044">
            <v>0</v>
          </cell>
          <cell r="AN1044">
            <v>10</v>
          </cell>
          <cell r="AO1044">
            <v>6.1</v>
          </cell>
          <cell r="AP1044">
            <v>7.4419999999999993</v>
          </cell>
          <cell r="AQ1044">
            <v>6.1</v>
          </cell>
          <cell r="AS1044">
            <v>0</v>
          </cell>
          <cell r="AT1044">
            <v>0</v>
          </cell>
          <cell r="AY1044" t="str">
            <v/>
          </cell>
          <cell r="BA1044">
            <v>0.03</v>
          </cell>
          <cell r="BB1044">
            <v>1.0351035103510351</v>
          </cell>
          <cell r="BC1044">
            <v>23</v>
          </cell>
          <cell r="BD1044">
            <v>30</v>
          </cell>
          <cell r="BE1044">
            <v>5</v>
          </cell>
          <cell r="CB1044">
            <v>588040080</v>
          </cell>
          <cell r="CC1044">
            <v>1</v>
          </cell>
          <cell r="CD1044">
            <v>11.73</v>
          </cell>
          <cell r="CE1044">
            <v>10</v>
          </cell>
          <cell r="CF1044">
            <v>10.79</v>
          </cell>
          <cell r="CG1044">
            <v>24.9</v>
          </cell>
          <cell r="CH1044">
            <v>304351005</v>
          </cell>
          <cell r="CI1044">
            <v>1</v>
          </cell>
          <cell r="CJ1044">
            <v>12.97</v>
          </cell>
          <cell r="CK1044">
            <v>30</v>
          </cell>
          <cell r="CL1044">
            <v>10.166666666666666</v>
          </cell>
          <cell r="CM1044">
            <v>1</v>
          </cell>
          <cell r="CN1044">
            <v>12.1</v>
          </cell>
          <cell r="CO1044">
            <v>6</v>
          </cell>
          <cell r="CP1044">
            <v>0.49586776859504134</v>
          </cell>
          <cell r="CS1044">
            <v>-6.1</v>
          </cell>
          <cell r="CT1044" t="e">
            <v>#DIV/0!</v>
          </cell>
          <cell r="CW1044">
            <v>-6.1</v>
          </cell>
          <cell r="CX1044" t="e">
            <v>#DIV/0!</v>
          </cell>
          <cell r="CY1044">
            <v>1</v>
          </cell>
          <cell r="CZ1044">
            <v>24.9</v>
          </cell>
        </row>
        <row r="1045">
          <cell r="E1045" t="str">
            <v>02050001</v>
          </cell>
          <cell r="F1045" t="str">
            <v>CICLOCOMPUTER 8 FUNZIONI UNION</v>
          </cell>
          <cell r="G1045" t="str">
            <v>RMS</v>
          </cell>
          <cell r="H1045">
            <v>588040090</v>
          </cell>
          <cell r="J1045">
            <v>10</v>
          </cell>
          <cell r="K1045">
            <v>7.3133999999999997</v>
          </cell>
          <cell r="AK1045" t="str">
            <v>RMS</v>
          </cell>
          <cell r="AL1045">
            <v>588040090</v>
          </cell>
          <cell r="AM1045">
            <v>0</v>
          </cell>
          <cell r="AN1045">
            <v>10</v>
          </cell>
          <cell r="AO1045">
            <v>7.3133999999999997</v>
          </cell>
          <cell r="AP1045">
            <v>8.9223479999999995</v>
          </cell>
          <cell r="AQ1045">
            <v>7.3133999999999997</v>
          </cell>
          <cell r="AS1045">
            <v>1</v>
          </cell>
          <cell r="AT1045">
            <v>7.3133999999999997</v>
          </cell>
          <cell r="AY1045" t="str">
            <v/>
          </cell>
          <cell r="BA1045">
            <v>0.03</v>
          </cell>
          <cell r="BB1045">
            <v>1.0351035103510351</v>
          </cell>
          <cell r="BC1045">
            <v>23</v>
          </cell>
          <cell r="BD1045">
            <v>30</v>
          </cell>
          <cell r="BE1045">
            <v>5</v>
          </cell>
          <cell r="BF1045">
            <v>8590966458004</v>
          </cell>
          <cell r="CB1045">
            <v>588040090</v>
          </cell>
          <cell r="CC1045">
            <v>1</v>
          </cell>
          <cell r="CD1045">
            <v>12.69</v>
          </cell>
          <cell r="CE1045">
            <v>10</v>
          </cell>
          <cell r="CF1045">
            <v>11.67</v>
          </cell>
          <cell r="CG1045">
            <v>26.9</v>
          </cell>
          <cell r="CH1045">
            <v>304350330</v>
          </cell>
          <cell r="CI1045">
            <v>1</v>
          </cell>
          <cell r="CJ1045">
            <v>5.88</v>
          </cell>
          <cell r="CK1045">
            <v>15</v>
          </cell>
          <cell r="CL1045">
            <v>12.189</v>
          </cell>
          <cell r="CM1045">
            <v>1</v>
          </cell>
          <cell r="CN1045">
            <v>13.3</v>
          </cell>
          <cell r="CO1045">
            <v>5.986600000000001</v>
          </cell>
          <cell r="CP1045">
            <v>0.45012030075187975</v>
          </cell>
          <cell r="CS1045">
            <v>-7.3133999999999997</v>
          </cell>
          <cell r="CT1045" t="e">
            <v>#DIV/0!</v>
          </cell>
          <cell r="CW1045">
            <v>-7.3133999999999997</v>
          </cell>
          <cell r="CX1045" t="e">
            <v>#DIV/0!</v>
          </cell>
          <cell r="CY1045">
            <v>1</v>
          </cell>
          <cell r="CZ1045">
            <v>26.9</v>
          </cell>
        </row>
        <row r="1046">
          <cell r="E1046" t="str">
            <v>02050002</v>
          </cell>
          <cell r="F1046" t="str">
            <v>CICLOCOMPUTER 13 FUNZIONI NERO</v>
          </cell>
          <cell r="G1046" t="str">
            <v>RMS</v>
          </cell>
          <cell r="H1046">
            <v>588040351</v>
          </cell>
          <cell r="I1046" t="str">
            <v>CN</v>
          </cell>
          <cell r="K1046">
            <v>5.3833000000000002</v>
          </cell>
          <cell r="AK1046" t="str">
            <v>RMS</v>
          </cell>
          <cell r="AL1046">
            <v>588040351</v>
          </cell>
          <cell r="AM1046" t="str">
            <v>CN</v>
          </cell>
          <cell r="AN1046">
            <v>0</v>
          </cell>
          <cell r="AO1046">
            <v>5.3833000000000002</v>
          </cell>
          <cell r="AP1046">
            <v>6.5676259999999997</v>
          </cell>
          <cell r="AQ1046">
            <v>5.38</v>
          </cell>
          <cell r="AS1046">
            <v>5</v>
          </cell>
          <cell r="AT1046">
            <v>26.9</v>
          </cell>
          <cell r="AY1046" t="str">
            <v/>
          </cell>
          <cell r="BA1046">
            <v>0.03</v>
          </cell>
          <cell r="BB1046">
            <v>1.0351035103510351</v>
          </cell>
          <cell r="BC1046">
            <v>23</v>
          </cell>
          <cell r="BD1046">
            <v>30</v>
          </cell>
          <cell r="BE1046">
            <v>5</v>
          </cell>
          <cell r="CB1046">
            <v>588040351</v>
          </cell>
          <cell r="CC1046">
            <v>1</v>
          </cell>
          <cell r="CD1046">
            <v>6.16</v>
          </cell>
          <cell r="CE1046">
            <v>5</v>
          </cell>
          <cell r="CF1046">
            <v>5.85</v>
          </cell>
          <cell r="CG1046">
            <v>12.9</v>
          </cell>
          <cell r="CI1046" t="str">
            <v/>
          </cell>
          <cell r="CJ1046" t="str">
            <v/>
          </cell>
          <cell r="CK1046" t="str">
            <v/>
          </cell>
          <cell r="CL1046">
            <v>8.9666666666666668</v>
          </cell>
          <cell r="CM1046">
            <v>1</v>
          </cell>
          <cell r="CN1046">
            <v>7.3</v>
          </cell>
          <cell r="CO1046">
            <v>1.92</v>
          </cell>
          <cell r="CP1046">
            <v>0.26301369863013696</v>
          </cell>
          <cell r="CS1046">
            <v>-5.38</v>
          </cell>
          <cell r="CT1046" t="e">
            <v>#DIV/0!</v>
          </cell>
          <cell r="CW1046">
            <v>-5.38</v>
          </cell>
          <cell r="CX1046" t="e">
            <v>#DIV/0!</v>
          </cell>
          <cell r="CY1046">
            <v>1</v>
          </cell>
          <cell r="CZ1046">
            <v>12.9</v>
          </cell>
        </row>
        <row r="1047">
          <cell r="E1047" t="str">
            <v>02050100</v>
          </cell>
          <cell r="F1047" t="str">
            <v>CICLOCOMPUTER 10 FUNZIONI WIRELESS ECHOWELL</v>
          </cell>
          <cell r="G1047" t="str">
            <v>MANDELLI</v>
          </cell>
          <cell r="H1047">
            <v>304351020</v>
          </cell>
          <cell r="J1047">
            <v>1</v>
          </cell>
          <cell r="K1047">
            <v>18.074400000000001</v>
          </cell>
          <cell r="AK1047" t="str">
            <v>MANDELLI</v>
          </cell>
          <cell r="AL1047">
            <v>304351020</v>
          </cell>
          <cell r="AM1047">
            <v>0</v>
          </cell>
          <cell r="AN1047">
            <v>1</v>
          </cell>
          <cell r="AO1047">
            <v>18.074400000000001</v>
          </cell>
          <cell r="AP1047">
            <v>22.050768000000001</v>
          </cell>
          <cell r="AQ1047">
            <v>13.68</v>
          </cell>
          <cell r="AS1047">
            <v>0</v>
          </cell>
          <cell r="AT1047">
            <v>0</v>
          </cell>
          <cell r="AY1047" t="str">
            <v/>
          </cell>
          <cell r="BA1047">
            <v>0.03</v>
          </cell>
          <cell r="BB1047">
            <v>1.0351035103510351</v>
          </cell>
          <cell r="BC1047">
            <v>23</v>
          </cell>
          <cell r="BD1047">
            <v>30</v>
          </cell>
          <cell r="BE1047">
            <v>5</v>
          </cell>
          <cell r="BF1047">
            <v>4712593210310</v>
          </cell>
          <cell r="CC1047" t="str">
            <v/>
          </cell>
          <cell r="CD1047" t="str">
            <v/>
          </cell>
          <cell r="CE1047" t="str">
            <v/>
          </cell>
          <cell r="CF1047" t="str">
            <v/>
          </cell>
          <cell r="CG1047" t="str">
            <v/>
          </cell>
          <cell r="CH1047">
            <v>304351020</v>
          </cell>
          <cell r="CI1047">
            <v>1</v>
          </cell>
          <cell r="CJ1047">
            <v>17.72</v>
          </cell>
          <cell r="CK1047">
            <v>39</v>
          </cell>
          <cell r="CL1047">
            <v>22.8</v>
          </cell>
          <cell r="CM1047">
            <v>1</v>
          </cell>
          <cell r="CN1047">
            <v>22.5</v>
          </cell>
          <cell r="CO1047">
            <v>8.82</v>
          </cell>
          <cell r="CP1047">
            <v>0.39200000000000002</v>
          </cell>
          <cell r="CS1047">
            <v>-13.68</v>
          </cell>
          <cell r="CT1047" t="e">
            <v>#DIV/0!</v>
          </cell>
          <cell r="CW1047">
            <v>-13.68</v>
          </cell>
          <cell r="CX1047" t="e">
            <v>#DIV/0!</v>
          </cell>
          <cell r="CY1047">
            <v>1</v>
          </cell>
          <cell r="CZ1047">
            <v>39</v>
          </cell>
        </row>
        <row r="1048">
          <cell r="E1048" t="str">
            <v>02050101</v>
          </cell>
          <cell r="F1048" t="str">
            <v>CICLOCOMPUTER 13 FUNZIONI WIRELESS NERO</v>
          </cell>
          <cell r="G1048" t="str">
            <v>RMS</v>
          </cell>
          <cell r="H1048">
            <v>588040371</v>
          </cell>
          <cell r="I1048" t="str">
            <v>CN</v>
          </cell>
          <cell r="K1048">
            <v>13.170399999999999</v>
          </cell>
          <cell r="AK1048" t="str">
            <v>RMS</v>
          </cell>
          <cell r="AL1048">
            <v>588040371</v>
          </cell>
          <cell r="AM1048" t="str">
            <v>CN</v>
          </cell>
          <cell r="AN1048">
            <v>0</v>
          </cell>
          <cell r="AO1048">
            <v>13.170399999999999</v>
          </cell>
          <cell r="AP1048">
            <v>16.067888</v>
          </cell>
          <cell r="AQ1048">
            <v>13.17</v>
          </cell>
          <cell r="AS1048">
            <v>1</v>
          </cell>
          <cell r="AT1048">
            <v>13.17</v>
          </cell>
          <cell r="AY1048" t="str">
            <v/>
          </cell>
          <cell r="BA1048">
            <v>0.03</v>
          </cell>
          <cell r="BB1048">
            <v>1.0351035103510351</v>
          </cell>
          <cell r="BC1048">
            <v>23</v>
          </cell>
          <cell r="BD1048">
            <v>30</v>
          </cell>
          <cell r="BE1048">
            <v>5</v>
          </cell>
          <cell r="CB1048">
            <v>588040371</v>
          </cell>
          <cell r="CC1048">
            <v>1</v>
          </cell>
          <cell r="CD1048">
            <v>15.31</v>
          </cell>
          <cell r="CE1048">
            <v>10</v>
          </cell>
          <cell r="CF1048">
            <v>13.78</v>
          </cell>
          <cell r="CG1048">
            <v>29.9</v>
          </cell>
          <cell r="CI1048" t="str">
            <v/>
          </cell>
          <cell r="CJ1048" t="str">
            <v/>
          </cell>
          <cell r="CK1048" t="str">
            <v/>
          </cell>
          <cell r="CL1048">
            <v>21.95</v>
          </cell>
          <cell r="CM1048">
            <v>1</v>
          </cell>
          <cell r="CN1048">
            <v>16.3</v>
          </cell>
          <cell r="CO1048">
            <v>3.1300000000000008</v>
          </cell>
          <cell r="CP1048">
            <v>0.19202453987730064</v>
          </cell>
          <cell r="CS1048">
            <v>-13.17</v>
          </cell>
          <cell r="CT1048" t="e">
            <v>#DIV/0!</v>
          </cell>
          <cell r="CW1048">
            <v>-13.17</v>
          </cell>
          <cell r="CX1048" t="e">
            <v>#DIV/0!</v>
          </cell>
          <cell r="CY1048">
            <v>1</v>
          </cell>
          <cell r="CZ1048">
            <v>29.9</v>
          </cell>
        </row>
        <row r="1049">
          <cell r="E1049" t="str">
            <v>02050200</v>
          </cell>
          <cell r="F1049" t="str">
            <v>SUPPORTO AL CASCO PER GOPRO NERO XON</v>
          </cell>
          <cell r="G1049" t="str">
            <v>MANDELLI</v>
          </cell>
          <cell r="H1049">
            <v>305401080</v>
          </cell>
          <cell r="K1049">
            <v>1.77</v>
          </cell>
          <cell r="AK1049" t="str">
            <v>MANDELLI</v>
          </cell>
          <cell r="AL1049">
            <v>305401080</v>
          </cell>
          <cell r="AM1049">
            <v>0</v>
          </cell>
          <cell r="AN1049">
            <v>0</v>
          </cell>
          <cell r="AO1049">
            <v>1.77</v>
          </cell>
          <cell r="AP1049">
            <v>2.1593999999999998</v>
          </cell>
          <cell r="AQ1049">
            <v>1.77</v>
          </cell>
          <cell r="AS1049">
            <v>0</v>
          </cell>
          <cell r="AT1049">
            <v>0</v>
          </cell>
          <cell r="AY1049" t="str">
            <v/>
          </cell>
          <cell r="BA1049">
            <v>0.03</v>
          </cell>
          <cell r="BB1049">
            <v>0.10141014101410141</v>
          </cell>
          <cell r="BC1049">
            <v>13</v>
          </cell>
          <cell r="BD1049">
            <v>13</v>
          </cell>
          <cell r="BE1049">
            <v>2</v>
          </cell>
          <cell r="CC1049" t="str">
            <v/>
          </cell>
          <cell r="CD1049" t="str">
            <v/>
          </cell>
          <cell r="CE1049" t="str">
            <v/>
          </cell>
          <cell r="CF1049" t="str">
            <v/>
          </cell>
          <cell r="CG1049" t="str">
            <v/>
          </cell>
          <cell r="CH1049">
            <v>305401080</v>
          </cell>
          <cell r="CI1049">
            <v>1</v>
          </cell>
          <cell r="CJ1049">
            <v>1.39</v>
          </cell>
          <cell r="CK1049">
            <v>4</v>
          </cell>
          <cell r="CL1049">
            <v>2.95</v>
          </cell>
          <cell r="CM1049">
            <v>1</v>
          </cell>
          <cell r="CN1049">
            <v>2.4</v>
          </cell>
          <cell r="CO1049">
            <v>0.62999999999999989</v>
          </cell>
          <cell r="CP1049">
            <v>0.26249999999999996</v>
          </cell>
          <cell r="CS1049">
            <v>-1.77</v>
          </cell>
          <cell r="CT1049" t="e">
            <v>#DIV/0!</v>
          </cell>
          <cell r="CW1049">
            <v>-1.77</v>
          </cell>
          <cell r="CX1049" t="e">
            <v>#DIV/0!</v>
          </cell>
          <cell r="CY1049">
            <v>1</v>
          </cell>
          <cell r="CZ1049">
            <v>4</v>
          </cell>
        </row>
        <row r="1050">
          <cell r="E1050" t="str">
            <v>02050201</v>
          </cell>
          <cell r="F1050" t="str">
            <v>SUPPORTO AL MANUBRIO PER GOPRO XON DIAM. REG. 22.2-31.8MM</v>
          </cell>
          <cell r="G1050" t="str">
            <v>MANDELLI</v>
          </cell>
          <cell r="H1050">
            <v>305401085</v>
          </cell>
          <cell r="K1050">
            <v>4.29</v>
          </cell>
          <cell r="AK1050" t="str">
            <v>MANDELLI</v>
          </cell>
          <cell r="AL1050">
            <v>305401085</v>
          </cell>
          <cell r="AM1050">
            <v>0</v>
          </cell>
          <cell r="AN1050">
            <v>0</v>
          </cell>
          <cell r="AO1050">
            <v>4.29</v>
          </cell>
          <cell r="AP1050">
            <v>5.2337999999999996</v>
          </cell>
          <cell r="AQ1050">
            <v>4.29</v>
          </cell>
          <cell r="AS1050">
            <v>0</v>
          </cell>
          <cell r="AT1050">
            <v>0</v>
          </cell>
          <cell r="AY1050" t="str">
            <v/>
          </cell>
          <cell r="BA1050">
            <v>0.03</v>
          </cell>
          <cell r="BB1050">
            <v>0.10141014101410141</v>
          </cell>
          <cell r="BC1050">
            <v>13</v>
          </cell>
          <cell r="BD1050">
            <v>13</v>
          </cell>
          <cell r="BE1050">
            <v>2</v>
          </cell>
          <cell r="CC1050" t="str">
            <v/>
          </cell>
          <cell r="CD1050" t="str">
            <v/>
          </cell>
          <cell r="CE1050" t="str">
            <v/>
          </cell>
          <cell r="CF1050" t="str">
            <v/>
          </cell>
          <cell r="CG1050" t="str">
            <v/>
          </cell>
          <cell r="CH1050">
            <v>305401085</v>
          </cell>
          <cell r="CI1050">
            <v>1</v>
          </cell>
          <cell r="CJ1050">
            <v>3.57</v>
          </cell>
          <cell r="CK1050">
            <v>9.6</v>
          </cell>
          <cell r="CL1050">
            <v>7.15</v>
          </cell>
          <cell r="CM1050">
            <v>1</v>
          </cell>
          <cell r="CN1050">
            <v>5.75</v>
          </cell>
          <cell r="CO1050">
            <v>1.46</v>
          </cell>
          <cell r="CP1050">
            <v>0.25391304347826088</v>
          </cell>
          <cell r="CS1050">
            <v>-4.29</v>
          </cell>
          <cell r="CT1050" t="e">
            <v>#DIV/0!</v>
          </cell>
          <cell r="CW1050">
            <v>-4.29</v>
          </cell>
          <cell r="CX1050" t="e">
            <v>#DIV/0!</v>
          </cell>
          <cell r="CY1050">
            <v>1</v>
          </cell>
          <cell r="CZ1050">
            <v>9.6</v>
          </cell>
        </row>
        <row r="1051">
          <cell r="E1051" t="str">
            <v>02060000</v>
          </cell>
          <cell r="F1051" t="str">
            <v>RASTRELLIERA 5 POSTI ZN</v>
          </cell>
          <cell r="G1051" t="str">
            <v>S. MONTEGRAPPA</v>
          </cell>
          <cell r="H1051" t="str">
            <v>2020 PORTA CICLO</v>
          </cell>
          <cell r="K1051">
            <v>28.41696</v>
          </cell>
          <cell r="L1051" t="str">
            <v>RMS</v>
          </cell>
          <cell r="M1051">
            <v>567040530</v>
          </cell>
          <cell r="P1051">
            <v>34.3842</v>
          </cell>
          <cell r="AK1051" t="str">
            <v>S. MONTEGRAPPA</v>
          </cell>
          <cell r="AL1051" t="str">
            <v>2020 PORTA CICLO</v>
          </cell>
          <cell r="AM1051">
            <v>0</v>
          </cell>
          <cell r="AN1051">
            <v>0</v>
          </cell>
          <cell r="AO1051">
            <v>28.41696</v>
          </cell>
          <cell r="AP1051">
            <v>34.668691199999998</v>
          </cell>
          <cell r="AQ1051">
            <v>34.31</v>
          </cell>
          <cell r="AR1051">
            <v>2</v>
          </cell>
          <cell r="AS1051">
            <v>0</v>
          </cell>
          <cell r="AT1051">
            <v>0</v>
          </cell>
          <cell r="AY1051" t="str">
            <v/>
          </cell>
          <cell r="BA1051">
            <v>7</v>
          </cell>
          <cell r="BB1051">
            <v>66.081008100810081</v>
          </cell>
          <cell r="BC1051">
            <v>138</v>
          </cell>
          <cell r="BD1051">
            <v>42</v>
          </cell>
          <cell r="BE1051">
            <v>38</v>
          </cell>
          <cell r="CB1051">
            <v>567040530</v>
          </cell>
          <cell r="CC1051">
            <v>1</v>
          </cell>
          <cell r="CD1051">
            <v>41.55</v>
          </cell>
          <cell r="CE1051">
            <v>1</v>
          </cell>
          <cell r="CF1051">
            <v>41.55</v>
          </cell>
          <cell r="CG1051">
            <v>79.900000000000006</v>
          </cell>
          <cell r="CH1051">
            <v>309450205</v>
          </cell>
          <cell r="CI1051">
            <v>1</v>
          </cell>
          <cell r="CJ1051">
            <v>35.58</v>
          </cell>
          <cell r="CK1051">
            <v>80</v>
          </cell>
          <cell r="CL1051">
            <v>57.183333333333337</v>
          </cell>
          <cell r="CM1051">
            <v>1</v>
          </cell>
          <cell r="CN1051">
            <v>40</v>
          </cell>
          <cell r="CO1051">
            <v>5.6899999999999977</v>
          </cell>
          <cell r="CP1051">
            <v>0.14224999999999993</v>
          </cell>
          <cell r="CS1051">
            <v>-34.31</v>
          </cell>
          <cell r="CT1051" t="e">
            <v>#DIV/0!</v>
          </cell>
          <cell r="CW1051">
            <v>-34.31</v>
          </cell>
          <cell r="CX1051" t="e">
            <v>#DIV/0!</v>
          </cell>
          <cell r="CY1051">
            <v>1</v>
          </cell>
          <cell r="CZ1051">
            <v>80</v>
          </cell>
        </row>
        <row r="1052">
          <cell r="E1052" t="str">
            <v>02060001</v>
          </cell>
          <cell r="F1052" t="str">
            <v>RASTRELLIERA 3 POSTI ZN</v>
          </cell>
          <cell r="G1052" t="str">
            <v>RMS</v>
          </cell>
          <cell r="H1052">
            <v>567040520</v>
          </cell>
          <cell r="K1052">
            <v>21.23</v>
          </cell>
          <cell r="AK1052" t="str">
            <v>RMS</v>
          </cell>
          <cell r="AL1052">
            <v>567040520</v>
          </cell>
          <cell r="AM1052">
            <v>0</v>
          </cell>
          <cell r="AN1052">
            <v>0</v>
          </cell>
          <cell r="AO1052">
            <v>21.23</v>
          </cell>
          <cell r="AP1052">
            <v>25.900600000000001</v>
          </cell>
          <cell r="AQ1052">
            <v>21.23</v>
          </cell>
          <cell r="AS1052">
            <v>0</v>
          </cell>
          <cell r="AT1052">
            <v>0</v>
          </cell>
          <cell r="AY1052" t="str">
            <v/>
          </cell>
          <cell r="BA1052">
            <v>4</v>
          </cell>
          <cell r="BB1052">
            <v>37.350135013501351</v>
          </cell>
          <cell r="BC1052">
            <v>78</v>
          </cell>
          <cell r="BD1052">
            <v>42</v>
          </cell>
          <cell r="BE1052">
            <v>38</v>
          </cell>
          <cell r="CB1052">
            <v>567040520</v>
          </cell>
          <cell r="CC1052">
            <v>1</v>
          </cell>
          <cell r="CD1052">
            <v>26.17</v>
          </cell>
          <cell r="CE1052">
            <v>1</v>
          </cell>
          <cell r="CF1052">
            <v>26.17</v>
          </cell>
          <cell r="CG1052">
            <v>52.9</v>
          </cell>
          <cell r="CH1052">
            <v>309450200</v>
          </cell>
          <cell r="CI1052">
            <v>1</v>
          </cell>
          <cell r="CJ1052">
            <v>23.22</v>
          </cell>
          <cell r="CK1052">
            <v>50</v>
          </cell>
          <cell r="CL1052">
            <v>35.383333333333333</v>
          </cell>
          <cell r="CM1052">
            <v>1</v>
          </cell>
          <cell r="CN1052">
            <v>30</v>
          </cell>
          <cell r="CO1052">
            <v>8.77</v>
          </cell>
          <cell r="CP1052">
            <v>0.29233333333333333</v>
          </cell>
          <cell r="CS1052">
            <v>-21.23</v>
          </cell>
          <cell r="CT1052" t="e">
            <v>#DIV/0!</v>
          </cell>
          <cell r="CW1052">
            <v>-21.23</v>
          </cell>
          <cell r="CX1052" t="e">
            <v>#DIV/0!</v>
          </cell>
          <cell r="CY1052">
            <v>1</v>
          </cell>
          <cell r="CZ1052">
            <v>50</v>
          </cell>
        </row>
        <row r="1053">
          <cell r="E1053" t="str">
            <v>02060002</v>
          </cell>
          <cell r="F1053" t="str">
            <v>RASTRELLIERA 1 POSTO ZN</v>
          </cell>
          <cell r="G1053" t="str">
            <v>RMS</v>
          </cell>
          <cell r="H1053">
            <v>567040500</v>
          </cell>
          <cell r="K1053">
            <v>6.11</v>
          </cell>
          <cell r="AK1053" t="str">
            <v>RMS</v>
          </cell>
          <cell r="AL1053">
            <v>567040500</v>
          </cell>
          <cell r="AM1053">
            <v>0</v>
          </cell>
          <cell r="AN1053">
            <v>0</v>
          </cell>
          <cell r="AO1053">
            <v>6.11</v>
          </cell>
          <cell r="AP1053">
            <v>7.4542000000000002</v>
          </cell>
          <cell r="AQ1053">
            <v>6.11</v>
          </cell>
          <cell r="AS1053">
            <v>0</v>
          </cell>
          <cell r="AT1053">
            <v>0</v>
          </cell>
          <cell r="AY1053" t="str">
            <v/>
          </cell>
          <cell r="BA1053">
            <v>1</v>
          </cell>
          <cell r="BB1053">
            <v>7.90999099909991</v>
          </cell>
          <cell r="BC1053">
            <v>26</v>
          </cell>
          <cell r="BD1053">
            <v>39</v>
          </cell>
          <cell r="BE1053">
            <v>26</v>
          </cell>
          <cell r="CB1053">
            <v>567040500</v>
          </cell>
          <cell r="CC1053">
            <v>1</v>
          </cell>
          <cell r="CD1053">
            <v>8.86</v>
          </cell>
          <cell r="CE1053">
            <v>1</v>
          </cell>
          <cell r="CF1053">
            <v>8.86</v>
          </cell>
          <cell r="CG1053">
            <v>17.899999999999999</v>
          </cell>
          <cell r="CH1053">
            <v>309450035</v>
          </cell>
          <cell r="CI1053">
            <v>1</v>
          </cell>
          <cell r="CJ1053">
            <v>8.19</v>
          </cell>
          <cell r="CK1053">
            <v>20</v>
          </cell>
          <cell r="CL1053">
            <v>10.183333333333334</v>
          </cell>
          <cell r="CM1053">
            <v>1</v>
          </cell>
          <cell r="CN1053">
            <v>9.5</v>
          </cell>
          <cell r="CO1053">
            <v>3.3899999999999997</v>
          </cell>
          <cell r="CP1053">
            <v>0.35684210526315785</v>
          </cell>
          <cell r="CS1053">
            <v>-6.11</v>
          </cell>
          <cell r="CT1053" t="e">
            <v>#DIV/0!</v>
          </cell>
          <cell r="CW1053">
            <v>-6.11</v>
          </cell>
          <cell r="CX1053" t="e">
            <v>#DIV/0!</v>
          </cell>
          <cell r="CY1053">
            <v>1</v>
          </cell>
          <cell r="CZ1053">
            <v>20</v>
          </cell>
        </row>
        <row r="1054">
          <cell r="E1054" t="str">
            <v>02060100</v>
          </cell>
          <cell r="F1054" t="str">
            <v>CAVALLETTO REGGICICLO POSTERIORE 29</v>
          </cell>
          <cell r="G1054" t="str">
            <v>RMS</v>
          </cell>
          <cell r="H1054">
            <v>567040220</v>
          </cell>
          <cell r="J1054">
            <v>8</v>
          </cell>
          <cell r="K1054">
            <v>10.35</v>
          </cell>
          <cell r="AK1054" t="str">
            <v>RMS</v>
          </cell>
          <cell r="AL1054">
            <v>567040220</v>
          </cell>
          <cell r="AM1054">
            <v>0</v>
          </cell>
          <cell r="AN1054">
            <v>8</v>
          </cell>
          <cell r="AO1054">
            <v>10.35</v>
          </cell>
          <cell r="AP1054">
            <v>12.626999999999999</v>
          </cell>
          <cell r="AQ1054">
            <v>10.35</v>
          </cell>
          <cell r="AS1054">
            <v>0</v>
          </cell>
          <cell r="AT1054">
            <v>0</v>
          </cell>
          <cell r="AY1054" t="str">
            <v/>
          </cell>
          <cell r="BA1054">
            <v>2</v>
          </cell>
          <cell r="BB1054">
            <v>8.4680468046804673</v>
          </cell>
          <cell r="BC1054">
            <v>28</v>
          </cell>
          <cell r="BD1054">
            <v>24</v>
          </cell>
          <cell r="BE1054">
            <v>42</v>
          </cell>
          <cell r="CB1054">
            <v>567040220</v>
          </cell>
          <cell r="CC1054">
            <v>1</v>
          </cell>
          <cell r="CD1054">
            <v>17.46</v>
          </cell>
          <cell r="CE1054">
            <v>8</v>
          </cell>
          <cell r="CF1054">
            <v>15.72</v>
          </cell>
          <cell r="CG1054">
            <v>34.9</v>
          </cell>
          <cell r="CI1054" t="str">
            <v/>
          </cell>
          <cell r="CJ1054" t="str">
            <v/>
          </cell>
          <cell r="CK1054" t="str">
            <v/>
          </cell>
          <cell r="CL1054">
            <v>17.25</v>
          </cell>
          <cell r="CM1054">
            <v>1</v>
          </cell>
          <cell r="CN1054">
            <v>18.899999999999999</v>
          </cell>
          <cell r="CO1054">
            <v>8.5499999999999989</v>
          </cell>
          <cell r="CP1054">
            <v>0.45238095238095238</v>
          </cell>
          <cell r="CS1054">
            <v>-10.35</v>
          </cell>
          <cell r="CT1054" t="e">
            <v>#DIV/0!</v>
          </cell>
          <cell r="CW1054">
            <v>-10.35</v>
          </cell>
          <cell r="CX1054" t="e">
            <v>#DIV/0!</v>
          </cell>
          <cell r="CY1054">
            <v>1</v>
          </cell>
          <cell r="CZ1054">
            <v>34.9</v>
          </cell>
        </row>
        <row r="1055">
          <cell r="E1055" t="str">
            <v>02060101</v>
          </cell>
          <cell r="F1055" t="str">
            <v>CAVALLETTO REGGICICLO CON ROTELLE</v>
          </cell>
          <cell r="G1055" t="str">
            <v>RMS</v>
          </cell>
          <cell r="H1055">
            <v>567040120</v>
          </cell>
          <cell r="J1055">
            <v>20</v>
          </cell>
          <cell r="K1055">
            <v>6.25</v>
          </cell>
          <cell r="L1055" t="str">
            <v>MANDELLI</v>
          </cell>
          <cell r="M1055">
            <v>309450110</v>
          </cell>
          <cell r="O1055">
            <v>1</v>
          </cell>
          <cell r="P1055">
            <v>5.65</v>
          </cell>
          <cell r="AK1055" t="str">
            <v>MANDELLI</v>
          </cell>
          <cell r="AL1055">
            <v>309450110</v>
          </cell>
          <cell r="AM1055">
            <v>0</v>
          </cell>
          <cell r="AN1055">
            <v>1</v>
          </cell>
          <cell r="AO1055">
            <v>5.65</v>
          </cell>
          <cell r="AP1055">
            <v>6.8930000000000007</v>
          </cell>
          <cell r="AQ1055">
            <v>6.25</v>
          </cell>
          <cell r="AS1055">
            <v>7</v>
          </cell>
          <cell r="AT1055">
            <v>43.75</v>
          </cell>
          <cell r="AY1055" t="str">
            <v/>
          </cell>
          <cell r="BA1055">
            <v>0.5</v>
          </cell>
          <cell r="BB1055">
            <v>7.493249324932493</v>
          </cell>
          <cell r="BC1055">
            <v>37</v>
          </cell>
          <cell r="BD1055">
            <v>25</v>
          </cell>
          <cell r="BE1055">
            <v>27</v>
          </cell>
          <cell r="CB1055">
            <v>567040120</v>
          </cell>
          <cell r="CC1055">
            <v>1</v>
          </cell>
          <cell r="CD1055">
            <v>8.5</v>
          </cell>
          <cell r="CE1055">
            <v>20</v>
          </cell>
          <cell r="CF1055">
            <v>7.65</v>
          </cell>
          <cell r="CG1055">
            <v>18.899999999999999</v>
          </cell>
          <cell r="CH1055">
            <v>309450110</v>
          </cell>
          <cell r="CI1055">
            <v>1</v>
          </cell>
          <cell r="CJ1055">
            <v>6.04</v>
          </cell>
          <cell r="CK1055">
            <v>16</v>
          </cell>
          <cell r="CL1055">
            <v>10.416666666666668</v>
          </cell>
          <cell r="CM1055">
            <v>1</v>
          </cell>
          <cell r="CN1055">
            <v>9.5</v>
          </cell>
          <cell r="CO1055">
            <v>3.25</v>
          </cell>
          <cell r="CP1055">
            <v>0.34210526315789475</v>
          </cell>
          <cell r="CS1055">
            <v>-6.25</v>
          </cell>
          <cell r="CT1055" t="e">
            <v>#DIV/0!</v>
          </cell>
          <cell r="CW1055">
            <v>-6.25</v>
          </cell>
          <cell r="CX1055" t="e">
            <v>#DIV/0!</v>
          </cell>
          <cell r="CY1055">
            <v>1</v>
          </cell>
          <cell r="CZ1055">
            <v>16</v>
          </cell>
        </row>
        <row r="1056">
          <cell r="E1056" t="str">
            <v>02060102</v>
          </cell>
          <cell r="F1056" t="str">
            <v>CAVALLETTO REGGICICLO SENZA ROTELLE</v>
          </cell>
          <cell r="G1056" t="str">
            <v>RMS</v>
          </cell>
          <cell r="H1056">
            <v>567040340</v>
          </cell>
          <cell r="J1056">
            <v>10</v>
          </cell>
          <cell r="K1056">
            <v>4.7699999999999996</v>
          </cell>
          <cell r="AK1056" t="str">
            <v>RMS</v>
          </cell>
          <cell r="AL1056">
            <v>567040340</v>
          </cell>
          <cell r="AM1056">
            <v>0</v>
          </cell>
          <cell r="AN1056">
            <v>10</v>
          </cell>
          <cell r="AO1056">
            <v>4.7699999999999996</v>
          </cell>
          <cell r="AP1056">
            <v>5.819399999999999</v>
          </cell>
          <cell r="AQ1056">
            <v>4.7699999999999996</v>
          </cell>
          <cell r="AS1056">
            <v>0</v>
          </cell>
          <cell r="AT1056">
            <v>0</v>
          </cell>
          <cell r="AY1056" t="str">
            <v/>
          </cell>
          <cell r="BA1056">
            <v>0.5</v>
          </cell>
          <cell r="BB1056">
            <v>7.493249324932493</v>
          </cell>
          <cell r="BC1056">
            <v>37</v>
          </cell>
          <cell r="BD1056">
            <v>25</v>
          </cell>
          <cell r="BE1056">
            <v>27</v>
          </cell>
          <cell r="CB1056">
            <v>567040340</v>
          </cell>
          <cell r="CC1056">
            <v>1</v>
          </cell>
          <cell r="CD1056">
            <v>6.93</v>
          </cell>
          <cell r="CE1056">
            <v>10</v>
          </cell>
          <cell r="CF1056">
            <v>6.24</v>
          </cell>
          <cell r="CG1056">
            <v>13.9</v>
          </cell>
          <cell r="CH1056">
            <v>309402015</v>
          </cell>
          <cell r="CI1056">
            <v>1</v>
          </cell>
          <cell r="CJ1056">
            <v>8.82</v>
          </cell>
          <cell r="CK1056">
            <v>21</v>
          </cell>
          <cell r="CL1056">
            <v>7.9499999999999993</v>
          </cell>
          <cell r="CM1056">
            <v>1</v>
          </cell>
          <cell r="CN1056">
            <v>8.9</v>
          </cell>
          <cell r="CO1056">
            <v>4.1300000000000008</v>
          </cell>
          <cell r="CP1056">
            <v>0.46404494382022476</v>
          </cell>
          <cell r="CS1056">
            <v>-4.7699999999999996</v>
          </cell>
          <cell r="CT1056" t="e">
            <v>#DIV/0!</v>
          </cell>
          <cell r="CW1056">
            <v>-4.7699999999999996</v>
          </cell>
          <cell r="CX1056" t="e">
            <v>#DIV/0!</v>
          </cell>
          <cell r="CY1056">
            <v>1</v>
          </cell>
          <cell r="CZ1056">
            <v>19</v>
          </cell>
        </row>
        <row r="1057">
          <cell r="E1057" t="str">
            <v>02060200</v>
          </cell>
          <cell r="F1057" t="str">
            <v>PORTACICLO POSTERIORE ACC PER AUTO MOD. VERONA</v>
          </cell>
          <cell r="G1057" t="str">
            <v>RMS</v>
          </cell>
          <cell r="H1057">
            <v>567040080</v>
          </cell>
          <cell r="J1057">
            <v>4</v>
          </cell>
          <cell r="K1057">
            <v>34.129200000000004</v>
          </cell>
          <cell r="AK1057" t="str">
            <v>RMS</v>
          </cell>
          <cell r="AL1057">
            <v>567040080</v>
          </cell>
          <cell r="AM1057">
            <v>0</v>
          </cell>
          <cell r="AN1057">
            <v>4</v>
          </cell>
          <cell r="AO1057">
            <v>34.129200000000004</v>
          </cell>
          <cell r="AP1057">
            <v>41.637624000000002</v>
          </cell>
          <cell r="AQ1057">
            <v>34.129200000000004</v>
          </cell>
          <cell r="AS1057">
            <v>0</v>
          </cell>
          <cell r="AT1057">
            <v>0</v>
          </cell>
          <cell r="AY1057" t="str">
            <v/>
          </cell>
          <cell r="BA1057">
            <v>2</v>
          </cell>
          <cell r="BB1057">
            <v>12.961296129612961</v>
          </cell>
          <cell r="BC1057">
            <v>48</v>
          </cell>
          <cell r="BD1057">
            <v>12</v>
          </cell>
          <cell r="BE1057">
            <v>75</v>
          </cell>
          <cell r="CB1057">
            <v>567040080</v>
          </cell>
          <cell r="CC1057">
            <v>1</v>
          </cell>
          <cell r="CD1057">
            <v>45.65</v>
          </cell>
          <cell r="CE1057">
            <v>4</v>
          </cell>
          <cell r="CF1057">
            <v>41.09</v>
          </cell>
          <cell r="CG1057">
            <v>79.900000000000006</v>
          </cell>
          <cell r="CH1057">
            <v>309450245</v>
          </cell>
          <cell r="CI1057">
            <v>1</v>
          </cell>
          <cell r="CJ1057">
            <v>42.46</v>
          </cell>
          <cell r="CK1057">
            <v>85</v>
          </cell>
          <cell r="CL1057">
            <v>56.882000000000012</v>
          </cell>
          <cell r="CM1057">
            <v>1</v>
          </cell>
          <cell r="CN1057">
            <v>50</v>
          </cell>
          <cell r="CO1057">
            <v>15.870799999999996</v>
          </cell>
          <cell r="CP1057">
            <v>0.31741599999999992</v>
          </cell>
          <cell r="CS1057">
            <v>-34.129200000000004</v>
          </cell>
          <cell r="CT1057" t="e">
            <v>#DIV/0!</v>
          </cell>
          <cell r="CW1057">
            <v>-34.129200000000004</v>
          </cell>
          <cell r="CX1057" t="e">
            <v>#DIV/0!</v>
          </cell>
          <cell r="CY1057">
            <v>1</v>
          </cell>
          <cell r="CZ1057">
            <v>80</v>
          </cell>
        </row>
        <row r="1058">
          <cell r="E1058" t="str">
            <v>02060201</v>
          </cell>
          <cell r="F1058" t="str">
            <v>PORTACICLO POSTERIORE ACC PER AUTO MENABO 3 CICLI 45KG</v>
          </cell>
          <cell r="G1058" t="str">
            <v>MANDELLI</v>
          </cell>
          <cell r="H1058">
            <v>309450245</v>
          </cell>
          <cell r="J1058">
            <v>1</v>
          </cell>
          <cell r="K1058">
            <v>33.28</v>
          </cell>
          <cell r="AK1058" t="str">
            <v>MANDELLI</v>
          </cell>
          <cell r="AL1058">
            <v>309450245</v>
          </cell>
          <cell r="AM1058">
            <v>0</v>
          </cell>
          <cell r="AN1058">
            <v>1</v>
          </cell>
          <cell r="AO1058">
            <v>33.28</v>
          </cell>
          <cell r="AP1058">
            <v>40.601599999999998</v>
          </cell>
          <cell r="AQ1058">
            <v>34.478080000000006</v>
          </cell>
          <cell r="AS1058">
            <v>3</v>
          </cell>
          <cell r="AT1058">
            <v>103.43424000000002</v>
          </cell>
          <cell r="AY1058" t="str">
            <v/>
          </cell>
          <cell r="BA1058">
            <v>2</v>
          </cell>
          <cell r="BB1058">
            <v>12.961296129612961</v>
          </cell>
          <cell r="BC1058">
            <v>48</v>
          </cell>
          <cell r="BD1058">
            <v>12</v>
          </cell>
          <cell r="BE1058">
            <v>75</v>
          </cell>
          <cell r="BF1058">
            <v>8003168001386</v>
          </cell>
          <cell r="CB1058">
            <v>567040080</v>
          </cell>
          <cell r="CC1058">
            <v>1</v>
          </cell>
          <cell r="CD1058">
            <v>45.65</v>
          </cell>
          <cell r="CE1058">
            <v>4</v>
          </cell>
          <cell r="CF1058">
            <v>41.09</v>
          </cell>
          <cell r="CG1058">
            <v>79.900000000000006</v>
          </cell>
          <cell r="CH1058">
            <v>309450245</v>
          </cell>
          <cell r="CI1058">
            <v>1</v>
          </cell>
          <cell r="CJ1058">
            <v>42.46</v>
          </cell>
          <cell r="CK1058">
            <v>85</v>
          </cell>
          <cell r="CL1058">
            <v>57.463466666666676</v>
          </cell>
          <cell r="CM1058">
            <v>1</v>
          </cell>
          <cell r="CN1058">
            <v>53</v>
          </cell>
          <cell r="CO1058">
            <v>18.521919999999994</v>
          </cell>
          <cell r="CP1058">
            <v>0.34947018867924518</v>
          </cell>
          <cell r="CS1058">
            <v>-34.478080000000006</v>
          </cell>
          <cell r="CT1058" t="e">
            <v>#DIV/0!</v>
          </cell>
          <cell r="CW1058">
            <v>-34.478080000000006</v>
          </cell>
          <cell r="CX1058" t="e">
            <v>#DIV/0!</v>
          </cell>
          <cell r="CY1058">
            <v>1</v>
          </cell>
          <cell r="CZ1058">
            <v>85</v>
          </cell>
        </row>
        <row r="1059">
          <cell r="E1059" t="str">
            <v>02070000</v>
          </cell>
          <cell r="F1059" t="str">
            <v>POMPA BETO PER AMMORTIZZATORI C/MANOMENTRO</v>
          </cell>
          <cell r="G1059" t="str">
            <v>RMS</v>
          </cell>
          <cell r="H1059">
            <v>588080730</v>
          </cell>
          <cell r="J1059">
            <v>2</v>
          </cell>
          <cell r="K1059">
            <v>15.66</v>
          </cell>
          <cell r="L1059" t="str">
            <v>MESSINGSCHLAGER</v>
          </cell>
          <cell r="M1059">
            <v>470275</v>
          </cell>
          <cell r="O1059">
            <v>50</v>
          </cell>
          <cell r="P1059">
            <v>10.49</v>
          </cell>
          <cell r="AK1059" t="str">
            <v>MESSINGSCHLAGER</v>
          </cell>
          <cell r="AL1059">
            <v>470275</v>
          </cell>
          <cell r="AM1059">
            <v>0</v>
          </cell>
          <cell r="AN1059">
            <v>50</v>
          </cell>
          <cell r="AO1059">
            <v>10.49</v>
          </cell>
          <cell r="AP1059">
            <v>12.797800000000001</v>
          </cell>
          <cell r="AQ1059">
            <v>12.182880000000001</v>
          </cell>
          <cell r="AS1059">
            <v>4</v>
          </cell>
          <cell r="AT1059">
            <v>48.731520000000003</v>
          </cell>
          <cell r="AY1059" t="str">
            <v/>
          </cell>
          <cell r="BA1059">
            <v>0.152</v>
          </cell>
          <cell r="BB1059">
            <v>0.49504950495049505</v>
          </cell>
          <cell r="BC1059">
            <v>30</v>
          </cell>
          <cell r="BD1059">
            <v>11</v>
          </cell>
          <cell r="BE1059">
            <v>5</v>
          </cell>
          <cell r="CB1059">
            <v>588080730</v>
          </cell>
          <cell r="CC1059">
            <v>1</v>
          </cell>
          <cell r="CD1059">
            <v>18.93</v>
          </cell>
          <cell r="CE1059">
            <v>5</v>
          </cell>
          <cell r="CF1059">
            <v>17.04</v>
          </cell>
          <cell r="CG1059">
            <v>39.9</v>
          </cell>
          <cell r="CH1059">
            <v>307630785</v>
          </cell>
          <cell r="CI1059">
            <v>1</v>
          </cell>
          <cell r="CJ1059">
            <v>15.65</v>
          </cell>
          <cell r="CK1059">
            <v>36</v>
          </cell>
          <cell r="CL1059">
            <v>20.304800000000004</v>
          </cell>
          <cell r="CM1059">
            <v>1</v>
          </cell>
          <cell r="CN1059">
            <v>19.899999999999999</v>
          </cell>
          <cell r="CO1059">
            <v>7.7171199999999978</v>
          </cell>
          <cell r="CP1059">
            <v>0.38779497487437176</v>
          </cell>
          <cell r="CS1059">
            <v>-12.182880000000001</v>
          </cell>
          <cell r="CT1059" t="e">
            <v>#DIV/0!</v>
          </cell>
          <cell r="CW1059">
            <v>-12.182880000000001</v>
          </cell>
          <cell r="CX1059" t="e">
            <v>#DIV/0!</v>
          </cell>
          <cell r="CY1059">
            <v>1</v>
          </cell>
          <cell r="CZ1059">
            <v>39.9</v>
          </cell>
        </row>
        <row r="1060">
          <cell r="E1060" t="str">
            <v>02070100</v>
          </cell>
          <cell r="F1060" t="str">
            <v>OLIO PER FORCELLE AMMORTIZZATE 5W 1L</v>
          </cell>
          <cell r="G1060" t="str">
            <v>RMS</v>
          </cell>
          <cell r="H1060">
            <v>567011480</v>
          </cell>
          <cell r="J1060">
            <v>6</v>
          </cell>
          <cell r="K1060">
            <v>9.6</v>
          </cell>
          <cell r="AK1060" t="str">
            <v>RMS</v>
          </cell>
          <cell r="AL1060">
            <v>567011480</v>
          </cell>
          <cell r="AM1060">
            <v>0</v>
          </cell>
          <cell r="AN1060">
            <v>6</v>
          </cell>
          <cell r="AO1060">
            <v>9.6</v>
          </cell>
          <cell r="AP1060">
            <v>11.712</v>
          </cell>
          <cell r="AQ1060">
            <v>9.6</v>
          </cell>
          <cell r="AS1060">
            <v>0</v>
          </cell>
          <cell r="AT1060">
            <v>0</v>
          </cell>
          <cell r="AY1060" t="str">
            <v/>
          </cell>
          <cell r="BA1060">
            <v>1</v>
          </cell>
          <cell r="BB1060">
            <v>0.78007800780078007</v>
          </cell>
          <cell r="BC1060">
            <v>10</v>
          </cell>
          <cell r="BD1060">
            <v>10</v>
          </cell>
          <cell r="BE1060">
            <v>26</v>
          </cell>
          <cell r="CB1060">
            <v>567011480</v>
          </cell>
          <cell r="CC1060">
            <v>1</v>
          </cell>
          <cell r="CD1060">
            <v>12.08</v>
          </cell>
          <cell r="CE1060">
            <v>6</v>
          </cell>
          <cell r="CF1060">
            <v>10.64</v>
          </cell>
          <cell r="CG1060">
            <v>22</v>
          </cell>
          <cell r="CH1060">
            <v>309800370</v>
          </cell>
          <cell r="CI1060">
            <v>1</v>
          </cell>
          <cell r="CJ1060">
            <v>9.8000000000000007</v>
          </cell>
          <cell r="CK1060">
            <v>25</v>
          </cell>
          <cell r="CL1060">
            <v>16</v>
          </cell>
          <cell r="CM1060">
            <v>1</v>
          </cell>
          <cell r="CN1060">
            <v>13</v>
          </cell>
          <cell r="CO1060">
            <v>3.4000000000000004</v>
          </cell>
          <cell r="CP1060">
            <v>0.26153846153846155</v>
          </cell>
          <cell r="CS1060">
            <v>-9.6</v>
          </cell>
          <cell r="CT1060" t="e">
            <v>#DIV/0!</v>
          </cell>
          <cell r="CW1060">
            <v>-9.6</v>
          </cell>
          <cell r="CX1060" t="e">
            <v>#DIV/0!</v>
          </cell>
          <cell r="CY1060">
            <v>1</v>
          </cell>
          <cell r="CZ1060">
            <v>22</v>
          </cell>
        </row>
        <row r="1061">
          <cell r="E1061" t="str">
            <v>02070101</v>
          </cell>
          <cell r="F1061" t="str">
            <v>OLIO PER FORCELLE AMMORTIZZATE 7.5W 1L</v>
          </cell>
          <cell r="G1061" t="str">
            <v>RMS</v>
          </cell>
          <cell r="H1061">
            <v>567011490</v>
          </cell>
          <cell r="J1061">
            <v>6</v>
          </cell>
          <cell r="K1061">
            <v>9.84</v>
          </cell>
          <cell r="AK1061" t="str">
            <v>RMS</v>
          </cell>
          <cell r="AL1061">
            <v>567011490</v>
          </cell>
          <cell r="AM1061">
            <v>0</v>
          </cell>
          <cell r="AN1061">
            <v>6</v>
          </cell>
          <cell r="AO1061">
            <v>9.84</v>
          </cell>
          <cell r="AP1061">
            <v>12.004799999999999</v>
          </cell>
          <cell r="AQ1061">
            <v>9.84</v>
          </cell>
          <cell r="AS1061">
            <v>0</v>
          </cell>
          <cell r="AT1061">
            <v>0</v>
          </cell>
          <cell r="AY1061" t="str">
            <v/>
          </cell>
          <cell r="BA1061">
            <v>1</v>
          </cell>
          <cell r="BB1061">
            <v>0.78007800780078007</v>
          </cell>
          <cell r="BC1061">
            <v>10</v>
          </cell>
          <cell r="BD1061">
            <v>10</v>
          </cell>
          <cell r="BE1061">
            <v>26</v>
          </cell>
          <cell r="CB1061">
            <v>567011490</v>
          </cell>
          <cell r="CC1061">
            <v>1</v>
          </cell>
          <cell r="CD1061">
            <v>12.38</v>
          </cell>
          <cell r="CE1061">
            <v>6</v>
          </cell>
          <cell r="CF1061">
            <v>10.9</v>
          </cell>
          <cell r="CG1061">
            <v>22</v>
          </cell>
          <cell r="CH1061">
            <v>309800375</v>
          </cell>
          <cell r="CI1061">
            <v>1</v>
          </cell>
          <cell r="CJ1061">
            <v>9.25</v>
          </cell>
          <cell r="CK1061">
            <v>25</v>
          </cell>
          <cell r="CL1061">
            <v>16.400000000000002</v>
          </cell>
          <cell r="CM1061">
            <v>1</v>
          </cell>
          <cell r="CN1061">
            <v>13</v>
          </cell>
          <cell r="CO1061">
            <v>3.16</v>
          </cell>
          <cell r="CP1061">
            <v>0.24307692307692308</v>
          </cell>
          <cell r="CS1061">
            <v>-9.84</v>
          </cell>
          <cell r="CT1061" t="e">
            <v>#DIV/0!</v>
          </cell>
          <cell r="CW1061">
            <v>-9.84</v>
          </cell>
          <cell r="CX1061" t="e">
            <v>#DIV/0!</v>
          </cell>
          <cell r="CY1061">
            <v>1</v>
          </cell>
          <cell r="CZ1061">
            <v>22</v>
          </cell>
        </row>
        <row r="1062">
          <cell r="E1062" t="str">
            <v>02070102</v>
          </cell>
          <cell r="F1062" t="str">
            <v>OLIO PER FORCELLE AMMORTIZZATE 10W 1L</v>
          </cell>
          <cell r="G1062" t="str">
            <v>RMS</v>
          </cell>
          <cell r="H1062">
            <v>567011500</v>
          </cell>
          <cell r="J1062">
            <v>6</v>
          </cell>
          <cell r="K1062">
            <v>9.91</v>
          </cell>
          <cell r="AK1062" t="str">
            <v>RMS</v>
          </cell>
          <cell r="AL1062">
            <v>567011500</v>
          </cell>
          <cell r="AM1062">
            <v>0</v>
          </cell>
          <cell r="AN1062">
            <v>6</v>
          </cell>
          <cell r="AO1062">
            <v>9.91</v>
          </cell>
          <cell r="AP1062">
            <v>12.090199999999999</v>
          </cell>
          <cell r="AQ1062">
            <v>9.91</v>
          </cell>
          <cell r="AS1062">
            <v>0</v>
          </cell>
          <cell r="AT1062">
            <v>0</v>
          </cell>
          <cell r="AY1062" t="str">
            <v/>
          </cell>
          <cell r="BA1062">
            <v>1</v>
          </cell>
          <cell r="BB1062">
            <v>0.78007800780078007</v>
          </cell>
          <cell r="BC1062">
            <v>10</v>
          </cell>
          <cell r="BD1062">
            <v>10</v>
          </cell>
          <cell r="BE1062">
            <v>26</v>
          </cell>
          <cell r="CB1062">
            <v>567011500</v>
          </cell>
          <cell r="CC1062">
            <v>1</v>
          </cell>
          <cell r="CD1062">
            <v>12.45</v>
          </cell>
          <cell r="CE1062">
            <v>6</v>
          </cell>
          <cell r="CF1062">
            <v>10.96</v>
          </cell>
          <cell r="CG1062">
            <v>22</v>
          </cell>
          <cell r="CI1062" t="str">
            <v/>
          </cell>
          <cell r="CJ1062" t="str">
            <v/>
          </cell>
          <cell r="CK1062" t="str">
            <v/>
          </cell>
          <cell r="CL1062">
            <v>16.516666666666669</v>
          </cell>
          <cell r="CM1062">
            <v>1</v>
          </cell>
          <cell r="CN1062">
            <v>13.9</v>
          </cell>
          <cell r="CO1062">
            <v>3.99</v>
          </cell>
          <cell r="CP1062">
            <v>0.2870503597122302</v>
          </cell>
          <cell r="CS1062">
            <v>-9.91</v>
          </cell>
          <cell r="CT1062" t="e">
            <v>#DIV/0!</v>
          </cell>
          <cell r="CW1062">
            <v>-9.91</v>
          </cell>
          <cell r="CX1062" t="e">
            <v>#DIV/0!</v>
          </cell>
          <cell r="CY1062">
            <v>1</v>
          </cell>
          <cell r="CZ1062">
            <v>22</v>
          </cell>
        </row>
        <row r="1063">
          <cell r="E1063" t="str">
            <v>02070103</v>
          </cell>
          <cell r="F1063" t="str">
            <v>OLIO PER FORCELLE AMMORTIZZATE 15W 1L</v>
          </cell>
          <cell r="G1063" t="str">
            <v>RMS</v>
          </cell>
          <cell r="H1063">
            <v>567011510</v>
          </cell>
          <cell r="J1063">
            <v>6</v>
          </cell>
          <cell r="K1063">
            <v>10.08</v>
          </cell>
          <cell r="AK1063" t="str">
            <v>RMS</v>
          </cell>
          <cell r="AL1063">
            <v>567011510</v>
          </cell>
          <cell r="AM1063">
            <v>0</v>
          </cell>
          <cell r="AN1063">
            <v>6</v>
          </cell>
          <cell r="AO1063">
            <v>10.08</v>
          </cell>
          <cell r="AP1063">
            <v>12.297599999999999</v>
          </cell>
          <cell r="AQ1063">
            <v>10.08</v>
          </cell>
          <cell r="AS1063">
            <v>0</v>
          </cell>
          <cell r="AT1063">
            <v>0</v>
          </cell>
          <cell r="AY1063" t="str">
            <v/>
          </cell>
          <cell r="BA1063">
            <v>1</v>
          </cell>
          <cell r="BB1063">
            <v>0.78007800780078007</v>
          </cell>
          <cell r="BC1063">
            <v>10</v>
          </cell>
          <cell r="BD1063">
            <v>10</v>
          </cell>
          <cell r="BE1063">
            <v>26</v>
          </cell>
          <cell r="CB1063">
            <v>567011510</v>
          </cell>
          <cell r="CC1063">
            <v>1</v>
          </cell>
          <cell r="CD1063">
            <v>12.64</v>
          </cell>
          <cell r="CE1063">
            <v>6</v>
          </cell>
          <cell r="CF1063">
            <v>11.13</v>
          </cell>
          <cell r="CG1063">
            <v>22</v>
          </cell>
          <cell r="CI1063" t="str">
            <v/>
          </cell>
          <cell r="CJ1063" t="str">
            <v/>
          </cell>
          <cell r="CK1063" t="str">
            <v/>
          </cell>
          <cell r="CL1063">
            <v>16.8</v>
          </cell>
          <cell r="CM1063">
            <v>1</v>
          </cell>
          <cell r="CN1063">
            <v>13.9</v>
          </cell>
          <cell r="CO1063">
            <v>3.8200000000000003</v>
          </cell>
          <cell r="CP1063">
            <v>0.27482014388489212</v>
          </cell>
          <cell r="CS1063">
            <v>-10.08</v>
          </cell>
          <cell r="CT1063" t="e">
            <v>#DIV/0!</v>
          </cell>
          <cell r="CW1063">
            <v>-10.08</v>
          </cell>
          <cell r="CX1063" t="e">
            <v>#DIV/0!</v>
          </cell>
          <cell r="CY1063">
            <v>1</v>
          </cell>
          <cell r="CZ1063">
            <v>22</v>
          </cell>
        </row>
        <row r="1064">
          <cell r="E1064" t="str">
            <v>02070200</v>
          </cell>
          <cell r="F1064" t="str">
            <v>ESTRATTORE RL SHIMANO CASSETTA PERNO GUIDA</v>
          </cell>
          <cell r="G1064" t="str">
            <v>RMS</v>
          </cell>
          <cell r="H1064">
            <v>567000040</v>
          </cell>
          <cell r="K1064">
            <v>5.4264000000000001</v>
          </cell>
          <cell r="AK1064" t="str">
            <v>RMS</v>
          </cell>
          <cell r="AL1064">
            <v>567000040</v>
          </cell>
          <cell r="AM1064">
            <v>0</v>
          </cell>
          <cell r="AN1064">
            <v>0</v>
          </cell>
          <cell r="AO1064">
            <v>5.4264000000000001</v>
          </cell>
          <cell r="AP1064">
            <v>6.6202079999999999</v>
          </cell>
          <cell r="AQ1064">
            <v>5.4264000000000001</v>
          </cell>
          <cell r="AS1064">
            <v>9</v>
          </cell>
          <cell r="AT1064">
            <v>48.837600000000002</v>
          </cell>
          <cell r="AY1064" t="str">
            <v/>
          </cell>
          <cell r="BB1064">
            <v>2.1602160216021602E-2</v>
          </cell>
          <cell r="BC1064">
            <v>8</v>
          </cell>
          <cell r="BD1064">
            <v>3</v>
          </cell>
          <cell r="BE1064">
            <v>3</v>
          </cell>
          <cell r="BF1064">
            <v>4718152091215</v>
          </cell>
          <cell r="CB1064">
            <v>567000040</v>
          </cell>
          <cell r="CC1064">
            <v>1</v>
          </cell>
          <cell r="CD1064">
            <v>6.32</v>
          </cell>
          <cell r="CE1064">
            <v>1</v>
          </cell>
          <cell r="CF1064">
            <v>6.32</v>
          </cell>
          <cell r="CG1064">
            <v>13.9</v>
          </cell>
          <cell r="CH1064">
            <v>309371095</v>
          </cell>
          <cell r="CI1064">
            <v>1</v>
          </cell>
          <cell r="CJ1064">
            <v>5.04</v>
          </cell>
          <cell r="CK1064">
            <v>12.5</v>
          </cell>
          <cell r="CL1064">
            <v>9.0440000000000005</v>
          </cell>
          <cell r="CM1064">
            <v>1</v>
          </cell>
          <cell r="CN1064">
            <v>7.8</v>
          </cell>
          <cell r="CO1064">
            <v>2.3735999999999997</v>
          </cell>
          <cell r="CP1064">
            <v>0.30430769230769228</v>
          </cell>
          <cell r="CS1064">
            <v>-5.4264000000000001</v>
          </cell>
          <cell r="CT1064" t="e">
            <v>#DIV/0!</v>
          </cell>
          <cell r="CW1064">
            <v>-5.4264000000000001</v>
          </cell>
          <cell r="CX1064" t="e">
            <v>#DIV/0!</v>
          </cell>
          <cell r="CY1064">
            <v>1</v>
          </cell>
          <cell r="CZ1064">
            <v>13.9</v>
          </cell>
        </row>
        <row r="1065">
          <cell r="E1065" t="str">
            <v>02070201</v>
          </cell>
          <cell r="F1065" t="str">
            <v>ESTRATTORE PEDIVELLA QUADRA ISIS C/MANICO</v>
          </cell>
          <cell r="G1065" t="str">
            <v>RMS</v>
          </cell>
          <cell r="H1065">
            <v>567000240</v>
          </cell>
          <cell r="K1065">
            <v>13.0152</v>
          </cell>
          <cell r="AK1065" t="str">
            <v>RMS</v>
          </cell>
          <cell r="AL1065">
            <v>567000240</v>
          </cell>
          <cell r="AM1065">
            <v>0</v>
          </cell>
          <cell r="AN1065">
            <v>0</v>
          </cell>
          <cell r="AO1065">
            <v>13.0152</v>
          </cell>
          <cell r="AP1065">
            <v>15.878544</v>
          </cell>
          <cell r="AQ1065">
            <v>13.0152</v>
          </cell>
          <cell r="AS1065">
            <v>7</v>
          </cell>
          <cell r="AT1065">
            <v>91.106400000000008</v>
          </cell>
          <cell r="AY1065" t="str">
            <v/>
          </cell>
          <cell r="BB1065">
            <v>0.17821782178217821</v>
          </cell>
          <cell r="BC1065">
            <v>22</v>
          </cell>
          <cell r="BD1065">
            <v>9</v>
          </cell>
          <cell r="BE1065">
            <v>3</v>
          </cell>
          <cell r="BF1065">
            <v>4718152042811</v>
          </cell>
          <cell r="CB1065">
            <v>567000240</v>
          </cell>
          <cell r="CC1065">
            <v>1</v>
          </cell>
          <cell r="CD1065">
            <v>18.32</v>
          </cell>
          <cell r="CE1065">
            <v>1</v>
          </cell>
          <cell r="CF1065">
            <v>18.32</v>
          </cell>
          <cell r="CG1065">
            <v>38.9</v>
          </cell>
          <cell r="CH1065">
            <v>309370400</v>
          </cell>
          <cell r="CI1065">
            <v>1</v>
          </cell>
          <cell r="CJ1065">
            <v>6.42</v>
          </cell>
          <cell r="CK1065">
            <v>19</v>
          </cell>
          <cell r="CL1065">
            <v>21.692</v>
          </cell>
          <cell r="CM1065">
            <v>1</v>
          </cell>
          <cell r="CN1065">
            <v>19</v>
          </cell>
          <cell r="CO1065">
            <v>5.9847999999999999</v>
          </cell>
          <cell r="CP1065">
            <v>0.31498947368421054</v>
          </cell>
          <cell r="CS1065">
            <v>-13.0152</v>
          </cell>
          <cell r="CT1065" t="e">
            <v>#DIV/0!</v>
          </cell>
          <cell r="CW1065">
            <v>-13.0152</v>
          </cell>
          <cell r="CX1065" t="e">
            <v>#DIV/0!</v>
          </cell>
          <cell r="CY1065">
            <v>1</v>
          </cell>
          <cell r="CZ1065">
            <v>38.9</v>
          </cell>
        </row>
        <row r="1066">
          <cell r="E1066" t="str">
            <v>02070202</v>
          </cell>
          <cell r="F1066" t="str">
            <v>ESTRATTORE PEDIVELLA QUADRA ISIS</v>
          </cell>
          <cell r="G1066" t="str">
            <v>RMS</v>
          </cell>
          <cell r="H1066">
            <v>567000250</v>
          </cell>
          <cell r="K1066">
            <v>9.1596000000000011</v>
          </cell>
          <cell r="AK1066" t="str">
            <v>RMS</v>
          </cell>
          <cell r="AL1066">
            <v>567000250</v>
          </cell>
          <cell r="AM1066">
            <v>0</v>
          </cell>
          <cell r="AN1066">
            <v>0</v>
          </cell>
          <cell r="AO1066">
            <v>9.1596000000000011</v>
          </cell>
          <cell r="AP1066">
            <v>11.174712000000001</v>
          </cell>
          <cell r="AQ1066">
            <v>9.1596000000000011</v>
          </cell>
          <cell r="AS1066">
            <v>0</v>
          </cell>
          <cell r="AT1066">
            <v>0</v>
          </cell>
          <cell r="AY1066" t="str">
            <v/>
          </cell>
          <cell r="BB1066">
            <v>1.8751875187518752E-2</v>
          </cell>
          <cell r="BC1066">
            <v>10</v>
          </cell>
          <cell r="BD1066">
            <v>2.5</v>
          </cell>
          <cell r="BE1066">
            <v>2.5</v>
          </cell>
          <cell r="BF1066">
            <v>4718152041326</v>
          </cell>
          <cell r="CB1066">
            <v>567000250</v>
          </cell>
          <cell r="CC1066">
            <v>1</v>
          </cell>
          <cell r="CD1066">
            <v>13.16</v>
          </cell>
          <cell r="CE1066">
            <v>1</v>
          </cell>
          <cell r="CF1066">
            <v>13.16</v>
          </cell>
          <cell r="CG1066">
            <v>26.9</v>
          </cell>
          <cell r="CH1066">
            <v>309370080</v>
          </cell>
          <cell r="CI1066">
            <v>1</v>
          </cell>
          <cell r="CJ1066">
            <v>3.82</v>
          </cell>
          <cell r="CK1066">
            <v>10</v>
          </cell>
          <cell r="CL1066">
            <v>15.266000000000002</v>
          </cell>
          <cell r="CM1066">
            <v>1</v>
          </cell>
          <cell r="CN1066">
            <v>14.5</v>
          </cell>
          <cell r="CO1066">
            <v>5.3403999999999989</v>
          </cell>
          <cell r="CP1066">
            <v>0.36830344827586198</v>
          </cell>
          <cell r="CS1066">
            <v>-9.1596000000000011</v>
          </cell>
          <cell r="CT1066" t="e">
            <v>#DIV/0!</v>
          </cell>
          <cell r="CW1066">
            <v>-9.1596000000000011</v>
          </cell>
          <cell r="CX1066" t="e">
            <v>#DIV/0!</v>
          </cell>
          <cell r="CY1066">
            <v>1</v>
          </cell>
          <cell r="CZ1066">
            <v>26.9</v>
          </cell>
        </row>
        <row r="1067">
          <cell r="E1067" t="str">
            <v>02070203</v>
          </cell>
          <cell r="F1067" t="str">
            <v>ESTRATTORE MOVIMENTO CENTRALE SHIMANO CHIAVE 32MM</v>
          </cell>
          <cell r="G1067" t="str">
            <v>RMS</v>
          </cell>
          <cell r="H1067">
            <v>567000030</v>
          </cell>
          <cell r="K1067">
            <v>5.57</v>
          </cell>
          <cell r="AK1067" t="str">
            <v>RMS</v>
          </cell>
          <cell r="AL1067">
            <v>567000030</v>
          </cell>
          <cell r="AM1067">
            <v>0</v>
          </cell>
          <cell r="AN1067">
            <v>0</v>
          </cell>
          <cell r="AO1067">
            <v>5.57</v>
          </cell>
          <cell r="AP1067">
            <v>6.7953999999999999</v>
          </cell>
          <cell r="AQ1067">
            <v>5.57</v>
          </cell>
          <cell r="AR1067">
            <v>1</v>
          </cell>
          <cell r="AS1067">
            <v>0</v>
          </cell>
          <cell r="AT1067">
            <v>0</v>
          </cell>
          <cell r="AY1067" t="str">
            <v/>
          </cell>
          <cell r="BB1067">
            <v>1.4401440144014401E-2</v>
          </cell>
          <cell r="BC1067">
            <v>3</v>
          </cell>
          <cell r="BD1067">
            <v>4</v>
          </cell>
          <cell r="BE1067">
            <v>4</v>
          </cell>
          <cell r="BF1067">
            <v>4718152111135</v>
          </cell>
          <cell r="CB1067">
            <v>567000030</v>
          </cell>
          <cell r="CC1067">
            <v>1</v>
          </cell>
          <cell r="CD1067">
            <v>7.93</v>
          </cell>
          <cell r="CE1067">
            <v>1</v>
          </cell>
          <cell r="CF1067">
            <v>7.93</v>
          </cell>
          <cell r="CG1067">
            <v>16.899999999999999</v>
          </cell>
          <cell r="CH1067">
            <v>309370240</v>
          </cell>
          <cell r="CI1067">
            <v>1</v>
          </cell>
          <cell r="CJ1067">
            <v>5</v>
          </cell>
          <cell r="CK1067">
            <v>14</v>
          </cell>
          <cell r="CL1067">
            <v>9.283333333333335</v>
          </cell>
          <cell r="CM1067">
            <v>1</v>
          </cell>
          <cell r="CN1067">
            <v>9</v>
          </cell>
          <cell r="CO1067">
            <v>3.4299999999999997</v>
          </cell>
          <cell r="CP1067">
            <v>0.38111111111111107</v>
          </cell>
          <cell r="CS1067">
            <v>-5.57</v>
          </cell>
          <cell r="CT1067" t="e">
            <v>#DIV/0!</v>
          </cell>
          <cell r="CW1067">
            <v>-5.57</v>
          </cell>
          <cell r="CX1067" t="e">
            <v>#DIV/0!</v>
          </cell>
          <cell r="CY1067">
            <v>1</v>
          </cell>
          <cell r="CZ1067">
            <v>16.899999999999999</v>
          </cell>
        </row>
        <row r="1068">
          <cell r="E1068" t="str">
            <v>02070204</v>
          </cell>
          <cell r="F1068" t="str">
            <v>ESTRATTORE MOVIMENTO CENTRALE SHIMANO CHIAVE 1/2"</v>
          </cell>
          <cell r="G1068" t="str">
            <v>RMS</v>
          </cell>
          <cell r="H1068">
            <v>567000290</v>
          </cell>
          <cell r="K1068">
            <v>7.21</v>
          </cell>
          <cell r="AK1068" t="str">
            <v>RMS</v>
          </cell>
          <cell r="AL1068">
            <v>567000290</v>
          </cell>
          <cell r="AM1068">
            <v>0</v>
          </cell>
          <cell r="AN1068">
            <v>0</v>
          </cell>
          <cell r="AO1068">
            <v>7.21</v>
          </cell>
          <cell r="AP1068">
            <v>8.7961999999999989</v>
          </cell>
          <cell r="AQ1068">
            <v>7.21</v>
          </cell>
          <cell r="AS1068">
            <v>0</v>
          </cell>
          <cell r="AT1068">
            <v>0</v>
          </cell>
          <cell r="AY1068" t="str">
            <v/>
          </cell>
          <cell r="BB1068">
            <v>2.4002400240024001E-2</v>
          </cell>
          <cell r="BC1068">
            <v>5</v>
          </cell>
          <cell r="BD1068">
            <v>4</v>
          </cell>
          <cell r="BE1068">
            <v>4</v>
          </cell>
          <cell r="BF1068">
            <v>4718152111111</v>
          </cell>
          <cell r="CB1068">
            <v>567000290</v>
          </cell>
          <cell r="CC1068">
            <v>1</v>
          </cell>
          <cell r="CD1068">
            <v>10.09</v>
          </cell>
          <cell r="CE1068">
            <v>1</v>
          </cell>
          <cell r="CF1068">
            <v>10.09</v>
          </cell>
          <cell r="CG1068">
            <v>20.9</v>
          </cell>
          <cell r="CH1068">
            <v>309370090</v>
          </cell>
          <cell r="CI1068">
            <v>1</v>
          </cell>
          <cell r="CJ1068">
            <v>5.62</v>
          </cell>
          <cell r="CK1068">
            <v>14</v>
          </cell>
          <cell r="CL1068">
            <v>12.016666666666667</v>
          </cell>
          <cell r="CM1068">
            <v>1</v>
          </cell>
          <cell r="CN1068">
            <v>11.05</v>
          </cell>
          <cell r="CO1068">
            <v>3.8400000000000007</v>
          </cell>
          <cell r="CP1068">
            <v>0.34751131221719461</v>
          </cell>
          <cell r="CS1068">
            <v>-7.21</v>
          </cell>
          <cell r="CT1068" t="e">
            <v>#DIV/0!</v>
          </cell>
          <cell r="CW1068">
            <v>-7.21</v>
          </cell>
          <cell r="CX1068" t="e">
            <v>#DIV/0!</v>
          </cell>
          <cell r="CY1068">
            <v>1</v>
          </cell>
          <cell r="CZ1068">
            <v>20.9</v>
          </cell>
        </row>
        <row r="1069">
          <cell r="E1069" t="str">
            <v>02070205</v>
          </cell>
          <cell r="F1069" t="str">
            <v>ESTRATTORE RL SHIMANO FILETTO</v>
          </cell>
          <cell r="G1069" t="str">
            <v>RMS</v>
          </cell>
          <cell r="H1069">
            <v>567000310</v>
          </cell>
          <cell r="K1069">
            <v>4.91</v>
          </cell>
          <cell r="L1069" t="str">
            <v>MANDELLI</v>
          </cell>
          <cell r="M1069">
            <v>309370825</v>
          </cell>
          <cell r="P1069">
            <v>4.5990199999999994</v>
          </cell>
          <cell r="AK1069" t="str">
            <v>MANDELLI</v>
          </cell>
          <cell r="AL1069">
            <v>309370825</v>
          </cell>
          <cell r="AM1069">
            <v>0</v>
          </cell>
          <cell r="AN1069">
            <v>0</v>
          </cell>
          <cell r="AO1069">
            <v>4.5990199999999994</v>
          </cell>
          <cell r="AP1069">
            <v>5.6108043999999992</v>
          </cell>
          <cell r="AQ1069">
            <v>4.91</v>
          </cell>
          <cell r="AS1069">
            <v>5</v>
          </cell>
          <cell r="AT1069">
            <v>24.55</v>
          </cell>
          <cell r="AY1069" t="str">
            <v/>
          </cell>
          <cell r="BB1069">
            <v>1.3501350135013501E-2</v>
          </cell>
          <cell r="BC1069">
            <v>5</v>
          </cell>
          <cell r="BD1069">
            <v>3</v>
          </cell>
          <cell r="BE1069">
            <v>3</v>
          </cell>
          <cell r="BF1069">
            <v>4718152091130</v>
          </cell>
          <cell r="CB1069">
            <v>567000310</v>
          </cell>
          <cell r="CC1069">
            <v>1</v>
          </cell>
          <cell r="CD1069">
            <v>7.24</v>
          </cell>
          <cell r="CE1069">
            <v>1</v>
          </cell>
          <cell r="CF1069">
            <v>7.24</v>
          </cell>
          <cell r="CG1069">
            <v>14.9</v>
          </cell>
          <cell r="CH1069">
            <v>309370825</v>
          </cell>
          <cell r="CI1069">
            <v>1</v>
          </cell>
          <cell r="CJ1069">
            <v>4.54</v>
          </cell>
          <cell r="CK1069">
            <v>12</v>
          </cell>
          <cell r="CL1069">
            <v>8.1833333333333336</v>
          </cell>
          <cell r="CM1069">
            <v>1</v>
          </cell>
          <cell r="CN1069">
            <v>7.95</v>
          </cell>
          <cell r="CO1069">
            <v>3.04</v>
          </cell>
          <cell r="CP1069">
            <v>0.38238993710691821</v>
          </cell>
          <cell r="CS1069">
            <v>-4.91</v>
          </cell>
          <cell r="CT1069" t="e">
            <v>#DIV/0!</v>
          </cell>
          <cell r="CW1069">
            <v>-4.91</v>
          </cell>
          <cell r="CX1069" t="e">
            <v>#DIV/0!</v>
          </cell>
          <cell r="CY1069">
            <v>1</v>
          </cell>
          <cell r="CZ1069">
            <v>13.9</v>
          </cell>
        </row>
        <row r="1070">
          <cell r="E1070" t="str">
            <v>02070206</v>
          </cell>
          <cell r="F1070" t="str">
            <v>ESTRATTORE RL SHIMANO CASSETTA</v>
          </cell>
          <cell r="G1070" t="str">
            <v>RMS</v>
          </cell>
          <cell r="H1070">
            <v>567000300</v>
          </cell>
          <cell r="K1070">
            <v>4.5491999999999999</v>
          </cell>
          <cell r="AK1070" t="str">
            <v>RMS</v>
          </cell>
          <cell r="AL1070">
            <v>567000300</v>
          </cell>
          <cell r="AM1070">
            <v>0</v>
          </cell>
          <cell r="AN1070">
            <v>0</v>
          </cell>
          <cell r="AO1070">
            <v>4.5491999999999999</v>
          </cell>
          <cell r="AP1070">
            <v>5.5500239999999996</v>
          </cell>
          <cell r="AQ1070">
            <v>4.5491999999999999</v>
          </cell>
          <cell r="AS1070">
            <v>8</v>
          </cell>
          <cell r="AT1070">
            <v>36.393599999999999</v>
          </cell>
          <cell r="AY1070" t="str">
            <v/>
          </cell>
          <cell r="BB1070">
            <v>1.0801080108010801E-2</v>
          </cell>
          <cell r="BC1070">
            <v>4</v>
          </cell>
          <cell r="BD1070">
            <v>3</v>
          </cell>
          <cell r="BE1070">
            <v>3</v>
          </cell>
          <cell r="BF1070">
            <v>4718152091239</v>
          </cell>
          <cell r="CB1070">
            <v>567000300</v>
          </cell>
          <cell r="CC1070">
            <v>1</v>
          </cell>
          <cell r="CD1070">
            <v>6.66</v>
          </cell>
          <cell r="CE1070">
            <v>1</v>
          </cell>
          <cell r="CF1070">
            <v>6.66</v>
          </cell>
          <cell r="CG1070">
            <v>13.9</v>
          </cell>
          <cell r="CH1070">
            <v>309370325</v>
          </cell>
          <cell r="CI1070">
            <v>1</v>
          </cell>
          <cell r="CJ1070">
            <v>4.42</v>
          </cell>
          <cell r="CK1070">
            <v>12</v>
          </cell>
          <cell r="CL1070">
            <v>7.5819999999999999</v>
          </cell>
          <cell r="CM1070">
            <v>1</v>
          </cell>
          <cell r="CN1070">
            <v>7.3</v>
          </cell>
          <cell r="CO1070">
            <v>2.7507999999999999</v>
          </cell>
          <cell r="CP1070">
            <v>0.37682191780821916</v>
          </cell>
          <cell r="CS1070">
            <v>-4.5491999999999999</v>
          </cell>
          <cell r="CT1070" t="e">
            <v>#DIV/0!</v>
          </cell>
          <cell r="CW1070">
            <v>-4.5491999999999999</v>
          </cell>
          <cell r="CX1070" t="e">
            <v>#DIV/0!</v>
          </cell>
          <cell r="CY1070">
            <v>1</v>
          </cell>
          <cell r="CZ1070">
            <v>13.9</v>
          </cell>
        </row>
        <row r="1071">
          <cell r="E1071" t="str">
            <v>02070207</v>
          </cell>
          <cell r="F1071" t="str">
            <v>ESTRATTORE MOVIMENTO A CASSETTA</v>
          </cell>
          <cell r="G1071" t="str">
            <v>FBC</v>
          </cell>
          <cell r="H1071" t="str">
            <v>TTR002</v>
          </cell>
          <cell r="K1071">
            <v>1.82</v>
          </cell>
          <cell r="AK1071" t="str">
            <v>FBC</v>
          </cell>
          <cell r="AL1071" t="str">
            <v>TTR002</v>
          </cell>
          <cell r="AM1071">
            <v>0</v>
          </cell>
          <cell r="AN1071">
            <v>0</v>
          </cell>
          <cell r="AO1071">
            <v>1.82</v>
          </cell>
          <cell r="AP1071">
            <v>2.2204000000000002</v>
          </cell>
          <cell r="AQ1071">
            <v>1.82</v>
          </cell>
          <cell r="AS1071">
            <v>7</v>
          </cell>
          <cell r="AT1071">
            <v>12.74</v>
          </cell>
          <cell r="AY1071" t="str">
            <v/>
          </cell>
          <cell r="BB1071">
            <v>1.0801080108010801E-2</v>
          </cell>
          <cell r="BC1071">
            <v>4</v>
          </cell>
          <cell r="BD1071">
            <v>3</v>
          </cell>
          <cell r="BE1071">
            <v>3</v>
          </cell>
          <cell r="CB1071">
            <v>567000290</v>
          </cell>
          <cell r="CC1071">
            <v>1</v>
          </cell>
          <cell r="CD1071">
            <v>10.09</v>
          </cell>
          <cell r="CE1071">
            <v>1</v>
          </cell>
          <cell r="CF1071">
            <v>10.09</v>
          </cell>
          <cell r="CG1071">
            <v>20.9</v>
          </cell>
          <cell r="CH1071">
            <v>309370090</v>
          </cell>
          <cell r="CI1071">
            <v>1</v>
          </cell>
          <cell r="CJ1071">
            <v>5.62</v>
          </cell>
          <cell r="CK1071">
            <v>14</v>
          </cell>
          <cell r="CL1071">
            <v>3.0333333333333337</v>
          </cell>
          <cell r="CM1071">
            <v>1</v>
          </cell>
          <cell r="CN1071">
            <v>5.5</v>
          </cell>
          <cell r="CO1071">
            <v>3.6799999999999997</v>
          </cell>
          <cell r="CP1071">
            <v>0.66909090909090907</v>
          </cell>
          <cell r="CS1071">
            <v>-1.82</v>
          </cell>
          <cell r="CT1071" t="e">
            <v>#DIV/0!</v>
          </cell>
          <cell r="CW1071">
            <v>-1.82</v>
          </cell>
          <cell r="CX1071" t="e">
            <v>#DIV/0!</v>
          </cell>
          <cell r="CY1071">
            <v>1</v>
          </cell>
          <cell r="CZ1071">
            <v>10</v>
          </cell>
        </row>
        <row r="1072">
          <cell r="E1072" t="str">
            <v>02070208</v>
          </cell>
          <cell r="F1072" t="str">
            <v>ESTRATTORE MOVIMENTO CENTRALE SHIMANO SUPERB</v>
          </cell>
          <cell r="G1072" t="str">
            <v>MANDELLI</v>
          </cell>
          <cell r="H1072">
            <v>309370090</v>
          </cell>
          <cell r="J1072">
            <v>1</v>
          </cell>
          <cell r="K1072">
            <v>5.77</v>
          </cell>
          <cell r="AK1072" t="str">
            <v>MANDELLI</v>
          </cell>
          <cell r="AL1072">
            <v>309370090</v>
          </cell>
          <cell r="AM1072">
            <v>0</v>
          </cell>
          <cell r="AN1072">
            <v>1</v>
          </cell>
          <cell r="AO1072">
            <v>5.77</v>
          </cell>
          <cell r="AP1072">
            <v>7.0393999999999997</v>
          </cell>
          <cell r="AQ1072">
            <v>5.77</v>
          </cell>
          <cell r="AS1072">
            <v>4</v>
          </cell>
          <cell r="AT1072">
            <v>23.08</v>
          </cell>
          <cell r="BB1072">
            <v>2.4002400240024001E-2</v>
          </cell>
          <cell r="BC1072">
            <v>5</v>
          </cell>
          <cell r="BD1072">
            <v>4</v>
          </cell>
          <cell r="BE1072">
            <v>4</v>
          </cell>
          <cell r="BF1072">
            <v>4712765143163</v>
          </cell>
          <cell r="CB1072">
            <v>567000290</v>
          </cell>
          <cell r="CC1072">
            <v>1</v>
          </cell>
          <cell r="CD1072">
            <v>10.09</v>
          </cell>
          <cell r="CE1072">
            <v>1</v>
          </cell>
          <cell r="CF1072">
            <v>10.09</v>
          </cell>
          <cell r="CG1072">
            <v>20.9</v>
          </cell>
          <cell r="CH1072">
            <v>309370090</v>
          </cell>
          <cell r="CI1072">
            <v>1</v>
          </cell>
          <cell r="CJ1072">
            <v>5.62</v>
          </cell>
          <cell r="CK1072">
            <v>14</v>
          </cell>
          <cell r="CL1072">
            <v>9.6166666666666671</v>
          </cell>
          <cell r="CM1072">
            <v>1</v>
          </cell>
          <cell r="CN1072">
            <v>8.25</v>
          </cell>
          <cell r="CO1072">
            <v>2.4800000000000004</v>
          </cell>
          <cell r="CP1072">
            <v>0.30060606060606065</v>
          </cell>
          <cell r="CS1072">
            <v>-5.77</v>
          </cell>
          <cell r="CT1072" t="e">
            <v>#DIV/0!</v>
          </cell>
          <cell r="CW1072">
            <v>-5.77</v>
          </cell>
          <cell r="CX1072" t="e">
            <v>#DIV/0!</v>
          </cell>
          <cell r="CY1072">
            <v>1</v>
          </cell>
          <cell r="CZ1072">
            <v>14</v>
          </cell>
        </row>
        <row r="1073">
          <cell r="E1073" t="str">
            <v>02070209</v>
          </cell>
          <cell r="F1073" t="str">
            <v>ESTRATTORE CORTO MOVIMENTO CENTRALE SHIMANO SUPERB</v>
          </cell>
          <cell r="G1073" t="str">
            <v>MANDELLI</v>
          </cell>
          <cell r="H1073">
            <v>309370240</v>
          </cell>
          <cell r="J1073">
            <v>1</v>
          </cell>
          <cell r="K1073">
            <v>4.88</v>
          </cell>
          <cell r="AK1073" t="str">
            <v>MANDELLI</v>
          </cell>
          <cell r="AL1073">
            <v>309370240</v>
          </cell>
          <cell r="AM1073">
            <v>0</v>
          </cell>
          <cell r="AN1073">
            <v>1</v>
          </cell>
          <cell r="AO1073">
            <v>4.88</v>
          </cell>
          <cell r="AP1073">
            <v>5.9535999999999998</v>
          </cell>
          <cell r="AQ1073">
            <v>4.88</v>
          </cell>
          <cell r="AS1073">
            <v>4</v>
          </cell>
          <cell r="AT1073">
            <v>19.52</v>
          </cell>
          <cell r="BB1073">
            <v>1.4401440144014401E-2</v>
          </cell>
          <cell r="BC1073">
            <v>3</v>
          </cell>
          <cell r="BD1073">
            <v>4</v>
          </cell>
          <cell r="BE1073">
            <v>4</v>
          </cell>
          <cell r="BF1073">
            <v>4712765143156</v>
          </cell>
          <cell r="CB1073">
            <v>567000030</v>
          </cell>
          <cell r="CC1073">
            <v>1</v>
          </cell>
          <cell r="CD1073">
            <v>7.93</v>
          </cell>
          <cell r="CE1073">
            <v>1</v>
          </cell>
          <cell r="CF1073">
            <v>7.93</v>
          </cell>
          <cell r="CG1073">
            <v>16.899999999999999</v>
          </cell>
          <cell r="CH1073">
            <v>309370240</v>
          </cell>
          <cell r="CI1073">
            <v>1</v>
          </cell>
          <cell r="CJ1073">
            <v>5</v>
          </cell>
          <cell r="CK1073">
            <v>14</v>
          </cell>
          <cell r="CL1073">
            <v>8.1333333333333329</v>
          </cell>
          <cell r="CM1073">
            <v>1</v>
          </cell>
          <cell r="CN1073">
            <v>6.95</v>
          </cell>
          <cell r="CO1073">
            <v>2.0700000000000003</v>
          </cell>
          <cell r="CP1073">
            <v>0.29784172661870506</v>
          </cell>
          <cell r="CS1073">
            <v>-4.88</v>
          </cell>
          <cell r="CT1073" t="e">
            <v>#DIV/0!</v>
          </cell>
          <cell r="CW1073">
            <v>-4.88</v>
          </cell>
          <cell r="CX1073" t="e">
            <v>#DIV/0!</v>
          </cell>
          <cell r="CY1073">
            <v>1</v>
          </cell>
          <cell r="CZ1073">
            <v>14</v>
          </cell>
        </row>
        <row r="1074">
          <cell r="E1074" t="str">
            <v>02070300</v>
          </cell>
          <cell r="F1074" t="str">
            <v>FRUSTA SMONTAGGIO RL</v>
          </cell>
          <cell r="G1074" t="str">
            <v>RMS</v>
          </cell>
          <cell r="H1074">
            <v>567000080</v>
          </cell>
          <cell r="K1074">
            <v>7.6092000000000004</v>
          </cell>
          <cell r="AK1074" t="str">
            <v>RMS</v>
          </cell>
          <cell r="AL1074">
            <v>567000080</v>
          </cell>
          <cell r="AM1074">
            <v>0</v>
          </cell>
          <cell r="AN1074">
            <v>0</v>
          </cell>
          <cell r="AO1074">
            <v>7.6092000000000004</v>
          </cell>
          <cell r="AP1074">
            <v>9.2832240000000006</v>
          </cell>
          <cell r="AQ1074">
            <v>7.61</v>
          </cell>
          <cell r="AS1074">
            <v>2</v>
          </cell>
          <cell r="AT1074">
            <v>15.22</v>
          </cell>
          <cell r="AY1074" t="str">
            <v/>
          </cell>
          <cell r="BB1074">
            <v>3.48034803480348E-2</v>
          </cell>
          <cell r="BC1074">
            <v>29</v>
          </cell>
          <cell r="BD1074">
            <v>4</v>
          </cell>
          <cell r="BE1074">
            <v>1</v>
          </cell>
          <cell r="BF1074">
            <v>4718152531025</v>
          </cell>
          <cell r="CB1074">
            <v>567000080</v>
          </cell>
          <cell r="CC1074">
            <v>1</v>
          </cell>
          <cell r="CD1074">
            <v>8.89</v>
          </cell>
          <cell r="CE1074">
            <v>1</v>
          </cell>
          <cell r="CF1074">
            <v>8.89</v>
          </cell>
          <cell r="CG1074">
            <v>19.899999999999999</v>
          </cell>
          <cell r="CH1074">
            <v>309370425</v>
          </cell>
          <cell r="CI1074">
            <v>1</v>
          </cell>
          <cell r="CJ1074">
            <v>9.48</v>
          </cell>
          <cell r="CK1074">
            <v>25.41</v>
          </cell>
          <cell r="CL1074">
            <v>12.683333333333334</v>
          </cell>
          <cell r="CM1074">
            <v>1</v>
          </cell>
          <cell r="CN1074">
            <v>9.75</v>
          </cell>
          <cell r="CO1074">
            <v>2.1399999999999997</v>
          </cell>
          <cell r="CP1074">
            <v>0.21948717948717947</v>
          </cell>
          <cell r="CS1074">
            <v>-7.61</v>
          </cell>
          <cell r="CT1074" t="e">
            <v>#DIV/0!</v>
          </cell>
          <cell r="CW1074">
            <v>-7.61</v>
          </cell>
          <cell r="CX1074" t="e">
            <v>#DIV/0!</v>
          </cell>
          <cell r="CY1074">
            <v>1</v>
          </cell>
          <cell r="CZ1074">
            <v>19.899999999999999</v>
          </cell>
        </row>
        <row r="1075">
          <cell r="E1075" t="str">
            <v>02070400</v>
          </cell>
          <cell r="F1075" t="str">
            <v>LEVA COPERTURE KIT 3 PZ NYLON</v>
          </cell>
          <cell r="G1075" t="str">
            <v>MESSINGSCHLAGER</v>
          </cell>
          <cell r="H1075">
            <v>880018</v>
          </cell>
          <cell r="K1075">
            <v>0.32</v>
          </cell>
          <cell r="L1075" t="str">
            <v>RMS</v>
          </cell>
          <cell r="M1075">
            <v>567000480</v>
          </cell>
          <cell r="P1075">
            <v>0.57120000000000004</v>
          </cell>
          <cell r="AK1075" t="str">
            <v>MESSINGSCHLAGER</v>
          </cell>
          <cell r="AL1075">
            <v>880018</v>
          </cell>
          <cell r="AM1075">
            <v>0</v>
          </cell>
          <cell r="AN1075">
            <v>0</v>
          </cell>
          <cell r="AO1075">
            <v>0.32</v>
          </cell>
          <cell r="AP1075">
            <v>0.39040000000000002</v>
          </cell>
          <cell r="AQ1075">
            <v>0.32</v>
          </cell>
          <cell r="AS1075">
            <v>0</v>
          </cell>
          <cell r="AT1075">
            <v>0</v>
          </cell>
          <cell r="AY1075" t="str">
            <v/>
          </cell>
          <cell r="BB1075">
            <v>2.9702970297029702E-2</v>
          </cell>
          <cell r="BC1075">
            <v>11</v>
          </cell>
          <cell r="BD1075">
            <v>3</v>
          </cell>
          <cell r="BE1075">
            <v>3</v>
          </cell>
          <cell r="CB1075">
            <v>567000480</v>
          </cell>
          <cell r="CC1075">
            <v>20</v>
          </cell>
          <cell r="CD1075">
            <v>0.81</v>
          </cell>
          <cell r="CE1075">
            <v>100</v>
          </cell>
          <cell r="CF1075">
            <v>0.73</v>
          </cell>
          <cell r="CG1075">
            <v>2.9</v>
          </cell>
          <cell r="CH1075">
            <v>309430090</v>
          </cell>
          <cell r="CI1075">
            <v>20</v>
          </cell>
          <cell r="CJ1075">
            <v>0.83</v>
          </cell>
          <cell r="CK1075">
            <v>2.5</v>
          </cell>
          <cell r="CL1075">
            <v>0.53333333333333333</v>
          </cell>
          <cell r="CM1075">
            <v>1</v>
          </cell>
          <cell r="CN1075">
            <v>0.8</v>
          </cell>
          <cell r="CO1075">
            <v>0.48000000000000004</v>
          </cell>
          <cell r="CP1075">
            <v>0.6</v>
          </cell>
          <cell r="CQ1075">
            <v>20</v>
          </cell>
          <cell r="CR1075">
            <v>0.75</v>
          </cell>
          <cell r="CS1075">
            <v>0.43</v>
          </cell>
          <cell r="CT1075">
            <v>0.57333333333333336</v>
          </cell>
          <cell r="CU1075">
            <v>100</v>
          </cell>
          <cell r="CV1075">
            <v>0.67</v>
          </cell>
          <cell r="CW1075">
            <v>0.35000000000000003</v>
          </cell>
          <cell r="CX1075">
            <v>0.5223880597014926</v>
          </cell>
          <cell r="CY1075">
            <v>1</v>
          </cell>
          <cell r="CZ1075">
            <v>3</v>
          </cell>
        </row>
        <row r="1076">
          <cell r="E1076" t="str">
            <v>02070401</v>
          </cell>
          <cell r="F1076" t="str">
            <v>LEVA COPERTURE KIT 3 PZ NYLON RMS</v>
          </cell>
          <cell r="G1076" t="str">
            <v>RMS</v>
          </cell>
          <cell r="H1076">
            <v>567000480</v>
          </cell>
          <cell r="K1076">
            <v>0.57120000000000004</v>
          </cell>
          <cell r="AK1076" t="str">
            <v>RMS</v>
          </cell>
          <cell r="AL1076">
            <v>567000480</v>
          </cell>
          <cell r="AM1076">
            <v>0</v>
          </cell>
          <cell r="AN1076">
            <v>0</v>
          </cell>
          <cell r="AO1076">
            <v>0.57120000000000004</v>
          </cell>
          <cell r="AP1076">
            <v>0.69686400000000004</v>
          </cell>
          <cell r="AQ1076">
            <v>0.57120000000000004</v>
          </cell>
          <cell r="AS1076">
            <v>28</v>
          </cell>
          <cell r="AT1076">
            <v>15.993600000000001</v>
          </cell>
          <cell r="AY1076" t="str">
            <v/>
          </cell>
          <cell r="BB1076">
            <v>2.9702970297029702E-2</v>
          </cell>
          <cell r="BC1076">
            <v>11</v>
          </cell>
          <cell r="BD1076">
            <v>3</v>
          </cell>
          <cell r="BE1076">
            <v>3</v>
          </cell>
          <cell r="CB1076">
            <v>567000480</v>
          </cell>
          <cell r="CC1076">
            <v>20</v>
          </cell>
          <cell r="CD1076">
            <v>0.81</v>
          </cell>
          <cell r="CE1076">
            <v>100</v>
          </cell>
          <cell r="CF1076">
            <v>0.73</v>
          </cell>
          <cell r="CG1076">
            <v>2.9</v>
          </cell>
          <cell r="CH1076">
            <v>309430090</v>
          </cell>
          <cell r="CI1076">
            <v>20</v>
          </cell>
          <cell r="CJ1076">
            <v>0.83</v>
          </cell>
          <cell r="CK1076">
            <v>2.5</v>
          </cell>
          <cell r="CL1076">
            <v>0.95200000000000007</v>
          </cell>
          <cell r="CM1076">
            <v>1</v>
          </cell>
          <cell r="CN1076">
            <v>1.05</v>
          </cell>
          <cell r="CO1076">
            <v>0.4788</v>
          </cell>
          <cell r="CP1076">
            <v>0.45599999999999996</v>
          </cell>
          <cell r="CQ1076">
            <v>20</v>
          </cell>
          <cell r="CR1076">
            <v>0.95</v>
          </cell>
          <cell r="CS1076">
            <v>0.37879999999999991</v>
          </cell>
          <cell r="CT1076">
            <v>0.39873684210526311</v>
          </cell>
          <cell r="CW1076">
            <v>-0.57120000000000004</v>
          </cell>
          <cell r="CX1076" t="e">
            <v>#DIV/0!</v>
          </cell>
          <cell r="CY1076">
            <v>1</v>
          </cell>
          <cell r="CZ1076">
            <v>3</v>
          </cell>
        </row>
        <row r="1077">
          <cell r="E1077" t="str">
            <v>02070402</v>
          </cell>
          <cell r="F1077" t="str">
            <v>LEVA COPERTURE KIT 3 PZ PIATTO WAG GIALLO</v>
          </cell>
          <cell r="G1077" t="str">
            <v>RMS</v>
          </cell>
          <cell r="H1077">
            <v>567000872</v>
          </cell>
          <cell r="J1077">
            <v>50</v>
          </cell>
          <cell r="K1077">
            <v>1.2954000000000001</v>
          </cell>
          <cell r="AK1077" t="str">
            <v>RMS</v>
          </cell>
          <cell r="AL1077">
            <v>567000872</v>
          </cell>
          <cell r="AM1077">
            <v>0</v>
          </cell>
          <cell r="AN1077">
            <v>50</v>
          </cell>
          <cell r="AO1077">
            <v>1.2954000000000001</v>
          </cell>
          <cell r="AP1077">
            <v>1.5803880000000001</v>
          </cell>
          <cell r="AQ1077">
            <v>1.2954000000000001</v>
          </cell>
          <cell r="AS1077">
            <v>29</v>
          </cell>
          <cell r="AT1077">
            <v>37.566600000000001</v>
          </cell>
          <cell r="AY1077" t="str">
            <v/>
          </cell>
          <cell r="BB1077">
            <v>2.9702970297029702E-2</v>
          </cell>
          <cell r="BC1077">
            <v>11</v>
          </cell>
          <cell r="BD1077">
            <v>3</v>
          </cell>
          <cell r="BE1077">
            <v>3</v>
          </cell>
          <cell r="CB1077">
            <v>567000872</v>
          </cell>
          <cell r="CC1077">
            <v>10</v>
          </cell>
          <cell r="CD1077">
            <v>1.94</v>
          </cell>
          <cell r="CE1077">
            <v>50</v>
          </cell>
          <cell r="CF1077">
            <v>1.75</v>
          </cell>
          <cell r="CG1077">
            <v>4</v>
          </cell>
          <cell r="CH1077">
            <v>309430025</v>
          </cell>
          <cell r="CI1077">
            <v>50</v>
          </cell>
          <cell r="CJ1077">
            <v>1.36</v>
          </cell>
          <cell r="CK1077">
            <v>3.5</v>
          </cell>
          <cell r="CL1077">
            <v>2.1590000000000003</v>
          </cell>
          <cell r="CM1077">
            <v>1</v>
          </cell>
          <cell r="CN1077">
            <v>2.4</v>
          </cell>
          <cell r="CO1077">
            <v>1.1045999999999998</v>
          </cell>
          <cell r="CP1077">
            <v>0.46024999999999994</v>
          </cell>
          <cell r="CS1077">
            <v>-1.2954000000000001</v>
          </cell>
          <cell r="CT1077" t="e">
            <v>#DIV/0!</v>
          </cell>
          <cell r="CW1077">
            <v>-1.2954000000000001</v>
          </cell>
          <cell r="CX1077" t="e">
            <v>#DIV/0!</v>
          </cell>
          <cell r="CY1077">
            <v>1</v>
          </cell>
          <cell r="CZ1077">
            <v>4</v>
          </cell>
        </row>
        <row r="1078">
          <cell r="E1078" t="str">
            <v>02070403</v>
          </cell>
          <cell r="F1078" t="str">
            <v>PINZA PER COPERTURE 2 FUNZIONI ICETOOLZ</v>
          </cell>
          <cell r="G1078" t="str">
            <v>RMS</v>
          </cell>
          <cell r="H1078">
            <v>567001490</v>
          </cell>
          <cell r="K1078">
            <v>2.8151999999999999</v>
          </cell>
          <cell r="AK1078" t="str">
            <v>RMS</v>
          </cell>
          <cell r="AL1078">
            <v>567001490</v>
          </cell>
          <cell r="AM1078">
            <v>0</v>
          </cell>
          <cell r="AN1078">
            <v>0</v>
          </cell>
          <cell r="AO1078">
            <v>2.8151999999999999</v>
          </cell>
          <cell r="AP1078">
            <v>3.4345439999999998</v>
          </cell>
          <cell r="AQ1078">
            <v>2.8151999999999999</v>
          </cell>
          <cell r="AS1078">
            <v>3</v>
          </cell>
          <cell r="AT1078">
            <v>8.4455999999999989</v>
          </cell>
          <cell r="AY1078" t="str">
            <v/>
          </cell>
          <cell r="BB1078">
            <v>6.7206720672067205E-2</v>
          </cell>
          <cell r="BC1078">
            <v>14</v>
          </cell>
          <cell r="BD1078">
            <v>4</v>
          </cell>
          <cell r="BE1078">
            <v>4</v>
          </cell>
          <cell r="BF1078">
            <v>4718152641021</v>
          </cell>
          <cell r="CB1078">
            <v>567001490</v>
          </cell>
          <cell r="CC1078">
            <v>1</v>
          </cell>
          <cell r="CD1078">
            <v>3.89</v>
          </cell>
          <cell r="CE1078">
            <v>1</v>
          </cell>
          <cell r="CF1078">
            <v>3.89</v>
          </cell>
          <cell r="CG1078">
            <v>7.9</v>
          </cell>
          <cell r="CH1078">
            <v>309431265</v>
          </cell>
          <cell r="CI1078">
            <v>1</v>
          </cell>
          <cell r="CJ1078">
            <v>1.95</v>
          </cell>
          <cell r="CK1078">
            <v>5</v>
          </cell>
          <cell r="CL1078">
            <v>4.6920000000000002</v>
          </cell>
          <cell r="CM1078">
            <v>1</v>
          </cell>
          <cell r="CN1078">
            <v>4.5</v>
          </cell>
          <cell r="CO1078">
            <v>1.6848000000000001</v>
          </cell>
          <cell r="CP1078">
            <v>0.37440000000000001</v>
          </cell>
          <cell r="CS1078">
            <v>-2.8151999999999999</v>
          </cell>
          <cell r="CT1078" t="e">
            <v>#DIV/0!</v>
          </cell>
          <cell r="CW1078">
            <v>-2.8151999999999999</v>
          </cell>
          <cell r="CX1078" t="e">
            <v>#DIV/0!</v>
          </cell>
          <cell r="CY1078">
            <v>1</v>
          </cell>
          <cell r="CZ1078">
            <v>7.9</v>
          </cell>
        </row>
        <row r="1079">
          <cell r="E1079" t="str">
            <v>02070500</v>
          </cell>
          <cell r="F1079" t="str">
            <v>CHIAVE SR STERZO 4:1</v>
          </cell>
          <cell r="G1079" t="str">
            <v>RMS</v>
          </cell>
          <cell r="H1079">
            <v>567000360</v>
          </cell>
          <cell r="K1079">
            <v>7.7927999999999997</v>
          </cell>
          <cell r="AK1079" t="str">
            <v>RMS</v>
          </cell>
          <cell r="AL1079">
            <v>567000360</v>
          </cell>
          <cell r="AM1079">
            <v>0</v>
          </cell>
          <cell r="AN1079">
            <v>0</v>
          </cell>
          <cell r="AO1079">
            <v>7.7927999999999997</v>
          </cell>
          <cell r="AP1079">
            <v>9.5072159999999997</v>
          </cell>
          <cell r="AQ1079">
            <v>7.7927999999999997</v>
          </cell>
          <cell r="AS1079">
            <v>3</v>
          </cell>
          <cell r="AT1079">
            <v>23.378399999999999</v>
          </cell>
          <cell r="AY1079" t="str">
            <v/>
          </cell>
          <cell r="BB1079">
            <v>2.277227722772277</v>
          </cell>
          <cell r="BC1079">
            <v>23</v>
          </cell>
          <cell r="BD1079">
            <v>33</v>
          </cell>
          <cell r="BE1079">
            <v>10</v>
          </cell>
          <cell r="BF1079">
            <v>4718152061782</v>
          </cell>
          <cell r="CB1079">
            <v>567000360</v>
          </cell>
          <cell r="CC1079">
            <v>1</v>
          </cell>
          <cell r="CD1079">
            <v>11.18</v>
          </cell>
          <cell r="CE1079">
            <v>1</v>
          </cell>
          <cell r="CF1079">
            <v>11.18</v>
          </cell>
          <cell r="CG1079">
            <v>23.9</v>
          </cell>
          <cell r="CH1079">
            <v>309370770</v>
          </cell>
          <cell r="CI1079">
            <v>1</v>
          </cell>
          <cell r="CJ1079">
            <v>10.83</v>
          </cell>
          <cell r="CK1079">
            <v>27</v>
          </cell>
          <cell r="CL1079">
            <v>12.988</v>
          </cell>
          <cell r="CM1079">
            <v>1</v>
          </cell>
          <cell r="CN1079">
            <v>12.75</v>
          </cell>
          <cell r="CO1079">
            <v>4.9572000000000003</v>
          </cell>
          <cell r="CP1079">
            <v>0.38880000000000003</v>
          </cell>
          <cell r="CS1079">
            <v>-7.7927999999999997</v>
          </cell>
          <cell r="CT1079" t="e">
            <v>#DIV/0!</v>
          </cell>
          <cell r="CW1079">
            <v>-7.7927999999999997</v>
          </cell>
          <cell r="CX1079" t="e">
            <v>#DIV/0!</v>
          </cell>
          <cell r="CY1079">
            <v>1</v>
          </cell>
          <cell r="CZ1079">
            <v>23.9</v>
          </cell>
        </row>
        <row r="1080">
          <cell r="E1080" t="str">
            <v>02070501</v>
          </cell>
          <cell r="F1080" t="str">
            <v>CHIAVE PER CONI CR-MO 13/14 MM</v>
          </cell>
          <cell r="G1080" t="str">
            <v>RMS</v>
          </cell>
          <cell r="H1080">
            <v>567000610</v>
          </cell>
          <cell r="K1080">
            <v>2.9171999999999998</v>
          </cell>
          <cell r="AK1080" t="str">
            <v>RMS</v>
          </cell>
          <cell r="AL1080">
            <v>567000610</v>
          </cell>
          <cell r="AM1080">
            <v>0</v>
          </cell>
          <cell r="AN1080">
            <v>0</v>
          </cell>
          <cell r="AO1080">
            <v>2.9171999999999998</v>
          </cell>
          <cell r="AP1080">
            <v>3.5589839999999997</v>
          </cell>
          <cell r="AQ1080">
            <v>2.9171999999999998</v>
          </cell>
          <cell r="AS1080">
            <v>15</v>
          </cell>
          <cell r="AT1080">
            <v>43.757999999999996</v>
          </cell>
          <cell r="AY1080" t="str">
            <v/>
          </cell>
          <cell r="BB1080">
            <v>1.8001800180018002E-2</v>
          </cell>
          <cell r="BC1080">
            <v>15</v>
          </cell>
          <cell r="BD1080">
            <v>4</v>
          </cell>
          <cell r="BE1080">
            <v>1</v>
          </cell>
          <cell r="BF1080">
            <v>4718152371010</v>
          </cell>
          <cell r="CB1080">
            <v>567000610</v>
          </cell>
          <cell r="CC1080">
            <v>1</v>
          </cell>
          <cell r="CD1080">
            <v>4.0599999999999996</v>
          </cell>
          <cell r="CE1080">
            <v>1</v>
          </cell>
          <cell r="CF1080">
            <v>4.0599999999999996</v>
          </cell>
          <cell r="CG1080">
            <v>7.9</v>
          </cell>
          <cell r="CI1080" t="str">
            <v/>
          </cell>
          <cell r="CJ1080" t="str">
            <v/>
          </cell>
          <cell r="CK1080" t="str">
            <v/>
          </cell>
          <cell r="CL1080">
            <v>4.8620000000000001</v>
          </cell>
          <cell r="CM1080">
            <v>1</v>
          </cell>
          <cell r="CN1080">
            <v>4.55</v>
          </cell>
          <cell r="CO1080">
            <v>1.6328</v>
          </cell>
          <cell r="CP1080">
            <v>0.35885714285714287</v>
          </cell>
          <cell r="CS1080">
            <v>-2.9171999999999998</v>
          </cell>
          <cell r="CT1080" t="e">
            <v>#DIV/0!</v>
          </cell>
          <cell r="CW1080">
            <v>-2.9171999999999998</v>
          </cell>
          <cell r="CX1080" t="e">
            <v>#DIV/0!</v>
          </cell>
          <cell r="CY1080">
            <v>1</v>
          </cell>
          <cell r="CZ1080">
            <v>7.9</v>
          </cell>
        </row>
        <row r="1081">
          <cell r="E1081" t="str">
            <v>02070502</v>
          </cell>
          <cell r="F1081" t="str">
            <v>CHIAVE PER CONI CR-MO 15/16 MM</v>
          </cell>
          <cell r="G1081" t="str">
            <v>RMS</v>
          </cell>
          <cell r="H1081">
            <v>567000620</v>
          </cell>
          <cell r="K1081">
            <v>2.9171999999999998</v>
          </cell>
          <cell r="AK1081" t="str">
            <v>RMS</v>
          </cell>
          <cell r="AL1081">
            <v>567000620</v>
          </cell>
          <cell r="AM1081">
            <v>0</v>
          </cell>
          <cell r="AN1081">
            <v>0</v>
          </cell>
          <cell r="AO1081">
            <v>2.9171999999999998</v>
          </cell>
          <cell r="AP1081">
            <v>3.5589839999999997</v>
          </cell>
          <cell r="AQ1081">
            <v>2.9171999999999998</v>
          </cell>
          <cell r="AS1081">
            <v>4</v>
          </cell>
          <cell r="AT1081">
            <v>11.668799999999999</v>
          </cell>
          <cell r="AY1081" t="str">
            <v/>
          </cell>
          <cell r="BB1081">
            <v>1.8001800180018002E-2</v>
          </cell>
          <cell r="BC1081">
            <v>15</v>
          </cell>
          <cell r="BD1081">
            <v>4</v>
          </cell>
          <cell r="BE1081">
            <v>1</v>
          </cell>
          <cell r="BF1081">
            <v>4718152371119</v>
          </cell>
          <cell r="CB1081">
            <v>567000620</v>
          </cell>
          <cell r="CC1081">
            <v>1</v>
          </cell>
          <cell r="CD1081">
            <v>4.0599999999999996</v>
          </cell>
          <cell r="CE1081">
            <v>1</v>
          </cell>
          <cell r="CF1081">
            <v>4.0599999999999996</v>
          </cell>
          <cell r="CG1081">
            <v>7.9</v>
          </cell>
          <cell r="CI1081" t="str">
            <v/>
          </cell>
          <cell r="CJ1081" t="str">
            <v/>
          </cell>
          <cell r="CK1081" t="str">
            <v/>
          </cell>
          <cell r="CL1081">
            <v>4.8620000000000001</v>
          </cell>
          <cell r="CM1081">
            <v>1</v>
          </cell>
          <cell r="CN1081">
            <v>4.55</v>
          </cell>
          <cell r="CO1081">
            <v>1.6328</v>
          </cell>
          <cell r="CP1081">
            <v>0.35885714285714287</v>
          </cell>
          <cell r="CS1081">
            <v>-2.9171999999999998</v>
          </cell>
          <cell r="CT1081" t="e">
            <v>#DIV/0!</v>
          </cell>
          <cell r="CW1081">
            <v>-2.9171999999999998</v>
          </cell>
          <cell r="CX1081" t="e">
            <v>#DIV/0!</v>
          </cell>
          <cell r="CY1081">
            <v>1</v>
          </cell>
          <cell r="CZ1081">
            <v>7.9</v>
          </cell>
        </row>
        <row r="1082">
          <cell r="E1082" t="str">
            <v>02070503</v>
          </cell>
          <cell r="F1082" t="str">
            <v>CHIAVE PER CONI CR-MO 17/18 MM</v>
          </cell>
          <cell r="G1082" t="str">
            <v>RMS</v>
          </cell>
          <cell r="H1082">
            <v>567001140</v>
          </cell>
          <cell r="K1082">
            <v>2.9171999999999998</v>
          </cell>
          <cell r="AK1082" t="str">
            <v>RMS</v>
          </cell>
          <cell r="AL1082">
            <v>567001140</v>
          </cell>
          <cell r="AM1082">
            <v>0</v>
          </cell>
          <cell r="AN1082">
            <v>0</v>
          </cell>
          <cell r="AO1082">
            <v>2.9171999999999998</v>
          </cell>
          <cell r="AP1082">
            <v>3.5589839999999997</v>
          </cell>
          <cell r="AQ1082">
            <v>2.9171999999999998</v>
          </cell>
          <cell r="AS1082">
            <v>8</v>
          </cell>
          <cell r="AT1082">
            <v>23.337599999999998</v>
          </cell>
          <cell r="AY1082" t="str">
            <v/>
          </cell>
          <cell r="BB1082">
            <v>1.8001800180018002E-2</v>
          </cell>
          <cell r="BC1082">
            <v>15</v>
          </cell>
          <cell r="BD1082">
            <v>4</v>
          </cell>
          <cell r="BE1082">
            <v>1</v>
          </cell>
          <cell r="BF1082">
            <v>4718152371218</v>
          </cell>
          <cell r="CB1082">
            <v>567001140</v>
          </cell>
          <cell r="CC1082">
            <v>1</v>
          </cell>
          <cell r="CD1082">
            <v>4.0599999999999996</v>
          </cell>
          <cell r="CE1082">
            <v>1</v>
          </cell>
          <cell r="CF1082">
            <v>4.0599999999999996</v>
          </cell>
          <cell r="CG1082">
            <v>8.9</v>
          </cell>
          <cell r="CI1082" t="str">
            <v/>
          </cell>
          <cell r="CJ1082" t="str">
            <v/>
          </cell>
          <cell r="CK1082" t="str">
            <v/>
          </cell>
          <cell r="CL1082">
            <v>4.8620000000000001</v>
          </cell>
          <cell r="CM1082">
            <v>1</v>
          </cell>
          <cell r="CN1082">
            <v>4.95</v>
          </cell>
          <cell r="CO1082">
            <v>2.0328000000000004</v>
          </cell>
          <cell r="CP1082">
            <v>0.41066666666666674</v>
          </cell>
          <cell r="CS1082">
            <v>-2.9171999999999998</v>
          </cell>
          <cell r="CT1082" t="e">
            <v>#DIV/0!</v>
          </cell>
          <cell r="CW1082">
            <v>-2.9171999999999998</v>
          </cell>
          <cell r="CX1082" t="e">
            <v>#DIV/0!</v>
          </cell>
          <cell r="CY1082">
            <v>1</v>
          </cell>
          <cell r="CZ1082">
            <v>8.9</v>
          </cell>
        </row>
        <row r="1083">
          <cell r="E1083" t="str">
            <v>02070600</v>
          </cell>
          <cell r="F1083" t="str">
            <v>SMAGLIACATENA PROFESSIONALE 5/12V</v>
          </cell>
          <cell r="G1083" t="str">
            <v>RMS</v>
          </cell>
          <cell r="H1083">
            <v>567001720</v>
          </cell>
          <cell r="K1083">
            <v>16.64</v>
          </cell>
          <cell r="AK1083" t="str">
            <v>RMS</v>
          </cell>
          <cell r="AL1083">
            <v>567001720</v>
          </cell>
          <cell r="AM1083">
            <v>0</v>
          </cell>
          <cell r="AN1083">
            <v>0</v>
          </cell>
          <cell r="AO1083">
            <v>16.64</v>
          </cell>
          <cell r="AP1083">
            <v>20.300799999999999</v>
          </cell>
          <cell r="AQ1083">
            <v>16.64</v>
          </cell>
          <cell r="AS1083">
            <v>0</v>
          </cell>
          <cell r="AT1083">
            <v>0</v>
          </cell>
          <cell r="AY1083" t="str">
            <v/>
          </cell>
          <cell r="BB1083">
            <v>0.22682268226822683</v>
          </cell>
          <cell r="BC1083">
            <v>21</v>
          </cell>
          <cell r="BD1083">
            <v>9</v>
          </cell>
          <cell r="BE1083">
            <v>4</v>
          </cell>
          <cell r="BF1083">
            <v>4718152622211</v>
          </cell>
          <cell r="CB1083">
            <v>567001720</v>
          </cell>
          <cell r="CC1083">
            <v>1</v>
          </cell>
          <cell r="CD1083">
            <v>24.15</v>
          </cell>
          <cell r="CE1083">
            <v>1</v>
          </cell>
          <cell r="CF1083">
            <v>24.15</v>
          </cell>
          <cell r="CG1083">
            <v>49.9</v>
          </cell>
          <cell r="CH1083">
            <v>309371390</v>
          </cell>
          <cell r="CI1083">
            <v>1</v>
          </cell>
          <cell r="CJ1083">
            <v>11.87</v>
          </cell>
          <cell r="CK1083">
            <v>30</v>
          </cell>
          <cell r="CL1083">
            <v>27.733333333333334</v>
          </cell>
          <cell r="CM1083">
            <v>1</v>
          </cell>
          <cell r="CN1083">
            <v>26.5</v>
          </cell>
          <cell r="CO1083">
            <v>9.86</v>
          </cell>
          <cell r="CP1083">
            <v>0.37207547169811317</v>
          </cell>
          <cell r="CS1083">
            <v>-16.64</v>
          </cell>
          <cell r="CT1083" t="e">
            <v>#DIV/0!</v>
          </cell>
          <cell r="CW1083">
            <v>-16.64</v>
          </cell>
          <cell r="CX1083" t="e">
            <v>#DIV/0!</v>
          </cell>
          <cell r="CY1083">
            <v>1</v>
          </cell>
          <cell r="CZ1083">
            <v>49.9</v>
          </cell>
        </row>
        <row r="1084">
          <cell r="E1084" t="str">
            <v>02070601</v>
          </cell>
          <cell r="F1084" t="str">
            <v>SMAGLIACATENA TASCABILE 5/12V</v>
          </cell>
          <cell r="G1084" t="str">
            <v>RMS</v>
          </cell>
          <cell r="H1084">
            <v>567001730</v>
          </cell>
          <cell r="K1084">
            <v>9.84</v>
          </cell>
          <cell r="AK1084" t="str">
            <v>RMS</v>
          </cell>
          <cell r="AL1084">
            <v>567001730</v>
          </cell>
          <cell r="AM1084">
            <v>0</v>
          </cell>
          <cell r="AN1084">
            <v>0</v>
          </cell>
          <cell r="AO1084">
            <v>9.84</v>
          </cell>
          <cell r="AP1084">
            <v>12.004799999999999</v>
          </cell>
          <cell r="AQ1084">
            <v>9.84</v>
          </cell>
          <cell r="AS1084">
            <v>0</v>
          </cell>
          <cell r="AT1084">
            <v>0</v>
          </cell>
          <cell r="AY1084" t="str">
            <v/>
          </cell>
          <cell r="BB1084">
            <v>0.12961296129612962</v>
          </cell>
          <cell r="BC1084">
            <v>6</v>
          </cell>
          <cell r="BD1084">
            <v>6</v>
          </cell>
          <cell r="BE1084">
            <v>12</v>
          </cell>
          <cell r="BF1084">
            <v>4718152612212</v>
          </cell>
          <cell r="CB1084">
            <v>567001730</v>
          </cell>
          <cell r="CC1084">
            <v>1</v>
          </cell>
          <cell r="CD1084">
            <v>13.65</v>
          </cell>
          <cell r="CE1084">
            <v>1</v>
          </cell>
          <cell r="CF1084">
            <v>13.65</v>
          </cell>
          <cell r="CG1084">
            <v>26.9</v>
          </cell>
          <cell r="CI1084" t="str">
            <v/>
          </cell>
          <cell r="CJ1084" t="str">
            <v/>
          </cell>
          <cell r="CK1084" t="str">
            <v/>
          </cell>
          <cell r="CL1084">
            <v>16.400000000000002</v>
          </cell>
          <cell r="CM1084">
            <v>1</v>
          </cell>
          <cell r="CN1084">
            <v>14.95</v>
          </cell>
          <cell r="CO1084">
            <v>5.1099999999999994</v>
          </cell>
          <cell r="CP1084">
            <v>0.34180602006688959</v>
          </cell>
          <cell r="CS1084">
            <v>-9.84</v>
          </cell>
          <cell r="CT1084" t="e">
            <v>#DIV/0!</v>
          </cell>
          <cell r="CW1084">
            <v>-9.84</v>
          </cell>
          <cell r="CX1084" t="e">
            <v>#DIV/0!</v>
          </cell>
          <cell r="CY1084">
            <v>1</v>
          </cell>
          <cell r="CZ1084">
            <v>26.9</v>
          </cell>
        </row>
        <row r="1085">
          <cell r="E1085" t="str">
            <v>02070602</v>
          </cell>
          <cell r="F1085" t="str">
            <v>SMAGLIACATENA KMC 1/11V</v>
          </cell>
          <cell r="G1085" t="str">
            <v>RMS</v>
          </cell>
          <cell r="H1085">
            <v>567001340</v>
          </cell>
          <cell r="K1085">
            <v>13.5456</v>
          </cell>
          <cell r="AK1085" t="str">
            <v>RMS</v>
          </cell>
          <cell r="AL1085">
            <v>567001340</v>
          </cell>
          <cell r="AM1085">
            <v>0</v>
          </cell>
          <cell r="AN1085">
            <v>0</v>
          </cell>
          <cell r="AO1085">
            <v>13.5456</v>
          </cell>
          <cell r="AP1085">
            <v>16.525632000000002</v>
          </cell>
          <cell r="AQ1085">
            <v>13.5456</v>
          </cell>
          <cell r="AS1085">
            <v>1</v>
          </cell>
          <cell r="AT1085">
            <v>13.5456</v>
          </cell>
          <cell r="AY1085" t="str">
            <v/>
          </cell>
          <cell r="BB1085">
            <v>9.9009900990099015E-2</v>
          </cell>
          <cell r="BC1085">
            <v>11</v>
          </cell>
          <cell r="BD1085">
            <v>10</v>
          </cell>
          <cell r="BE1085">
            <v>3</v>
          </cell>
          <cell r="BF1085">
            <v>4715575882581</v>
          </cell>
          <cell r="CB1085">
            <v>567001340</v>
          </cell>
          <cell r="CC1085">
            <v>1</v>
          </cell>
          <cell r="CD1085">
            <v>15.89</v>
          </cell>
          <cell r="CE1085">
            <v>1</v>
          </cell>
          <cell r="CF1085">
            <v>15.89</v>
          </cell>
          <cell r="CG1085">
            <v>32</v>
          </cell>
          <cell r="CH1085">
            <v>309370995</v>
          </cell>
          <cell r="CI1085">
            <v>1</v>
          </cell>
          <cell r="CJ1085">
            <v>14.04</v>
          </cell>
          <cell r="CK1085">
            <v>35</v>
          </cell>
          <cell r="CL1085">
            <v>22.576000000000001</v>
          </cell>
          <cell r="CM1085">
            <v>1</v>
          </cell>
          <cell r="CN1085">
            <v>18.95</v>
          </cell>
          <cell r="CO1085">
            <v>5.404399999999999</v>
          </cell>
          <cell r="CP1085">
            <v>0.28519261213720315</v>
          </cell>
          <cell r="CS1085">
            <v>-13.5456</v>
          </cell>
          <cell r="CT1085" t="e">
            <v>#DIV/0!</v>
          </cell>
          <cell r="CW1085">
            <v>-13.5456</v>
          </cell>
          <cell r="CX1085" t="e">
            <v>#DIV/0!</v>
          </cell>
          <cell r="CY1085">
            <v>1</v>
          </cell>
          <cell r="CZ1085">
            <v>32</v>
          </cell>
        </row>
        <row r="1086">
          <cell r="E1086" t="str">
            <v>02070603</v>
          </cell>
          <cell r="F1086" t="str">
            <v>SMAGLIACATENA M-WAVE 1/11V</v>
          </cell>
          <cell r="G1086" t="str">
            <v>MESSINGSCHLAGER</v>
          </cell>
          <cell r="H1086">
            <v>880031</v>
          </cell>
          <cell r="K1086">
            <v>3.37</v>
          </cell>
          <cell r="AK1086" t="str">
            <v>MESSINGSCHLAGER</v>
          </cell>
          <cell r="AL1086">
            <v>880031</v>
          </cell>
          <cell r="AM1086">
            <v>0</v>
          </cell>
          <cell r="AN1086">
            <v>0</v>
          </cell>
          <cell r="AO1086">
            <v>3.37</v>
          </cell>
          <cell r="AP1086">
            <v>4.1113999999999997</v>
          </cell>
          <cell r="AQ1086">
            <v>0</v>
          </cell>
          <cell r="AS1086">
            <v>0</v>
          </cell>
          <cell r="AT1086">
            <v>0</v>
          </cell>
          <cell r="AY1086" t="str">
            <v/>
          </cell>
          <cell r="BB1086">
            <v>9.9009900990099015E-2</v>
          </cell>
          <cell r="BC1086">
            <v>11</v>
          </cell>
          <cell r="BD1086">
            <v>10</v>
          </cell>
          <cell r="BE1086">
            <v>3</v>
          </cell>
          <cell r="CB1086">
            <v>567001340</v>
          </cell>
          <cell r="CC1086">
            <v>1</v>
          </cell>
          <cell r="CD1086">
            <v>15.89</v>
          </cell>
          <cell r="CE1086">
            <v>1</v>
          </cell>
          <cell r="CF1086">
            <v>15.89</v>
          </cell>
          <cell r="CG1086">
            <v>32</v>
          </cell>
          <cell r="CH1086">
            <v>309370995</v>
          </cell>
          <cell r="CI1086">
            <v>1</v>
          </cell>
          <cell r="CJ1086">
            <v>14.04</v>
          </cell>
          <cell r="CK1086">
            <v>35</v>
          </cell>
          <cell r="CL1086">
            <v>0</v>
          </cell>
          <cell r="CM1086">
            <v>1</v>
          </cell>
          <cell r="CN1086">
            <v>10</v>
          </cell>
          <cell r="CO1086">
            <v>10</v>
          </cell>
          <cell r="CP1086">
            <v>1</v>
          </cell>
          <cell r="CQ1086">
            <v>5</v>
          </cell>
          <cell r="CR1086">
            <v>9</v>
          </cell>
          <cell r="CS1086">
            <v>9</v>
          </cell>
          <cell r="CT1086">
            <v>1</v>
          </cell>
          <cell r="CU1086">
            <v>10</v>
          </cell>
          <cell r="CV1086">
            <v>8</v>
          </cell>
          <cell r="CW1086">
            <v>8</v>
          </cell>
          <cell r="CX1086">
            <v>1</v>
          </cell>
          <cell r="CY1086">
            <v>1</v>
          </cell>
          <cell r="CZ1086">
            <v>29</v>
          </cell>
        </row>
        <row r="1087">
          <cell r="E1087" t="str">
            <v>02070604</v>
          </cell>
          <cell r="F1087" t="str">
            <v>SMAGLIACATENA BASIC 1/11V</v>
          </cell>
          <cell r="G1087" t="str">
            <v>MESSINGSCHLAGER</v>
          </cell>
          <cell r="H1087">
            <v>880451</v>
          </cell>
          <cell r="K1087">
            <v>1.35</v>
          </cell>
          <cell r="AK1087" t="str">
            <v>MESSINGSCHLAGER</v>
          </cell>
          <cell r="AL1087">
            <v>880451</v>
          </cell>
          <cell r="AM1087">
            <v>0</v>
          </cell>
          <cell r="AN1087">
            <v>0</v>
          </cell>
          <cell r="AO1087">
            <v>1.35</v>
          </cell>
          <cell r="AP1087">
            <v>1.647</v>
          </cell>
          <cell r="AQ1087">
            <v>1.35</v>
          </cell>
          <cell r="AS1087">
            <v>9</v>
          </cell>
          <cell r="AT1087">
            <v>12.15</v>
          </cell>
          <cell r="AY1087" t="str">
            <v/>
          </cell>
          <cell r="BB1087">
            <v>9.9009900990099015E-2</v>
          </cell>
          <cell r="BC1087">
            <v>11</v>
          </cell>
          <cell r="BD1087">
            <v>10</v>
          </cell>
          <cell r="BE1087">
            <v>3</v>
          </cell>
          <cell r="CC1087" t="str">
            <v/>
          </cell>
          <cell r="CD1087" t="str">
            <v/>
          </cell>
          <cell r="CE1087" t="str">
            <v/>
          </cell>
          <cell r="CF1087" t="str">
            <v/>
          </cell>
          <cell r="CG1087" t="str">
            <v/>
          </cell>
          <cell r="CH1087">
            <v>309371000</v>
          </cell>
          <cell r="CI1087">
            <v>1</v>
          </cell>
          <cell r="CJ1087">
            <v>2.08</v>
          </cell>
          <cell r="CK1087">
            <v>6</v>
          </cell>
          <cell r="CL1087">
            <v>2.2500000000000004</v>
          </cell>
          <cell r="CM1087">
            <v>1</v>
          </cell>
          <cell r="CN1087">
            <v>2.5</v>
          </cell>
          <cell r="CO1087">
            <v>1.1499999999999999</v>
          </cell>
          <cell r="CP1087">
            <v>0.45999999999999996</v>
          </cell>
          <cell r="CQ1087">
            <v>10</v>
          </cell>
          <cell r="CR1087">
            <v>2.0499999999999998</v>
          </cell>
          <cell r="CS1087">
            <v>0.69999999999999973</v>
          </cell>
          <cell r="CT1087">
            <v>0.34146341463414626</v>
          </cell>
          <cell r="CW1087">
            <v>-1.35</v>
          </cell>
          <cell r="CX1087" t="e">
            <v>#DIV/0!</v>
          </cell>
          <cell r="CY1087">
            <v>1</v>
          </cell>
          <cell r="CZ1087">
            <v>6</v>
          </cell>
        </row>
        <row r="1088">
          <cell r="E1088" t="str">
            <v>02070700</v>
          </cell>
          <cell r="F1088" t="str">
            <v>MINI ATTREZZO 18 IN 1</v>
          </cell>
          <cell r="G1088" t="str">
            <v>MESSINGSCHLAGER</v>
          </cell>
          <cell r="H1088">
            <v>880938</v>
          </cell>
          <cell r="K1088">
            <v>4.13</v>
          </cell>
          <cell r="AK1088" t="str">
            <v>MESSINGSCHLAGER</v>
          </cell>
          <cell r="AL1088">
            <v>880938</v>
          </cell>
          <cell r="AM1088">
            <v>0</v>
          </cell>
          <cell r="AN1088">
            <v>0</v>
          </cell>
          <cell r="AO1088">
            <v>4.13</v>
          </cell>
          <cell r="AP1088">
            <v>5.0385999999999997</v>
          </cell>
          <cell r="AQ1088">
            <v>4.13</v>
          </cell>
          <cell r="AS1088">
            <v>1</v>
          </cell>
          <cell r="AT1088">
            <v>4.13</v>
          </cell>
          <cell r="AY1088" t="str">
            <v/>
          </cell>
          <cell r="BB1088">
            <v>0.35703570357035702</v>
          </cell>
          <cell r="BC1088">
            <v>20</v>
          </cell>
          <cell r="BD1088">
            <v>17</v>
          </cell>
          <cell r="BE1088">
            <v>3.5</v>
          </cell>
          <cell r="BF1088">
            <v>4015493880288</v>
          </cell>
          <cell r="CB1088">
            <v>567001910</v>
          </cell>
          <cell r="CC1088">
            <v>1</v>
          </cell>
          <cell r="CD1088">
            <v>11.85</v>
          </cell>
          <cell r="CE1088">
            <v>10</v>
          </cell>
          <cell r="CF1088">
            <v>10.67</v>
          </cell>
          <cell r="CG1088">
            <v>20.9</v>
          </cell>
          <cell r="CI1088" t="str">
            <v/>
          </cell>
          <cell r="CJ1088" t="str">
            <v/>
          </cell>
          <cell r="CK1088" t="str">
            <v/>
          </cell>
          <cell r="CL1088">
            <v>6.8833333333333337</v>
          </cell>
          <cell r="CM1088">
            <v>1</v>
          </cell>
          <cell r="CN1088">
            <v>9.6999999999999993</v>
          </cell>
          <cell r="CO1088">
            <v>5.5699999999999994</v>
          </cell>
          <cell r="CP1088">
            <v>0.5742268041237113</v>
          </cell>
          <cell r="CQ1088">
            <v>10</v>
          </cell>
          <cell r="CR1088">
            <v>8.9499999999999993</v>
          </cell>
          <cell r="CS1088">
            <v>4.8199999999999994</v>
          </cell>
          <cell r="CT1088">
            <v>0.53854748603351954</v>
          </cell>
          <cell r="CU1088">
            <v>20</v>
          </cell>
          <cell r="CV1088">
            <v>8.25</v>
          </cell>
          <cell r="CW1088">
            <v>4.12</v>
          </cell>
          <cell r="CX1088">
            <v>0.49939393939393939</v>
          </cell>
          <cell r="CY1088">
            <v>1</v>
          </cell>
          <cell r="CZ1088">
            <v>17</v>
          </cell>
        </row>
        <row r="1089">
          <cell r="E1089" t="str">
            <v>02070701</v>
          </cell>
          <cell r="F1089" t="str">
            <v>MINI ATTREZZO 11 IN 1</v>
          </cell>
          <cell r="G1089" t="str">
            <v>MESSINGSCHLAGER</v>
          </cell>
          <cell r="H1089">
            <v>880940</v>
          </cell>
          <cell r="K1089">
            <v>2.96</v>
          </cell>
          <cell r="AK1089" t="str">
            <v>MESSINGSCHLAGER</v>
          </cell>
          <cell r="AL1089">
            <v>880940</v>
          </cell>
          <cell r="AM1089">
            <v>0</v>
          </cell>
          <cell r="AN1089">
            <v>0</v>
          </cell>
          <cell r="AO1089">
            <v>2.96</v>
          </cell>
          <cell r="AP1089">
            <v>3.6111999999999997</v>
          </cell>
          <cell r="AQ1089">
            <v>0</v>
          </cell>
          <cell r="AS1089">
            <v>0</v>
          </cell>
          <cell r="AT1089">
            <v>0</v>
          </cell>
          <cell r="AY1089" t="str">
            <v/>
          </cell>
          <cell r="BB1089">
            <v>0.12286228622862286</v>
          </cell>
          <cell r="BC1089">
            <v>13</v>
          </cell>
          <cell r="BD1089">
            <v>9</v>
          </cell>
          <cell r="BE1089">
            <v>3.5</v>
          </cell>
          <cell r="BF1089">
            <v>4015493880387</v>
          </cell>
          <cell r="CB1089">
            <v>567001900</v>
          </cell>
          <cell r="CC1089">
            <v>1</v>
          </cell>
          <cell r="CD1089">
            <v>7.13</v>
          </cell>
          <cell r="CE1089">
            <v>10</v>
          </cell>
          <cell r="CF1089">
            <v>6.42</v>
          </cell>
          <cell r="CG1089">
            <v>13.9</v>
          </cell>
          <cell r="CH1089">
            <v>309430065</v>
          </cell>
          <cell r="CI1089">
            <v>1</v>
          </cell>
          <cell r="CJ1089">
            <v>8.0500000000000007</v>
          </cell>
          <cell r="CK1089">
            <v>18.899999999999999</v>
          </cell>
          <cell r="CL1089">
            <v>0</v>
          </cell>
          <cell r="CM1089">
            <v>1</v>
          </cell>
          <cell r="CN1089">
            <v>5</v>
          </cell>
          <cell r="CO1089">
            <v>5</v>
          </cell>
          <cell r="CP1089">
            <v>1</v>
          </cell>
          <cell r="CS1089">
            <v>0</v>
          </cell>
          <cell r="CT1089" t="e">
            <v>#DIV/0!</v>
          </cell>
          <cell r="CW1089">
            <v>0</v>
          </cell>
          <cell r="CX1089" t="e">
            <v>#DIV/0!</v>
          </cell>
          <cell r="CY1089">
            <v>1</v>
          </cell>
          <cell r="CZ1089">
            <v>10</v>
          </cell>
        </row>
        <row r="1090">
          <cell r="E1090" t="str">
            <v>02070702</v>
          </cell>
          <cell r="F1090" t="str">
            <v>MINI ATTREZZO 7 IN 1 M-WAVE</v>
          </cell>
          <cell r="G1090" t="str">
            <v>MESSINGSCHLAGER</v>
          </cell>
          <cell r="H1090">
            <v>880941</v>
          </cell>
          <cell r="K1090">
            <v>2.38</v>
          </cell>
          <cell r="AK1090" t="str">
            <v>MESSINGSCHLAGER</v>
          </cell>
          <cell r="AL1090">
            <v>880941</v>
          </cell>
          <cell r="AM1090">
            <v>0</v>
          </cell>
          <cell r="AN1090">
            <v>0</v>
          </cell>
          <cell r="AO1090">
            <v>2.38</v>
          </cell>
          <cell r="AP1090">
            <v>2.9036</v>
          </cell>
          <cell r="AQ1090">
            <v>2.38</v>
          </cell>
          <cell r="AS1090">
            <v>74</v>
          </cell>
          <cell r="AT1090">
            <v>176.12</v>
          </cell>
          <cell r="AY1090" t="str">
            <v/>
          </cell>
          <cell r="BB1090">
            <v>0.15001500150015001</v>
          </cell>
          <cell r="BC1090">
            <v>10</v>
          </cell>
          <cell r="BD1090">
            <v>10</v>
          </cell>
          <cell r="BE1090">
            <v>5</v>
          </cell>
          <cell r="BF1090">
            <v>4015493880394</v>
          </cell>
          <cell r="CB1090">
            <v>567001970</v>
          </cell>
          <cell r="CC1090">
            <v>1</v>
          </cell>
          <cell r="CD1090">
            <v>8.41</v>
          </cell>
          <cell r="CE1090">
            <v>10</v>
          </cell>
          <cell r="CF1090">
            <v>7.57</v>
          </cell>
          <cell r="CG1090">
            <v>16.899999999999999</v>
          </cell>
          <cell r="CH1090">
            <v>309430055</v>
          </cell>
          <cell r="CI1090">
            <v>1</v>
          </cell>
          <cell r="CJ1090">
            <v>4.16</v>
          </cell>
          <cell r="CK1090">
            <v>9.9</v>
          </cell>
          <cell r="CL1090">
            <v>3.9666666666666668</v>
          </cell>
          <cell r="CM1090">
            <v>1</v>
          </cell>
          <cell r="CN1090">
            <v>4.0999999999999996</v>
          </cell>
          <cell r="CO1090">
            <v>1.7199999999999998</v>
          </cell>
          <cell r="CP1090">
            <v>0.4195121951219512</v>
          </cell>
          <cell r="CQ1090">
            <v>10</v>
          </cell>
          <cell r="CR1090">
            <v>3.9</v>
          </cell>
          <cell r="CS1090">
            <v>1.52</v>
          </cell>
          <cell r="CT1090">
            <v>0.38974358974358975</v>
          </cell>
          <cell r="CW1090">
            <v>-2.38</v>
          </cell>
          <cell r="CX1090" t="e">
            <v>#DIV/0!</v>
          </cell>
          <cell r="CY1090">
            <v>1</v>
          </cell>
          <cell r="CZ1090">
            <v>9</v>
          </cell>
        </row>
        <row r="1091">
          <cell r="E1091" t="str">
            <v>02070800</v>
          </cell>
          <cell r="F1091" t="str">
            <v>OLIO FRENI MINERALE 1L</v>
          </cell>
          <cell r="G1091" t="str">
            <v>MESSINGSCHLAGER</v>
          </cell>
          <cell r="H1091">
            <v>365903</v>
          </cell>
          <cell r="K1091">
            <v>6.95</v>
          </cell>
          <cell r="AK1091" t="str">
            <v>MESSINGSCHLAGER</v>
          </cell>
          <cell r="AL1091">
            <v>365903</v>
          </cell>
          <cell r="AM1091">
            <v>0</v>
          </cell>
          <cell r="AN1091">
            <v>0</v>
          </cell>
          <cell r="AO1091">
            <v>6.95</v>
          </cell>
          <cell r="AP1091">
            <v>8.4789999999999992</v>
          </cell>
          <cell r="AQ1091">
            <v>6.95</v>
          </cell>
          <cell r="AS1091">
            <v>0</v>
          </cell>
          <cell r="AT1091">
            <v>0</v>
          </cell>
          <cell r="AY1091" t="str">
            <v/>
          </cell>
          <cell r="BB1091">
            <v>1.1251125112511251</v>
          </cell>
          <cell r="BC1091">
            <v>15</v>
          </cell>
          <cell r="BD1091">
            <v>10</v>
          </cell>
          <cell r="BE1091">
            <v>25</v>
          </cell>
          <cell r="BF1091">
            <v>887539010812</v>
          </cell>
          <cell r="CC1091" t="str">
            <v/>
          </cell>
          <cell r="CD1091" t="str">
            <v/>
          </cell>
          <cell r="CE1091" t="str">
            <v/>
          </cell>
          <cell r="CF1091" t="str">
            <v/>
          </cell>
          <cell r="CG1091" t="str">
            <v/>
          </cell>
          <cell r="CH1091">
            <v>309800345</v>
          </cell>
          <cell r="CI1091">
            <v>1</v>
          </cell>
          <cell r="CJ1091">
            <v>6.7</v>
          </cell>
          <cell r="CK1091">
            <v>18</v>
          </cell>
          <cell r="CL1091">
            <v>11.583333333333334</v>
          </cell>
          <cell r="CM1091">
            <v>1</v>
          </cell>
          <cell r="CN1091">
            <v>12.5</v>
          </cell>
          <cell r="CO1091">
            <v>5.55</v>
          </cell>
          <cell r="CP1091">
            <v>0.44400000000000001</v>
          </cell>
          <cell r="CQ1091">
            <v>5</v>
          </cell>
          <cell r="CR1091">
            <v>11.85</v>
          </cell>
          <cell r="CS1091">
            <v>4.8999999999999995</v>
          </cell>
          <cell r="CT1091">
            <v>0.4135021097046413</v>
          </cell>
          <cell r="CU1091">
            <v>9</v>
          </cell>
          <cell r="CV1091">
            <v>11.25</v>
          </cell>
          <cell r="CW1091">
            <v>4.3</v>
          </cell>
          <cell r="CX1091">
            <v>0.38222222222222219</v>
          </cell>
          <cell r="CY1091">
            <v>1</v>
          </cell>
          <cell r="CZ1091">
            <v>21</v>
          </cell>
        </row>
        <row r="1092">
          <cell r="E1092" t="str">
            <v>02070801</v>
          </cell>
          <cell r="F1092" t="str">
            <v>OLIO FRENI MINERALE WAG 250ML</v>
          </cell>
          <cell r="G1092" t="str">
            <v>RMS</v>
          </cell>
          <cell r="H1092">
            <v>567011550</v>
          </cell>
          <cell r="J1092">
            <v>10</v>
          </cell>
          <cell r="K1092">
            <v>3.55</v>
          </cell>
          <cell r="AK1092" t="str">
            <v>RMS</v>
          </cell>
          <cell r="AL1092">
            <v>567011550</v>
          </cell>
          <cell r="AM1092">
            <v>0</v>
          </cell>
          <cell r="AN1092">
            <v>10</v>
          </cell>
          <cell r="AO1092">
            <v>3.55</v>
          </cell>
          <cell r="AP1092">
            <v>4.3309999999999995</v>
          </cell>
          <cell r="AQ1092">
            <v>3.55</v>
          </cell>
          <cell r="AS1092">
            <v>0</v>
          </cell>
          <cell r="AT1092">
            <v>0</v>
          </cell>
          <cell r="AY1092" t="str">
            <v/>
          </cell>
          <cell r="BB1092">
            <v>0.23042304230423041</v>
          </cell>
          <cell r="BC1092">
            <v>8</v>
          </cell>
          <cell r="BD1092">
            <v>8</v>
          </cell>
          <cell r="BE1092">
            <v>12</v>
          </cell>
          <cell r="CB1092">
            <v>567011550</v>
          </cell>
          <cell r="CC1092">
            <v>1</v>
          </cell>
          <cell r="CD1092">
            <v>4.54</v>
          </cell>
          <cell r="CE1092">
            <v>10</v>
          </cell>
          <cell r="CF1092">
            <v>4.09</v>
          </cell>
          <cell r="CG1092">
            <v>10</v>
          </cell>
          <cell r="CI1092" t="str">
            <v/>
          </cell>
          <cell r="CJ1092" t="str">
            <v/>
          </cell>
          <cell r="CK1092" t="str">
            <v/>
          </cell>
          <cell r="CL1092">
            <v>5.916666666666667</v>
          </cell>
          <cell r="CM1092">
            <v>1</v>
          </cell>
          <cell r="CN1092">
            <v>5.95</v>
          </cell>
          <cell r="CO1092">
            <v>2.4000000000000004</v>
          </cell>
          <cell r="CP1092">
            <v>0.40336134453781519</v>
          </cell>
          <cell r="CS1092">
            <v>-3.55</v>
          </cell>
          <cell r="CT1092" t="e">
            <v>#DIV/0!</v>
          </cell>
          <cell r="CW1092">
            <v>-3.55</v>
          </cell>
          <cell r="CX1092" t="e">
            <v>#DIV/0!</v>
          </cell>
          <cell r="CY1092">
            <v>1</v>
          </cell>
          <cell r="CZ1092">
            <v>10</v>
          </cell>
        </row>
        <row r="1093">
          <cell r="E1093" t="str">
            <v>02070802</v>
          </cell>
          <cell r="F1093" t="str">
            <v>OLIO FRENI MINERALE M-WAVE 100ML</v>
          </cell>
          <cell r="G1093" t="str">
            <v>MESSINGSCHLAGER</v>
          </cell>
          <cell r="H1093">
            <v>365902</v>
          </cell>
          <cell r="K1093">
            <v>1.76</v>
          </cell>
          <cell r="AK1093" t="str">
            <v>MESSINGSCHLAGER</v>
          </cell>
          <cell r="AL1093">
            <v>365902</v>
          </cell>
          <cell r="AM1093">
            <v>0</v>
          </cell>
          <cell r="AN1093">
            <v>0</v>
          </cell>
          <cell r="AO1093">
            <v>1.76</v>
          </cell>
          <cell r="AP1093">
            <v>2.1471999999999998</v>
          </cell>
          <cell r="AQ1093">
            <v>1.78</v>
          </cell>
          <cell r="AS1093">
            <v>0</v>
          </cell>
          <cell r="AT1093">
            <v>0</v>
          </cell>
          <cell r="AY1093" t="str">
            <v/>
          </cell>
          <cell r="BB1093">
            <v>9.0009000900090008E-2</v>
          </cell>
          <cell r="BC1093">
            <v>5</v>
          </cell>
          <cell r="BD1093">
            <v>5</v>
          </cell>
          <cell r="BE1093">
            <v>12</v>
          </cell>
          <cell r="BF1093">
            <v>887539010805</v>
          </cell>
          <cell r="CB1093">
            <v>567015000</v>
          </cell>
          <cell r="CC1093">
            <v>1</v>
          </cell>
          <cell r="CD1093">
            <v>6.29</v>
          </cell>
          <cell r="CE1093">
            <v>1</v>
          </cell>
          <cell r="CF1093">
            <v>6.29</v>
          </cell>
          <cell r="CG1093">
            <v>12</v>
          </cell>
          <cell r="CH1093">
            <v>309800350</v>
          </cell>
          <cell r="CI1093">
            <v>1</v>
          </cell>
          <cell r="CJ1093">
            <v>2.4500000000000002</v>
          </cell>
          <cell r="CK1093">
            <v>7</v>
          </cell>
          <cell r="CL1093">
            <v>2.9666666666666668</v>
          </cell>
          <cell r="CM1093">
            <v>1</v>
          </cell>
          <cell r="CN1093">
            <v>4</v>
          </cell>
          <cell r="CO1093">
            <v>2.2199999999999998</v>
          </cell>
          <cell r="CP1093">
            <v>0.55499999999999994</v>
          </cell>
          <cell r="CQ1093">
            <v>10</v>
          </cell>
          <cell r="CR1093">
            <v>2.4500000000000002</v>
          </cell>
          <cell r="CS1093">
            <v>0.67000000000000015</v>
          </cell>
          <cell r="CT1093">
            <v>0.2734693877551021</v>
          </cell>
          <cell r="CU1093">
            <v>72</v>
          </cell>
          <cell r="CV1093">
            <v>2.25</v>
          </cell>
          <cell r="CW1093">
            <v>0.47</v>
          </cell>
          <cell r="CX1093">
            <v>0.20888888888888887</v>
          </cell>
          <cell r="CY1093">
            <v>1</v>
          </cell>
          <cell r="CZ1093">
            <v>7</v>
          </cell>
        </row>
        <row r="1094">
          <cell r="E1094" t="str">
            <v>02070803</v>
          </cell>
          <cell r="F1094" t="str">
            <v>OLIO FRENI SINTETICO M-WAVE DOT5.1 1L</v>
          </cell>
          <cell r="G1094" t="str">
            <v>MESSINGSCHLAGER</v>
          </cell>
          <cell r="H1094">
            <v>365901</v>
          </cell>
          <cell r="K1094">
            <v>9.7799999999999994</v>
          </cell>
          <cell r="AK1094" t="str">
            <v>MESSINGSCHLAGER</v>
          </cell>
          <cell r="AL1094">
            <v>365901</v>
          </cell>
          <cell r="AM1094">
            <v>0</v>
          </cell>
          <cell r="AN1094">
            <v>0</v>
          </cell>
          <cell r="AO1094">
            <v>9.7799999999999994</v>
          </cell>
          <cell r="AP1094">
            <v>11.9316</v>
          </cell>
          <cell r="AQ1094">
            <v>9.7799999999999994</v>
          </cell>
          <cell r="AS1094">
            <v>0</v>
          </cell>
          <cell r="AT1094">
            <v>0</v>
          </cell>
          <cell r="AY1094" t="str">
            <v/>
          </cell>
          <cell r="BB1094">
            <v>1.1251125112511251</v>
          </cell>
          <cell r="BC1094">
            <v>15</v>
          </cell>
          <cell r="BD1094">
            <v>10</v>
          </cell>
          <cell r="BE1094">
            <v>25</v>
          </cell>
          <cell r="BF1094">
            <v>887539010799</v>
          </cell>
          <cell r="CC1094" t="str">
            <v/>
          </cell>
          <cell r="CD1094" t="str">
            <v/>
          </cell>
          <cell r="CE1094" t="str">
            <v/>
          </cell>
          <cell r="CF1094" t="str">
            <v/>
          </cell>
          <cell r="CG1094" t="str">
            <v/>
          </cell>
          <cell r="CH1094">
            <v>309800355</v>
          </cell>
          <cell r="CI1094">
            <v>1</v>
          </cell>
          <cell r="CJ1094">
            <v>5.6</v>
          </cell>
          <cell r="CK1094">
            <v>15</v>
          </cell>
          <cell r="CL1094">
            <v>16.3</v>
          </cell>
          <cell r="CM1094">
            <v>1</v>
          </cell>
          <cell r="CN1094">
            <v>16.3</v>
          </cell>
          <cell r="CO1094">
            <v>6.5200000000000014</v>
          </cell>
          <cell r="CP1094">
            <v>0.40000000000000008</v>
          </cell>
          <cell r="CQ1094">
            <v>5</v>
          </cell>
          <cell r="CR1094">
            <v>15</v>
          </cell>
          <cell r="CS1094">
            <v>5.2200000000000006</v>
          </cell>
          <cell r="CT1094">
            <v>0.34800000000000003</v>
          </cell>
          <cell r="CU1094">
            <v>9</v>
          </cell>
          <cell r="CV1094">
            <v>12.5</v>
          </cell>
          <cell r="CW1094">
            <v>2.7200000000000006</v>
          </cell>
          <cell r="CX1094">
            <v>0.21760000000000004</v>
          </cell>
          <cell r="CY1094">
            <v>1</v>
          </cell>
          <cell r="CZ1094">
            <v>30</v>
          </cell>
        </row>
        <row r="1095">
          <cell r="E1095" t="str">
            <v>02070804</v>
          </cell>
          <cell r="F1095" t="str">
            <v>OLIO FRENI SINTETICO M-WAVE DOT5.1 100ML</v>
          </cell>
          <cell r="G1095" t="str">
            <v>MESSINGSCHLAGER</v>
          </cell>
          <cell r="H1095">
            <v>365900</v>
          </cell>
          <cell r="K1095">
            <v>1.98</v>
          </cell>
          <cell r="AK1095" t="str">
            <v>MESSINGSCHLAGER</v>
          </cell>
          <cell r="AL1095">
            <v>365900</v>
          </cell>
          <cell r="AM1095">
            <v>0</v>
          </cell>
          <cell r="AN1095">
            <v>0</v>
          </cell>
          <cell r="AO1095">
            <v>1.98</v>
          </cell>
          <cell r="AP1095">
            <v>2.4156</v>
          </cell>
          <cell r="AQ1095">
            <v>1.98</v>
          </cell>
          <cell r="AS1095">
            <v>31</v>
          </cell>
          <cell r="AT1095">
            <v>61.38</v>
          </cell>
          <cell r="AY1095" t="str">
            <v/>
          </cell>
          <cell r="BB1095">
            <v>9.0009000900090008E-2</v>
          </cell>
          <cell r="BC1095">
            <v>5</v>
          </cell>
          <cell r="BD1095">
            <v>5</v>
          </cell>
          <cell r="BE1095">
            <v>12</v>
          </cell>
          <cell r="BF1095">
            <v>887539010782</v>
          </cell>
          <cell r="CC1095" t="str">
            <v/>
          </cell>
          <cell r="CD1095" t="str">
            <v/>
          </cell>
          <cell r="CE1095" t="str">
            <v/>
          </cell>
          <cell r="CF1095" t="str">
            <v/>
          </cell>
          <cell r="CG1095" t="str">
            <v/>
          </cell>
          <cell r="CH1095">
            <v>309800360</v>
          </cell>
          <cell r="CI1095">
            <v>1</v>
          </cell>
          <cell r="CJ1095">
            <v>2.5</v>
          </cell>
          <cell r="CK1095">
            <v>7</v>
          </cell>
          <cell r="CL1095">
            <v>3.3000000000000003</v>
          </cell>
          <cell r="CM1095">
            <v>1</v>
          </cell>
          <cell r="CN1095">
            <v>3.9</v>
          </cell>
          <cell r="CO1095">
            <v>1.92</v>
          </cell>
          <cell r="CP1095">
            <v>0.49230769230769228</v>
          </cell>
          <cell r="CQ1095">
            <v>10</v>
          </cell>
          <cell r="CR1095">
            <v>3.1</v>
          </cell>
          <cell r="CS1095">
            <v>1.1200000000000001</v>
          </cell>
          <cell r="CT1095">
            <v>0.3612903225806452</v>
          </cell>
          <cell r="CU1095">
            <v>70</v>
          </cell>
          <cell r="CV1095">
            <v>2.5</v>
          </cell>
          <cell r="CW1095">
            <v>0.52</v>
          </cell>
          <cell r="CX1095">
            <v>0.20800000000000002</v>
          </cell>
          <cell r="CY1095">
            <v>1</v>
          </cell>
          <cell r="CZ1095">
            <v>7</v>
          </cell>
        </row>
        <row r="1096">
          <cell r="E1096" t="str">
            <v>02070900</v>
          </cell>
          <cell r="F1096" t="str">
            <v>KIT SPURGO FRENO A DISCO ICETOOLZ</v>
          </cell>
          <cell r="G1096" t="str">
            <v>RMS</v>
          </cell>
          <cell r="H1096">
            <v>567000651</v>
          </cell>
          <cell r="K1096">
            <v>45.64</v>
          </cell>
          <cell r="AK1096" t="str">
            <v>RMS</v>
          </cell>
          <cell r="AL1096">
            <v>567000651</v>
          </cell>
          <cell r="AM1096">
            <v>0</v>
          </cell>
          <cell r="AN1096">
            <v>0</v>
          </cell>
          <cell r="AO1096">
            <v>45.64</v>
          </cell>
          <cell r="AP1096">
            <v>55.680799999999998</v>
          </cell>
          <cell r="AQ1096">
            <v>45.64</v>
          </cell>
          <cell r="AS1096">
            <v>0</v>
          </cell>
          <cell r="AT1096">
            <v>0</v>
          </cell>
          <cell r="AY1096" t="str">
            <v/>
          </cell>
          <cell r="BB1096">
            <v>0.35103510351035105</v>
          </cell>
          <cell r="BC1096">
            <v>15</v>
          </cell>
          <cell r="BD1096">
            <v>13</v>
          </cell>
          <cell r="BE1096">
            <v>6</v>
          </cell>
          <cell r="BF1096">
            <v>4718152542731</v>
          </cell>
          <cell r="CB1096">
            <v>567000651</v>
          </cell>
          <cell r="CC1096">
            <v>1</v>
          </cell>
          <cell r="CD1096">
            <v>55.61</v>
          </cell>
          <cell r="CE1096">
            <v>1</v>
          </cell>
          <cell r="CF1096">
            <v>55.61</v>
          </cell>
          <cell r="CG1096">
            <v>99.9</v>
          </cell>
          <cell r="CH1096">
            <v>309370115</v>
          </cell>
          <cell r="CI1096">
            <v>1</v>
          </cell>
          <cell r="CJ1096">
            <v>11.76</v>
          </cell>
          <cell r="CK1096">
            <v>32</v>
          </cell>
          <cell r="CL1096">
            <v>76.066666666666677</v>
          </cell>
          <cell r="CM1096">
            <v>1</v>
          </cell>
          <cell r="CN1096">
            <v>53.9</v>
          </cell>
          <cell r="CO1096">
            <v>8.259999999999998</v>
          </cell>
          <cell r="CP1096">
            <v>0.15324675324675321</v>
          </cell>
          <cell r="CS1096">
            <v>-45.64</v>
          </cell>
          <cell r="CT1096" t="e">
            <v>#DIV/0!</v>
          </cell>
          <cell r="CW1096">
            <v>-45.64</v>
          </cell>
          <cell r="CX1096" t="e">
            <v>#DIV/0!</v>
          </cell>
          <cell r="CY1096">
            <v>1</v>
          </cell>
          <cell r="CZ1096">
            <v>99.9</v>
          </cell>
        </row>
        <row r="1097">
          <cell r="E1097" t="str">
            <v>02070901</v>
          </cell>
          <cell r="F1097" t="str">
            <v>KIT SPURGO FRENO A DISCO XON PER SHIMANO/MAGURA/GIANT/TEKTRO OLIO MINERALE</v>
          </cell>
          <cell r="G1097" t="str">
            <v>MANDELLI</v>
          </cell>
          <cell r="H1097">
            <v>309370115</v>
          </cell>
          <cell r="K1097">
            <v>11.81</v>
          </cell>
          <cell r="AK1097" t="str">
            <v>MANDELLI</v>
          </cell>
          <cell r="AL1097">
            <v>309370115</v>
          </cell>
          <cell r="AM1097">
            <v>0</v>
          </cell>
          <cell r="AN1097">
            <v>0</v>
          </cell>
          <cell r="AO1097">
            <v>11.81</v>
          </cell>
          <cell r="AP1097">
            <v>14.408200000000001</v>
          </cell>
          <cell r="AQ1097">
            <v>11.81</v>
          </cell>
          <cell r="AS1097">
            <v>1</v>
          </cell>
          <cell r="AT1097">
            <v>11.81</v>
          </cell>
          <cell r="AY1097" t="str">
            <v/>
          </cell>
          <cell r="BB1097">
            <v>0.35103510351035105</v>
          </cell>
          <cell r="BC1097">
            <v>15</v>
          </cell>
          <cell r="BD1097">
            <v>13</v>
          </cell>
          <cell r="BE1097">
            <v>6</v>
          </cell>
          <cell r="CB1097">
            <v>567000651</v>
          </cell>
          <cell r="CC1097">
            <v>1</v>
          </cell>
          <cell r="CD1097">
            <v>55.61</v>
          </cell>
          <cell r="CE1097">
            <v>1</v>
          </cell>
          <cell r="CF1097">
            <v>55.61</v>
          </cell>
          <cell r="CG1097">
            <v>99.9</v>
          </cell>
          <cell r="CH1097">
            <v>309370115</v>
          </cell>
          <cell r="CI1097">
            <v>1</v>
          </cell>
          <cell r="CJ1097">
            <v>11.76</v>
          </cell>
          <cell r="CK1097">
            <v>32</v>
          </cell>
          <cell r="CL1097">
            <v>19.683333333333334</v>
          </cell>
          <cell r="CM1097">
            <v>1</v>
          </cell>
          <cell r="CN1097">
            <v>19</v>
          </cell>
          <cell r="CO1097">
            <v>7.1899999999999995</v>
          </cell>
          <cell r="CP1097">
            <v>0.37842105263157894</v>
          </cell>
          <cell r="CQ1097">
            <v>5</v>
          </cell>
          <cell r="CR1097">
            <v>18</v>
          </cell>
          <cell r="CS1097">
            <v>6.1899999999999995</v>
          </cell>
          <cell r="CT1097">
            <v>0.34388888888888886</v>
          </cell>
          <cell r="CW1097">
            <v>-11.81</v>
          </cell>
          <cell r="CX1097" t="e">
            <v>#DIV/0!</v>
          </cell>
          <cell r="CY1097">
            <v>1</v>
          </cell>
          <cell r="CZ1097">
            <v>32</v>
          </cell>
        </row>
        <row r="1098">
          <cell r="E1098" t="str">
            <v>02070902</v>
          </cell>
          <cell r="F1098" t="str">
            <v>BICCHIERINO SPURGO SHIMANO</v>
          </cell>
          <cell r="G1098" t="str">
            <v>RMS</v>
          </cell>
          <cell r="H1098">
            <v>567004000</v>
          </cell>
          <cell r="K1098">
            <v>3.2640000000000002</v>
          </cell>
          <cell r="AK1098" t="str">
            <v>RMS</v>
          </cell>
          <cell r="AL1098">
            <v>567004000</v>
          </cell>
          <cell r="AM1098">
            <v>0</v>
          </cell>
          <cell r="AN1098">
            <v>0</v>
          </cell>
          <cell r="AO1098">
            <v>3.2640000000000002</v>
          </cell>
          <cell r="AP1098">
            <v>3.9820800000000003</v>
          </cell>
          <cell r="AQ1098">
            <v>3.2640000000000002</v>
          </cell>
          <cell r="AS1098">
            <v>1</v>
          </cell>
          <cell r="AT1098">
            <v>3.2640000000000002</v>
          </cell>
          <cell r="AY1098" t="str">
            <v/>
          </cell>
          <cell r="BB1098">
            <v>5.4005400540054004E-2</v>
          </cell>
          <cell r="BC1098">
            <v>20</v>
          </cell>
          <cell r="BD1098">
            <v>3</v>
          </cell>
          <cell r="BE1098">
            <v>3</v>
          </cell>
          <cell r="BF1098">
            <v>4524667285489</v>
          </cell>
          <cell r="CB1098">
            <v>567004000</v>
          </cell>
          <cell r="CC1098">
            <v>1</v>
          </cell>
          <cell r="CD1098">
            <v>3.05</v>
          </cell>
          <cell r="CE1098">
            <v>1</v>
          </cell>
          <cell r="CF1098">
            <v>3.05</v>
          </cell>
          <cell r="CG1098">
            <v>0</v>
          </cell>
          <cell r="CI1098" t="str">
            <v/>
          </cell>
          <cell r="CJ1098" t="str">
            <v/>
          </cell>
          <cell r="CK1098" t="str">
            <v/>
          </cell>
          <cell r="CL1098">
            <v>5.44</v>
          </cell>
          <cell r="CM1098">
            <v>1</v>
          </cell>
          <cell r="CN1098">
            <v>5.5</v>
          </cell>
          <cell r="CO1098">
            <v>2.2359999999999998</v>
          </cell>
          <cell r="CP1098">
            <v>0.40654545454545449</v>
          </cell>
          <cell r="CS1098">
            <v>-3.2640000000000002</v>
          </cell>
          <cell r="CT1098" t="e">
            <v>#DIV/0!</v>
          </cell>
          <cell r="CW1098">
            <v>-3.2640000000000002</v>
          </cell>
          <cell r="CX1098" t="e">
            <v>#DIV/0!</v>
          </cell>
          <cell r="CY1098">
            <v>1</v>
          </cell>
          <cell r="CZ1098">
            <v>10</v>
          </cell>
        </row>
        <row r="1099">
          <cell r="E1099" t="str">
            <v>02070903</v>
          </cell>
          <cell r="F1099" t="str">
            <v>TRONCHESE GUAINA IDRAULICA</v>
          </cell>
          <cell r="G1099" t="str">
            <v>RMS</v>
          </cell>
          <cell r="H1099">
            <v>567001240</v>
          </cell>
          <cell r="K1099">
            <v>11.48</v>
          </cell>
          <cell r="L1099" t="str">
            <v>MANDELLI</v>
          </cell>
          <cell r="M1099">
            <v>309370330</v>
          </cell>
          <cell r="O1099">
            <v>1</v>
          </cell>
          <cell r="P1099">
            <v>5.88</v>
          </cell>
          <cell r="AK1099" t="str">
            <v>MANDELLI</v>
          </cell>
          <cell r="AL1099">
            <v>309370330</v>
          </cell>
          <cell r="AM1099">
            <v>0</v>
          </cell>
          <cell r="AN1099">
            <v>1</v>
          </cell>
          <cell r="AO1099">
            <v>5.88</v>
          </cell>
          <cell r="AP1099">
            <v>7.1735999999999995</v>
          </cell>
          <cell r="AQ1099">
            <v>5.88</v>
          </cell>
          <cell r="AS1099">
            <v>0</v>
          </cell>
          <cell r="AT1099">
            <v>0</v>
          </cell>
          <cell r="AY1099" t="str">
            <v/>
          </cell>
          <cell r="BB1099">
            <v>2.4302430243024302E-2</v>
          </cell>
          <cell r="BC1099">
            <v>9</v>
          </cell>
          <cell r="BD1099">
            <v>3</v>
          </cell>
          <cell r="BE1099">
            <v>3</v>
          </cell>
          <cell r="BF1099">
            <v>4712765149301</v>
          </cell>
          <cell r="CC1099" t="str">
            <v/>
          </cell>
          <cell r="CD1099" t="str">
            <v/>
          </cell>
          <cell r="CE1099" t="str">
            <v/>
          </cell>
          <cell r="CF1099" t="str">
            <v/>
          </cell>
          <cell r="CG1099" t="str">
            <v/>
          </cell>
          <cell r="CH1099">
            <v>309370330</v>
          </cell>
          <cell r="CI1099">
            <v>1</v>
          </cell>
          <cell r="CJ1099">
            <v>6.03</v>
          </cell>
          <cell r="CK1099">
            <v>15</v>
          </cell>
          <cell r="CL1099">
            <v>9.8000000000000007</v>
          </cell>
          <cell r="CM1099">
            <v>1</v>
          </cell>
          <cell r="CN1099">
            <v>8.5</v>
          </cell>
          <cell r="CO1099">
            <v>2.62</v>
          </cell>
          <cell r="CP1099">
            <v>0.30823529411764705</v>
          </cell>
          <cell r="CS1099">
            <v>-5.88</v>
          </cell>
          <cell r="CT1099" t="e">
            <v>#DIV/0!</v>
          </cell>
          <cell r="CW1099">
            <v>-5.88</v>
          </cell>
          <cell r="CX1099" t="e">
            <v>#DIV/0!</v>
          </cell>
          <cell r="CY1099">
            <v>1</v>
          </cell>
          <cell r="CZ1099">
            <v>15</v>
          </cell>
        </row>
        <row r="1100">
          <cell r="E1100" t="str">
            <v>02070904</v>
          </cell>
          <cell r="F1100" t="str">
            <v>IMBUTO SPURGO FRENI A DISCO STRADA/GRAVEL SHIMANO</v>
          </cell>
          <cell r="G1100" t="str">
            <v>RMS</v>
          </cell>
          <cell r="H1100">
            <v>567004003</v>
          </cell>
          <cell r="J1100">
            <v>1</v>
          </cell>
          <cell r="K1100">
            <v>10.353</v>
          </cell>
          <cell r="L1100" t="str">
            <v>MANDELLI</v>
          </cell>
          <cell r="M1100">
            <v>309370280</v>
          </cell>
          <cell r="O1100">
            <v>1</v>
          </cell>
          <cell r="P1100">
            <v>10.887799999999999</v>
          </cell>
          <cell r="AK1100" t="str">
            <v>RMS</v>
          </cell>
          <cell r="AL1100">
            <v>567004003</v>
          </cell>
          <cell r="AM1100">
            <v>0</v>
          </cell>
          <cell r="AN1100">
            <v>1</v>
          </cell>
          <cell r="AO1100">
            <v>10.353</v>
          </cell>
          <cell r="AP1100">
            <v>12.630659999999999</v>
          </cell>
          <cell r="AQ1100">
            <v>0</v>
          </cell>
          <cell r="AS1100">
            <v>0</v>
          </cell>
          <cell r="AT1100">
            <v>0</v>
          </cell>
          <cell r="AY1100" t="str">
            <v/>
          </cell>
          <cell r="BB1100">
            <v>5.4005400540054004E-2</v>
          </cell>
          <cell r="BC1100">
            <v>20</v>
          </cell>
          <cell r="BD1100">
            <v>3</v>
          </cell>
          <cell r="BE1100">
            <v>3</v>
          </cell>
          <cell r="CB1100">
            <v>567004003</v>
          </cell>
          <cell r="CC1100">
            <v>1</v>
          </cell>
          <cell r="CD1100">
            <v>10.15</v>
          </cell>
          <cell r="CE1100">
            <v>1</v>
          </cell>
          <cell r="CF1100">
            <v>10.15</v>
          </cell>
          <cell r="CG1100">
            <v>0</v>
          </cell>
          <cell r="CH1100">
            <v>309370280</v>
          </cell>
          <cell r="CI1100">
            <v>1</v>
          </cell>
          <cell r="CJ1100">
            <v>10.78</v>
          </cell>
          <cell r="CK1100">
            <v>17.989999999999998</v>
          </cell>
          <cell r="CL1100">
            <v>0</v>
          </cell>
          <cell r="CM1100">
            <v>1</v>
          </cell>
          <cell r="CN1100">
            <v>11.5</v>
          </cell>
          <cell r="CO1100">
            <v>11.5</v>
          </cell>
          <cell r="CP1100">
            <v>1</v>
          </cell>
          <cell r="CS1100">
            <v>0</v>
          </cell>
          <cell r="CT1100" t="e">
            <v>#DIV/0!</v>
          </cell>
          <cell r="CW1100">
            <v>0</v>
          </cell>
          <cell r="CX1100" t="e">
            <v>#DIV/0!</v>
          </cell>
          <cell r="CY1100">
            <v>1</v>
          </cell>
          <cell r="CZ1100">
            <v>18</v>
          </cell>
        </row>
        <row r="1101">
          <cell r="E1101" t="str">
            <v>02070905</v>
          </cell>
          <cell r="F1101" t="str">
            <v>IMBUTO SPURGO FRENI A DISCO MTB SHIMANO SERIE BL-M</v>
          </cell>
          <cell r="G1101" t="str">
            <v>RMS</v>
          </cell>
          <cell r="H1101">
            <v>567004002</v>
          </cell>
          <cell r="J1101">
            <v>1</v>
          </cell>
          <cell r="K1101">
            <v>10.353</v>
          </cell>
          <cell r="L1101" t="str">
            <v>MANDELLI</v>
          </cell>
          <cell r="M1101">
            <v>309370285</v>
          </cell>
          <cell r="O1101">
            <v>1</v>
          </cell>
          <cell r="P1101">
            <v>10.887799999999999</v>
          </cell>
          <cell r="AK1101" t="str">
            <v>RMS</v>
          </cell>
          <cell r="AL1101">
            <v>567004002</v>
          </cell>
          <cell r="AM1101">
            <v>0</v>
          </cell>
          <cell r="AN1101">
            <v>1</v>
          </cell>
          <cell r="AO1101">
            <v>10.353</v>
          </cell>
          <cell r="AP1101">
            <v>12.630659999999999</v>
          </cell>
          <cell r="AQ1101">
            <v>0</v>
          </cell>
          <cell r="AS1101">
            <v>0</v>
          </cell>
          <cell r="AT1101">
            <v>0</v>
          </cell>
          <cell r="AY1101" t="str">
            <v/>
          </cell>
          <cell r="BB1101">
            <v>5.4005400540054004E-2</v>
          </cell>
          <cell r="BC1101">
            <v>20</v>
          </cell>
          <cell r="BD1101">
            <v>3</v>
          </cell>
          <cell r="BE1101">
            <v>3</v>
          </cell>
          <cell r="CB1101">
            <v>567004002</v>
          </cell>
          <cell r="CC1101">
            <v>1</v>
          </cell>
          <cell r="CD1101">
            <v>10.15</v>
          </cell>
          <cell r="CE1101">
            <v>1</v>
          </cell>
          <cell r="CF1101">
            <v>10.15</v>
          </cell>
          <cell r="CG1101">
            <v>0</v>
          </cell>
          <cell r="CH1101">
            <v>309370285</v>
          </cell>
          <cell r="CI1101">
            <v>1</v>
          </cell>
          <cell r="CJ1101">
            <v>10.78</v>
          </cell>
          <cell r="CK1101">
            <v>17.989999999999998</v>
          </cell>
          <cell r="CL1101">
            <v>0</v>
          </cell>
          <cell r="CM1101">
            <v>1</v>
          </cell>
          <cell r="CN1101">
            <v>11.5</v>
          </cell>
          <cell r="CO1101">
            <v>11.5</v>
          </cell>
          <cell r="CP1101">
            <v>1</v>
          </cell>
          <cell r="CS1101">
            <v>0</v>
          </cell>
          <cell r="CT1101" t="e">
            <v>#DIV/0!</v>
          </cell>
          <cell r="CW1101">
            <v>0</v>
          </cell>
          <cell r="CX1101" t="e">
            <v>#DIV/0!</v>
          </cell>
          <cell r="CY1101">
            <v>1</v>
          </cell>
          <cell r="CZ1101">
            <v>18</v>
          </cell>
        </row>
        <row r="1102">
          <cell r="E1102" t="str">
            <v>02071000</v>
          </cell>
          <cell r="F1102" t="str">
            <v>GRASSO TECNICO WAG 150GR</v>
          </cell>
          <cell r="G1102" t="str">
            <v>RMS</v>
          </cell>
          <cell r="H1102">
            <v>567011450</v>
          </cell>
          <cell r="J1102">
            <v>12</v>
          </cell>
          <cell r="K1102">
            <v>3.64</v>
          </cell>
          <cell r="AK1102" t="str">
            <v>RMS</v>
          </cell>
          <cell r="AL1102">
            <v>567011450</v>
          </cell>
          <cell r="AM1102">
            <v>0</v>
          </cell>
          <cell r="AN1102">
            <v>12</v>
          </cell>
          <cell r="AO1102">
            <v>3.64</v>
          </cell>
          <cell r="AP1102">
            <v>4.4408000000000003</v>
          </cell>
          <cell r="AQ1102">
            <v>3.64</v>
          </cell>
          <cell r="AS1102">
            <v>0</v>
          </cell>
          <cell r="AT1102">
            <v>0</v>
          </cell>
          <cell r="AY1102" t="str">
            <v/>
          </cell>
          <cell r="BB1102">
            <v>0.18001800180018002</v>
          </cell>
          <cell r="BC1102">
            <v>8</v>
          </cell>
          <cell r="BD1102">
            <v>5</v>
          </cell>
          <cell r="BE1102">
            <v>15</v>
          </cell>
          <cell r="CB1102">
            <v>567011450</v>
          </cell>
          <cell r="CC1102">
            <v>1</v>
          </cell>
          <cell r="CD1102">
            <v>4.66</v>
          </cell>
          <cell r="CE1102">
            <v>12</v>
          </cell>
          <cell r="CF1102">
            <v>4.1100000000000003</v>
          </cell>
          <cell r="CG1102">
            <v>10</v>
          </cell>
          <cell r="CH1102">
            <v>309700220</v>
          </cell>
          <cell r="CI1102">
            <v>1</v>
          </cell>
          <cell r="CJ1102">
            <v>3.34</v>
          </cell>
          <cell r="CK1102">
            <v>9</v>
          </cell>
          <cell r="CL1102">
            <v>6.0666666666666673</v>
          </cell>
          <cell r="CM1102">
            <v>1</v>
          </cell>
          <cell r="CN1102">
            <v>6.1</v>
          </cell>
          <cell r="CO1102">
            <v>2.4599999999999995</v>
          </cell>
          <cell r="CP1102">
            <v>0.40327868852459009</v>
          </cell>
          <cell r="CS1102">
            <v>-3.64</v>
          </cell>
          <cell r="CT1102" t="e">
            <v>#DIV/0!</v>
          </cell>
          <cell r="CW1102">
            <v>-3.64</v>
          </cell>
          <cell r="CX1102" t="e">
            <v>#DIV/0!</v>
          </cell>
          <cell r="CY1102">
            <v>1</v>
          </cell>
          <cell r="CZ1102">
            <v>10</v>
          </cell>
        </row>
        <row r="1103">
          <cell r="E1103" t="str">
            <v>02071001</v>
          </cell>
          <cell r="F1103" t="str">
            <v>GRASSO TECNICO WAG 500GR</v>
          </cell>
          <cell r="G1103" t="str">
            <v>RMS</v>
          </cell>
          <cell r="H1103">
            <v>567011460</v>
          </cell>
          <cell r="K1103">
            <v>10.89</v>
          </cell>
          <cell r="AK1103" t="str">
            <v>RMS</v>
          </cell>
          <cell r="AL1103">
            <v>567011460</v>
          </cell>
          <cell r="AM1103">
            <v>0</v>
          </cell>
          <cell r="AN1103">
            <v>0</v>
          </cell>
          <cell r="AO1103">
            <v>10.89</v>
          </cell>
          <cell r="AP1103">
            <v>13.2858</v>
          </cell>
          <cell r="AQ1103">
            <v>10.89</v>
          </cell>
          <cell r="AS1103">
            <v>1</v>
          </cell>
          <cell r="AT1103">
            <v>10.89</v>
          </cell>
          <cell r="AY1103" t="str">
            <v/>
          </cell>
          <cell r="BB1103">
            <v>0.30003000300030003</v>
          </cell>
          <cell r="BC1103">
            <v>10</v>
          </cell>
          <cell r="BD1103">
            <v>10</v>
          </cell>
          <cell r="BE1103">
            <v>10</v>
          </cell>
          <cell r="CB1103">
            <v>567011460</v>
          </cell>
          <cell r="CC1103">
            <v>1</v>
          </cell>
          <cell r="CD1103">
            <v>12.06</v>
          </cell>
          <cell r="CE1103">
            <v>1</v>
          </cell>
          <cell r="CF1103">
            <v>12.06</v>
          </cell>
          <cell r="CG1103">
            <v>23</v>
          </cell>
          <cell r="CH1103">
            <v>309700225</v>
          </cell>
          <cell r="CI1103">
            <v>1</v>
          </cell>
          <cell r="CJ1103">
            <v>9.26</v>
          </cell>
          <cell r="CK1103">
            <v>23</v>
          </cell>
          <cell r="CL1103">
            <v>18.150000000000002</v>
          </cell>
          <cell r="CM1103">
            <v>1</v>
          </cell>
          <cell r="CN1103">
            <v>15.5</v>
          </cell>
          <cell r="CO1103">
            <v>4.6099999999999994</v>
          </cell>
          <cell r="CP1103">
            <v>0.29741935483870963</v>
          </cell>
          <cell r="CS1103">
            <v>-10.89</v>
          </cell>
          <cell r="CT1103" t="e">
            <v>#DIV/0!</v>
          </cell>
          <cell r="CW1103">
            <v>-10.89</v>
          </cell>
          <cell r="CX1103" t="e">
            <v>#DIV/0!</v>
          </cell>
          <cell r="CY1103">
            <v>1</v>
          </cell>
          <cell r="CZ1103">
            <v>23</v>
          </cell>
        </row>
        <row r="1104">
          <cell r="E1104" t="str">
            <v>02071002</v>
          </cell>
          <cell r="F1104" t="str">
            <v>GRASSO SPRAY MVTEK PTFE 150ML</v>
          </cell>
          <cell r="G1104" t="str">
            <v>MANDELLI</v>
          </cell>
          <cell r="H1104">
            <v>309700085</v>
          </cell>
          <cell r="K1104">
            <v>2.1482999999999999</v>
          </cell>
          <cell r="AK1104" t="str">
            <v>MANDELLI</v>
          </cell>
          <cell r="AL1104">
            <v>309700085</v>
          </cell>
          <cell r="AM1104">
            <v>0</v>
          </cell>
          <cell r="AN1104">
            <v>0</v>
          </cell>
          <cell r="AO1104">
            <v>2.1482999999999999</v>
          </cell>
          <cell r="AP1104">
            <v>2.6209259999999999</v>
          </cell>
          <cell r="AQ1104">
            <v>2.1482999999999999</v>
          </cell>
          <cell r="AS1104">
            <v>6</v>
          </cell>
          <cell r="AT1104">
            <v>12.889799999999999</v>
          </cell>
          <cell r="AY1104" t="str">
            <v/>
          </cell>
          <cell r="BB1104">
            <v>0.14251425142514251</v>
          </cell>
          <cell r="BC1104">
            <v>5</v>
          </cell>
          <cell r="BD1104">
            <v>5</v>
          </cell>
          <cell r="BE1104">
            <v>19</v>
          </cell>
          <cell r="CC1104" t="str">
            <v/>
          </cell>
          <cell r="CD1104" t="str">
            <v/>
          </cell>
          <cell r="CE1104" t="str">
            <v/>
          </cell>
          <cell r="CF1104" t="str">
            <v/>
          </cell>
          <cell r="CG1104" t="str">
            <v/>
          </cell>
          <cell r="CH1104">
            <v>309700085</v>
          </cell>
          <cell r="CI1104">
            <v>1</v>
          </cell>
          <cell r="CJ1104">
            <v>1.58</v>
          </cell>
          <cell r="CK1104">
            <v>5.53</v>
          </cell>
          <cell r="CL1104">
            <v>3.5804999999999998</v>
          </cell>
          <cell r="CM1104">
            <v>1</v>
          </cell>
          <cell r="CN1104">
            <v>3.5</v>
          </cell>
          <cell r="CO1104">
            <v>1.3517000000000001</v>
          </cell>
          <cell r="CP1104">
            <v>0.38620000000000004</v>
          </cell>
          <cell r="CS1104">
            <v>-2.1482999999999999</v>
          </cell>
          <cell r="CT1104" t="e">
            <v>#DIV/0!</v>
          </cell>
          <cell r="CW1104">
            <v>-2.1482999999999999</v>
          </cell>
          <cell r="CX1104" t="e">
            <v>#DIV/0!</v>
          </cell>
          <cell r="CY1104">
            <v>1</v>
          </cell>
          <cell r="CZ1104">
            <v>5.5</v>
          </cell>
        </row>
        <row r="1105">
          <cell r="E1105" t="str">
            <v>02071100</v>
          </cell>
          <cell r="F1105" t="str">
            <v>LUBRIFICANTE MVTEK CATENA SPRAY OFF-ROAD 200ML</v>
          </cell>
          <cell r="G1105" t="str">
            <v>MANDELLI</v>
          </cell>
          <cell r="H1105">
            <v>309700020</v>
          </cell>
          <cell r="K1105">
            <v>2</v>
          </cell>
          <cell r="AK1105" t="str">
            <v>MANDELLI</v>
          </cell>
          <cell r="AL1105">
            <v>309700020</v>
          </cell>
          <cell r="AM1105">
            <v>0</v>
          </cell>
          <cell r="AN1105">
            <v>0</v>
          </cell>
          <cell r="AO1105">
            <v>2</v>
          </cell>
          <cell r="AP1105">
            <v>2.44</v>
          </cell>
          <cell r="AQ1105">
            <v>2</v>
          </cell>
          <cell r="AS1105">
            <v>8</v>
          </cell>
          <cell r="AT1105">
            <v>16</v>
          </cell>
          <cell r="AY1105" t="str">
            <v/>
          </cell>
          <cell r="BB1105">
            <v>0.14251425142514251</v>
          </cell>
          <cell r="BC1105">
            <v>5</v>
          </cell>
          <cell r="BD1105">
            <v>5</v>
          </cell>
          <cell r="BE1105">
            <v>19</v>
          </cell>
          <cell r="CC1105" t="str">
            <v/>
          </cell>
          <cell r="CD1105" t="str">
            <v/>
          </cell>
          <cell r="CE1105" t="str">
            <v/>
          </cell>
          <cell r="CF1105" t="str">
            <v/>
          </cell>
          <cell r="CG1105" t="str">
            <v/>
          </cell>
          <cell r="CH1105">
            <v>309700020</v>
          </cell>
          <cell r="CI1105">
            <v>1</v>
          </cell>
          <cell r="CJ1105">
            <v>1.56</v>
          </cell>
          <cell r="CK1105">
            <v>5.42</v>
          </cell>
          <cell r="CL1105">
            <v>3.3333333333333335</v>
          </cell>
          <cell r="CM1105">
            <v>1</v>
          </cell>
          <cell r="CN1105">
            <v>3.5</v>
          </cell>
          <cell r="CO1105">
            <v>1.5</v>
          </cell>
          <cell r="CP1105">
            <v>0.42857142857142855</v>
          </cell>
          <cell r="CS1105">
            <v>-2</v>
          </cell>
          <cell r="CT1105" t="e">
            <v>#DIV/0!</v>
          </cell>
          <cell r="CW1105">
            <v>-2</v>
          </cell>
          <cell r="CX1105" t="e">
            <v>#DIV/0!</v>
          </cell>
          <cell r="CY1105">
            <v>1</v>
          </cell>
          <cell r="CZ1105">
            <v>5.5</v>
          </cell>
        </row>
        <row r="1106">
          <cell r="E1106" t="str">
            <v>02071101</v>
          </cell>
          <cell r="F1106" t="str">
            <v>LUBRIFICANTE MVTEK CATENA SPRAY ROAD 200ML</v>
          </cell>
          <cell r="G1106" t="str">
            <v>MANDELLI</v>
          </cell>
          <cell r="H1106">
            <v>309700085</v>
          </cell>
          <cell r="K1106">
            <v>1.8413999999999999</v>
          </cell>
          <cell r="AK1106" t="str">
            <v>MANDELLI</v>
          </cell>
          <cell r="AL1106">
            <v>309700085</v>
          </cell>
          <cell r="AM1106">
            <v>0</v>
          </cell>
          <cell r="AN1106">
            <v>0</v>
          </cell>
          <cell r="AO1106">
            <v>1.8413999999999999</v>
          </cell>
          <cell r="AP1106">
            <v>2.2465079999999999</v>
          </cell>
          <cell r="AQ1106">
            <v>1.8413999999999999</v>
          </cell>
          <cell r="AS1106">
            <v>6</v>
          </cell>
          <cell r="AT1106">
            <v>11.048399999999999</v>
          </cell>
          <cell r="AY1106" t="str">
            <v/>
          </cell>
          <cell r="BB1106">
            <v>0.14251425142514251</v>
          </cell>
          <cell r="BC1106">
            <v>5</v>
          </cell>
          <cell r="BD1106">
            <v>5</v>
          </cell>
          <cell r="BE1106">
            <v>19</v>
          </cell>
          <cell r="CC1106" t="str">
            <v/>
          </cell>
          <cell r="CD1106" t="str">
            <v/>
          </cell>
          <cell r="CE1106" t="str">
            <v/>
          </cell>
          <cell r="CF1106" t="str">
            <v/>
          </cell>
          <cell r="CG1106" t="str">
            <v/>
          </cell>
          <cell r="CH1106">
            <v>309700085</v>
          </cell>
          <cell r="CI1106">
            <v>1</v>
          </cell>
          <cell r="CJ1106">
            <v>1.58</v>
          </cell>
          <cell r="CK1106">
            <v>5.53</v>
          </cell>
          <cell r="CL1106">
            <v>3.069</v>
          </cell>
          <cell r="CM1106">
            <v>1</v>
          </cell>
          <cell r="CN1106">
            <v>3.5</v>
          </cell>
          <cell r="CO1106">
            <v>1.6586000000000001</v>
          </cell>
          <cell r="CP1106">
            <v>0.4738857142857143</v>
          </cell>
          <cell r="CS1106">
            <v>-1.8413999999999999</v>
          </cell>
          <cell r="CT1106" t="e">
            <v>#DIV/0!</v>
          </cell>
          <cell r="CW1106">
            <v>-1.8413999999999999</v>
          </cell>
          <cell r="CX1106" t="e">
            <v>#DIV/0!</v>
          </cell>
          <cell r="CY1106">
            <v>1</v>
          </cell>
          <cell r="CZ1106">
            <v>5.5</v>
          </cell>
        </row>
        <row r="1107">
          <cell r="E1107" t="str">
            <v>02071102</v>
          </cell>
          <cell r="F1107" t="str">
            <v>MP SILICONE LUBER 400ML</v>
          </cell>
          <cell r="G1107" t="str">
            <v>Moto Performance</v>
          </cell>
          <cell r="H1107" t="str">
            <v>MP2020</v>
          </cell>
          <cell r="K1107">
            <v>4.99</v>
          </cell>
          <cell r="AK1107" t="str">
            <v>Moto Performance</v>
          </cell>
          <cell r="AL1107" t="str">
            <v>MP2020</v>
          </cell>
          <cell r="AM1107">
            <v>0</v>
          </cell>
          <cell r="AN1107">
            <v>0</v>
          </cell>
          <cell r="AO1107">
            <v>4.99</v>
          </cell>
          <cell r="AP1107">
            <v>6.0878000000000005</v>
          </cell>
          <cell r="AQ1107">
            <v>0</v>
          </cell>
          <cell r="AS1107">
            <v>0</v>
          </cell>
          <cell r="AT1107">
            <v>0</v>
          </cell>
          <cell r="AY1107" t="str">
            <v/>
          </cell>
          <cell r="CC1107" t="str">
            <v/>
          </cell>
          <cell r="CD1107" t="str">
            <v/>
          </cell>
          <cell r="CE1107" t="str">
            <v/>
          </cell>
          <cell r="CF1107" t="str">
            <v/>
          </cell>
          <cell r="CG1107" t="str">
            <v/>
          </cell>
          <cell r="CI1107" t="str">
            <v/>
          </cell>
          <cell r="CJ1107" t="str">
            <v/>
          </cell>
          <cell r="CK1107" t="str">
            <v/>
          </cell>
          <cell r="CL1107">
            <v>0</v>
          </cell>
          <cell r="CM1107">
            <v>1</v>
          </cell>
          <cell r="CO1107">
            <v>0</v>
          </cell>
          <cell r="CP1107" t="e">
            <v>#DIV/0!</v>
          </cell>
          <cell r="CS1107">
            <v>0</v>
          </cell>
          <cell r="CT1107" t="e">
            <v>#DIV/0!</v>
          </cell>
          <cell r="CW1107">
            <v>0</v>
          </cell>
          <cell r="CX1107" t="e">
            <v>#DIV/0!</v>
          </cell>
          <cell r="CY1107">
            <v>1</v>
          </cell>
        </row>
        <row r="1108">
          <cell r="E1108" t="str">
            <v>02071103</v>
          </cell>
          <cell r="F1108" t="str">
            <v>MP CERAMIC CHAIN WAX 500ML</v>
          </cell>
          <cell r="G1108" t="str">
            <v>Moto Performance</v>
          </cell>
          <cell r="H1108" t="str">
            <v>MP2033</v>
          </cell>
          <cell r="K1108">
            <v>6.54</v>
          </cell>
          <cell r="AK1108" t="str">
            <v>Moto Performance</v>
          </cell>
          <cell r="AL1108" t="str">
            <v>MP2033</v>
          </cell>
          <cell r="AM1108">
            <v>0</v>
          </cell>
          <cell r="AN1108">
            <v>0</v>
          </cell>
          <cell r="AO1108">
            <v>6.54</v>
          </cell>
          <cell r="AP1108">
            <v>7.9787999999999997</v>
          </cell>
          <cell r="AQ1108">
            <v>0</v>
          </cell>
          <cell r="AS1108">
            <v>0</v>
          </cell>
          <cell r="AT1108">
            <v>0</v>
          </cell>
          <cell r="AY1108" t="str">
            <v/>
          </cell>
          <cell r="CC1108" t="str">
            <v/>
          </cell>
          <cell r="CD1108" t="str">
            <v/>
          </cell>
          <cell r="CE1108" t="str">
            <v/>
          </cell>
          <cell r="CF1108" t="str">
            <v/>
          </cell>
          <cell r="CG1108" t="str">
            <v/>
          </cell>
          <cell r="CI1108" t="str">
            <v/>
          </cell>
          <cell r="CJ1108" t="str">
            <v/>
          </cell>
          <cell r="CK1108" t="str">
            <v/>
          </cell>
          <cell r="CL1108">
            <v>0</v>
          </cell>
          <cell r="CM1108">
            <v>1</v>
          </cell>
          <cell r="CO1108">
            <v>0</v>
          </cell>
          <cell r="CP1108" t="e">
            <v>#DIV/0!</v>
          </cell>
          <cell r="CS1108">
            <v>0</v>
          </cell>
          <cell r="CT1108" t="e">
            <v>#DIV/0!</v>
          </cell>
          <cell r="CW1108">
            <v>0</v>
          </cell>
          <cell r="CX1108" t="e">
            <v>#DIV/0!</v>
          </cell>
          <cell r="CY1108">
            <v>1</v>
          </cell>
        </row>
        <row r="1109">
          <cell r="E1109" t="str">
            <v>02071104</v>
          </cell>
          <cell r="F1109" t="str">
            <v>MP MOLECULAR POWER LUBE 500ML</v>
          </cell>
          <cell r="G1109" t="str">
            <v>Moto Performance</v>
          </cell>
          <cell r="H1109" t="str">
            <v>MP2050</v>
          </cell>
          <cell r="K1109">
            <v>8.09</v>
          </cell>
          <cell r="AK1109" t="str">
            <v>Moto Performance</v>
          </cell>
          <cell r="AL1109" t="str">
            <v>MP2050</v>
          </cell>
          <cell r="AM1109">
            <v>0</v>
          </cell>
          <cell r="AN1109">
            <v>0</v>
          </cell>
          <cell r="AO1109">
            <v>8.09</v>
          </cell>
          <cell r="AP1109">
            <v>9.8697999999999997</v>
          </cell>
          <cell r="AQ1109">
            <v>0</v>
          </cell>
          <cell r="AS1109">
            <v>0</v>
          </cell>
          <cell r="AT1109">
            <v>0</v>
          </cell>
          <cell r="AY1109" t="str">
            <v/>
          </cell>
          <cell r="CC1109" t="str">
            <v/>
          </cell>
          <cell r="CD1109" t="str">
            <v/>
          </cell>
          <cell r="CE1109" t="str">
            <v/>
          </cell>
          <cell r="CF1109" t="str">
            <v/>
          </cell>
          <cell r="CG1109" t="str">
            <v/>
          </cell>
          <cell r="CI1109" t="str">
            <v/>
          </cell>
          <cell r="CJ1109" t="str">
            <v/>
          </cell>
          <cell r="CK1109" t="str">
            <v/>
          </cell>
          <cell r="CL1109">
            <v>0</v>
          </cell>
          <cell r="CM1109">
            <v>1</v>
          </cell>
          <cell r="CO1109">
            <v>0</v>
          </cell>
          <cell r="CP1109" t="e">
            <v>#DIV/0!</v>
          </cell>
          <cell r="CS1109">
            <v>0</v>
          </cell>
          <cell r="CT1109" t="e">
            <v>#DIV/0!</v>
          </cell>
          <cell r="CW1109">
            <v>0</v>
          </cell>
          <cell r="CX1109" t="e">
            <v>#DIV/0!</v>
          </cell>
          <cell r="CY1109">
            <v>1</v>
          </cell>
        </row>
        <row r="1110">
          <cell r="E1110" t="str">
            <v>02071105</v>
          </cell>
          <cell r="F1110" t="str">
            <v>MP MOLECULAR POWER LUBE 100ML</v>
          </cell>
          <cell r="G1110" t="str">
            <v>Moto Performance</v>
          </cell>
          <cell r="H1110" t="str">
            <v>MP2049</v>
          </cell>
          <cell r="K1110">
            <v>4.13</v>
          </cell>
          <cell r="AK1110" t="str">
            <v>Moto Performance</v>
          </cell>
          <cell r="AL1110" t="str">
            <v>MP2049</v>
          </cell>
          <cell r="AM1110">
            <v>0</v>
          </cell>
          <cell r="AN1110">
            <v>0</v>
          </cell>
          <cell r="AO1110">
            <v>4.13</v>
          </cell>
          <cell r="AP1110">
            <v>5.0385999999999997</v>
          </cell>
          <cell r="AQ1110">
            <v>0</v>
          </cell>
          <cell r="AS1110">
            <v>0</v>
          </cell>
          <cell r="AT1110">
            <v>0</v>
          </cell>
          <cell r="AY1110" t="str">
            <v/>
          </cell>
          <cell r="CC1110" t="str">
            <v/>
          </cell>
          <cell r="CD1110" t="str">
            <v/>
          </cell>
          <cell r="CE1110" t="str">
            <v/>
          </cell>
          <cell r="CF1110" t="str">
            <v/>
          </cell>
          <cell r="CG1110" t="str">
            <v/>
          </cell>
          <cell r="CI1110" t="str">
            <v/>
          </cell>
          <cell r="CJ1110" t="str">
            <v/>
          </cell>
          <cell r="CK1110" t="str">
            <v/>
          </cell>
          <cell r="CL1110">
            <v>0</v>
          </cell>
          <cell r="CM1110">
            <v>1</v>
          </cell>
          <cell r="CO1110">
            <v>0</v>
          </cell>
          <cell r="CP1110" t="e">
            <v>#DIV/0!</v>
          </cell>
          <cell r="CS1110">
            <v>0</v>
          </cell>
          <cell r="CT1110" t="e">
            <v>#DIV/0!</v>
          </cell>
          <cell r="CW1110">
            <v>0</v>
          </cell>
          <cell r="CX1110" t="e">
            <v>#DIV/0!</v>
          </cell>
          <cell r="CY1110">
            <v>1</v>
          </cell>
        </row>
        <row r="1111">
          <cell r="E1111" t="str">
            <v>02071106</v>
          </cell>
          <cell r="F1111" t="str">
            <v>LUBRIFICANTE DR.BIKE CATENA SPRAY SUPER CON PULITORE 100ML</v>
          </cell>
          <cell r="G1111" t="str">
            <v>MANDELLI</v>
          </cell>
          <cell r="H1111">
            <v>309700075</v>
          </cell>
          <cell r="K1111">
            <v>4.88</v>
          </cell>
          <cell r="AK1111" t="str">
            <v>MANDELLI</v>
          </cell>
          <cell r="AL1111">
            <v>309700075</v>
          </cell>
          <cell r="AM1111">
            <v>0</v>
          </cell>
          <cell r="AN1111">
            <v>0</v>
          </cell>
          <cell r="AO1111">
            <v>4.88</v>
          </cell>
          <cell r="AP1111">
            <v>5.9535999999999998</v>
          </cell>
          <cell r="AQ1111">
            <v>4.88</v>
          </cell>
          <cell r="AS1111">
            <v>6</v>
          </cell>
          <cell r="AT1111">
            <v>29.28</v>
          </cell>
          <cell r="AY1111" t="str">
            <v/>
          </cell>
          <cell r="BB1111">
            <v>0.14251425142514251</v>
          </cell>
          <cell r="BC1111">
            <v>5</v>
          </cell>
          <cell r="BD1111">
            <v>5</v>
          </cell>
          <cell r="BE1111">
            <v>19</v>
          </cell>
          <cell r="CC1111" t="str">
            <v/>
          </cell>
          <cell r="CD1111" t="str">
            <v/>
          </cell>
          <cell r="CE1111" t="str">
            <v/>
          </cell>
          <cell r="CF1111" t="str">
            <v/>
          </cell>
          <cell r="CG1111" t="str">
            <v/>
          </cell>
          <cell r="CH1111">
            <v>309700075</v>
          </cell>
          <cell r="CI1111">
            <v>1</v>
          </cell>
          <cell r="CJ1111">
            <v>4.3</v>
          </cell>
          <cell r="CK1111">
            <v>11</v>
          </cell>
          <cell r="CL1111">
            <v>8.1333333333333329</v>
          </cell>
          <cell r="CM1111">
            <v>1</v>
          </cell>
          <cell r="CN1111">
            <v>6.7</v>
          </cell>
          <cell r="CO1111">
            <v>1.8200000000000003</v>
          </cell>
          <cell r="CP1111">
            <v>0.27164179104477615</v>
          </cell>
          <cell r="CS1111">
            <v>-4.88</v>
          </cell>
          <cell r="CT1111" t="e">
            <v>#DIV/0!</v>
          </cell>
          <cell r="CW1111">
            <v>-4.88</v>
          </cell>
          <cell r="CX1111" t="e">
            <v>#DIV/0!</v>
          </cell>
          <cell r="CY1111">
            <v>1</v>
          </cell>
          <cell r="CZ1111">
            <v>11</v>
          </cell>
        </row>
        <row r="1112">
          <cell r="E1112" t="str">
            <v>02071107</v>
          </cell>
          <cell r="F1112" t="str">
            <v>IGIENIZZANTE CASCO ELIMINA ODORI 50ML WAG</v>
          </cell>
          <cell r="G1112" t="str">
            <v>RMS</v>
          </cell>
          <cell r="H1112">
            <v>567011430</v>
          </cell>
          <cell r="J1112">
            <v>12</v>
          </cell>
          <cell r="K1112">
            <v>2.0402</v>
          </cell>
          <cell r="AK1112" t="str">
            <v>RMS</v>
          </cell>
          <cell r="AL1112">
            <v>567011430</v>
          </cell>
          <cell r="AM1112">
            <v>0</v>
          </cell>
          <cell r="AN1112">
            <v>12</v>
          </cell>
          <cell r="AO1112">
            <v>2.0402</v>
          </cell>
          <cell r="AP1112">
            <v>2.4890439999999998</v>
          </cell>
          <cell r="AQ1112">
            <v>2.04</v>
          </cell>
          <cell r="AR1112">
            <v>6</v>
          </cell>
          <cell r="AS1112">
            <v>6</v>
          </cell>
          <cell r="AT1112">
            <v>12.24</v>
          </cell>
          <cell r="BA1112">
            <v>0.6</v>
          </cell>
          <cell r="BB1112">
            <v>0.32403240324032401</v>
          </cell>
          <cell r="BC1112">
            <v>24</v>
          </cell>
          <cell r="BD1112">
            <v>9</v>
          </cell>
          <cell r="BE1112">
            <v>5</v>
          </cell>
          <cell r="CB1112">
            <v>567011430</v>
          </cell>
          <cell r="CC1112">
            <v>1</v>
          </cell>
          <cell r="CD1112">
            <v>2.29</v>
          </cell>
          <cell r="CE1112">
            <v>12</v>
          </cell>
          <cell r="CF1112">
            <v>2.02</v>
          </cell>
          <cell r="CG1112">
            <v>5</v>
          </cell>
          <cell r="CI1112" t="str">
            <v/>
          </cell>
          <cell r="CJ1112" t="str">
            <v/>
          </cell>
          <cell r="CK1112" t="str">
            <v/>
          </cell>
          <cell r="CL1112">
            <v>3.4000000000000004</v>
          </cell>
          <cell r="CM1112">
            <v>1</v>
          </cell>
          <cell r="CN1112">
            <v>3.03</v>
          </cell>
          <cell r="CO1112">
            <v>0.98999999999999977</v>
          </cell>
          <cell r="CP1112">
            <v>0.32673267326732669</v>
          </cell>
          <cell r="CQ1112">
            <v>12</v>
          </cell>
          <cell r="CR1112">
            <v>2.88</v>
          </cell>
          <cell r="CS1112">
            <v>0.83999999999999986</v>
          </cell>
          <cell r="CT1112">
            <v>0.29166666666666663</v>
          </cell>
          <cell r="CW1112">
            <v>-2.04</v>
          </cell>
          <cell r="CX1112" t="e">
            <v>#DIV/0!</v>
          </cell>
          <cell r="CY1112">
            <v>1</v>
          </cell>
          <cell r="CZ1112">
            <v>5</v>
          </cell>
        </row>
        <row r="1113">
          <cell r="E1113" t="str">
            <v>02071108</v>
          </cell>
          <cell r="F1113" t="str">
            <v>PULITORE CONCENTRATO SGRASSANTE AREXONS FULCRON 500ML</v>
          </cell>
          <cell r="G1113" t="str">
            <v>RMS</v>
          </cell>
          <cell r="H1113">
            <v>267200200</v>
          </cell>
          <cell r="J1113">
            <v>1</v>
          </cell>
          <cell r="K1113">
            <v>3.5652999999999997</v>
          </cell>
          <cell r="AK1113" t="str">
            <v>RMS</v>
          </cell>
          <cell r="AL1113">
            <v>267200200</v>
          </cell>
          <cell r="AM1113">
            <v>0</v>
          </cell>
          <cell r="AN1113">
            <v>1</v>
          </cell>
          <cell r="AO1113">
            <v>3.5652999999999997</v>
          </cell>
          <cell r="AP1113">
            <v>4.3496659999999991</v>
          </cell>
          <cell r="AQ1113">
            <v>3.79</v>
          </cell>
          <cell r="AR1113">
            <v>2</v>
          </cell>
          <cell r="AS1113">
            <v>0</v>
          </cell>
          <cell r="AT1113">
            <v>0</v>
          </cell>
          <cell r="BA1113">
            <v>0.6</v>
          </cell>
          <cell r="BB1113">
            <v>0.32403240324032401</v>
          </cell>
          <cell r="BC1113">
            <v>24</v>
          </cell>
          <cell r="BD1113">
            <v>9</v>
          </cell>
          <cell r="BE1113">
            <v>5</v>
          </cell>
          <cell r="BF1113">
            <v>8002565019925</v>
          </cell>
          <cell r="CB1113">
            <v>267200200</v>
          </cell>
          <cell r="CC1113">
            <v>1</v>
          </cell>
          <cell r="CD1113">
            <v>3.75</v>
          </cell>
          <cell r="CE1113">
            <v>1</v>
          </cell>
          <cell r="CF1113">
            <v>3.75</v>
          </cell>
          <cell r="CG1113">
            <v>7.44</v>
          </cell>
          <cell r="CI1113" t="str">
            <v/>
          </cell>
          <cell r="CJ1113" t="str">
            <v/>
          </cell>
          <cell r="CK1113" t="str">
            <v/>
          </cell>
          <cell r="CL1113">
            <v>6.3166666666666673</v>
          </cell>
          <cell r="CM1113">
            <v>1</v>
          </cell>
          <cell r="CN1113">
            <v>4.55</v>
          </cell>
          <cell r="CO1113">
            <v>0.75999999999999979</v>
          </cell>
          <cell r="CP1113">
            <v>0.16703296703296699</v>
          </cell>
          <cell r="CS1113">
            <v>-3.79</v>
          </cell>
          <cell r="CT1113" t="e">
            <v>#DIV/0!</v>
          </cell>
          <cell r="CW1113">
            <v>-3.79</v>
          </cell>
          <cell r="CX1113" t="e">
            <v>#DIV/0!</v>
          </cell>
          <cell r="CY1113">
            <v>1</v>
          </cell>
          <cell r="CZ1113">
            <v>7.5</v>
          </cell>
        </row>
        <row r="1114">
          <cell r="E1114" t="str">
            <v>02071109</v>
          </cell>
          <cell r="F1114" t="str">
            <v>DETERGENTE SGRASSANTE LIQUIDO DR.BIKE 500ML</v>
          </cell>
          <cell r="G1114" t="str">
            <v>MANDELLI</v>
          </cell>
          <cell r="H1114">
            <v>309700810</v>
          </cell>
          <cell r="J1114">
            <v>1</v>
          </cell>
          <cell r="K1114">
            <v>3.0090000000000003</v>
          </cell>
          <cell r="AK1114" t="str">
            <v>MANDELLI</v>
          </cell>
          <cell r="AL1114">
            <v>309700810</v>
          </cell>
          <cell r="AM1114">
            <v>0</v>
          </cell>
          <cell r="AN1114">
            <v>1</v>
          </cell>
          <cell r="AO1114">
            <v>3.0090000000000003</v>
          </cell>
          <cell r="AP1114">
            <v>3.6709800000000001</v>
          </cell>
          <cell r="AQ1114">
            <v>2.99</v>
          </cell>
          <cell r="AR1114">
            <v>2</v>
          </cell>
          <cell r="AS1114">
            <v>0</v>
          </cell>
          <cell r="AT1114">
            <v>0</v>
          </cell>
          <cell r="BA1114">
            <v>0.6</v>
          </cell>
          <cell r="BB1114">
            <v>0.32403240324032401</v>
          </cell>
          <cell r="BC1114">
            <v>24</v>
          </cell>
          <cell r="BD1114">
            <v>9</v>
          </cell>
          <cell r="BE1114">
            <v>5</v>
          </cell>
          <cell r="CH1114">
            <v>309700810</v>
          </cell>
          <cell r="CI1114">
            <v>1</v>
          </cell>
          <cell r="CJ1114">
            <v>3.28</v>
          </cell>
          <cell r="CK1114">
            <v>9</v>
          </cell>
          <cell r="CL1114">
            <v>4.9833333333333343</v>
          </cell>
          <cell r="CM1114">
            <v>1</v>
          </cell>
          <cell r="CN1114">
            <v>5.3</v>
          </cell>
          <cell r="CO1114">
            <v>2.3099999999999996</v>
          </cell>
          <cell r="CP1114">
            <v>0.43584905660377354</v>
          </cell>
          <cell r="CS1114">
            <v>-2.99</v>
          </cell>
          <cell r="CT1114" t="e">
            <v>#DIV/0!</v>
          </cell>
          <cell r="CW1114">
            <v>-2.99</v>
          </cell>
          <cell r="CX1114" t="e">
            <v>#DIV/0!</v>
          </cell>
          <cell r="CY1114">
            <v>1</v>
          </cell>
          <cell r="CZ1114">
            <v>9</v>
          </cell>
        </row>
        <row r="1115">
          <cell r="E1115" t="str">
            <v>02071110</v>
          </cell>
          <cell r="F1115" t="str">
            <v>SPRAY SILICONICO PROTETTIVO UNIVERSALE DR.BIKE 200ML</v>
          </cell>
          <cell r="G1115" t="str">
            <v>MANDELLI</v>
          </cell>
          <cell r="H1115">
            <v>309700080</v>
          </cell>
          <cell r="J1115">
            <v>12</v>
          </cell>
          <cell r="K1115">
            <v>1.9379999999999999</v>
          </cell>
          <cell r="AK1115" t="str">
            <v>MANDELLI</v>
          </cell>
          <cell r="AL1115">
            <v>309700080</v>
          </cell>
          <cell r="AM1115">
            <v>0</v>
          </cell>
          <cell r="AN1115">
            <v>12</v>
          </cell>
          <cell r="AO1115">
            <v>1.9379999999999999</v>
          </cell>
          <cell r="AP1115">
            <v>2.36436</v>
          </cell>
          <cell r="AQ1115">
            <v>1.93</v>
          </cell>
          <cell r="AR1115">
            <v>6</v>
          </cell>
          <cell r="AS1115">
            <v>6</v>
          </cell>
          <cell r="AT1115">
            <v>11.58</v>
          </cell>
          <cell r="BA1115">
            <v>0.2</v>
          </cell>
          <cell r="BB1115">
            <v>0.27002700270027002</v>
          </cell>
          <cell r="BC1115">
            <v>20</v>
          </cell>
          <cell r="BD1115">
            <v>9</v>
          </cell>
          <cell r="BE1115">
            <v>5</v>
          </cell>
          <cell r="CH1115">
            <v>309700080</v>
          </cell>
          <cell r="CI1115">
            <v>12</v>
          </cell>
          <cell r="CJ1115">
            <v>1.93</v>
          </cell>
          <cell r="CK1115">
            <v>6</v>
          </cell>
          <cell r="CL1115">
            <v>3.2166666666666668</v>
          </cell>
          <cell r="CM1115">
            <v>1</v>
          </cell>
          <cell r="CN1115">
            <v>3.6</v>
          </cell>
          <cell r="CO1115">
            <v>1.6700000000000002</v>
          </cell>
          <cell r="CP1115">
            <v>0.46388888888888891</v>
          </cell>
          <cell r="CQ1115">
            <v>12</v>
          </cell>
          <cell r="CR1115">
            <v>3.3</v>
          </cell>
          <cell r="CS1115">
            <v>1.3699999999999999</v>
          </cell>
          <cell r="CT1115">
            <v>0.41515151515151516</v>
          </cell>
          <cell r="CW1115">
            <v>-1.93</v>
          </cell>
          <cell r="CX1115" t="e">
            <v>#DIV/0!</v>
          </cell>
          <cell r="CY1115">
            <v>1</v>
          </cell>
          <cell r="CZ1115">
            <v>6</v>
          </cell>
        </row>
        <row r="1116">
          <cell r="E1116" t="str">
            <v>02071111</v>
          </cell>
          <cell r="F1116" t="str">
            <v>LAVACATENE SPRAY DR.BIKE 200ML</v>
          </cell>
          <cell r="G1116" t="str">
            <v>MANDELLI</v>
          </cell>
          <cell r="H1116">
            <v>309700095</v>
          </cell>
          <cell r="J1116">
            <v>1</v>
          </cell>
          <cell r="K1116">
            <v>1.734</v>
          </cell>
          <cell r="AK1116" t="str">
            <v>MANDELLI</v>
          </cell>
          <cell r="AL1116">
            <v>309700095</v>
          </cell>
          <cell r="AM1116">
            <v>0</v>
          </cell>
          <cell r="AN1116">
            <v>1</v>
          </cell>
          <cell r="AO1116">
            <v>1.734</v>
          </cell>
          <cell r="AP1116">
            <v>2.1154799999999998</v>
          </cell>
          <cell r="AQ1116">
            <v>1.72</v>
          </cell>
          <cell r="AR1116">
            <v>3</v>
          </cell>
          <cell r="AS1116">
            <v>0</v>
          </cell>
          <cell r="AT1116">
            <v>0</v>
          </cell>
          <cell r="BA1116">
            <v>0.2</v>
          </cell>
          <cell r="BB1116">
            <v>0.27002700270027002</v>
          </cell>
          <cell r="BC1116">
            <v>20</v>
          </cell>
          <cell r="BD1116">
            <v>9</v>
          </cell>
          <cell r="BE1116">
            <v>5</v>
          </cell>
          <cell r="CH1116">
            <v>309700095</v>
          </cell>
          <cell r="CI1116">
            <v>1</v>
          </cell>
          <cell r="CJ1116">
            <v>1.73</v>
          </cell>
          <cell r="CK1116">
            <v>5.5</v>
          </cell>
          <cell r="CL1116">
            <v>2.8666666666666667</v>
          </cell>
          <cell r="CM1116">
            <v>1</v>
          </cell>
          <cell r="CN1116">
            <v>3.3</v>
          </cell>
          <cell r="CO1116">
            <v>1.5799999999999998</v>
          </cell>
          <cell r="CP1116">
            <v>0.47878787878787876</v>
          </cell>
          <cell r="CQ1116">
            <v>12</v>
          </cell>
          <cell r="CR1116">
            <v>3.15</v>
          </cell>
          <cell r="CS1116">
            <v>1.43</v>
          </cell>
          <cell r="CT1116">
            <v>0.45396825396825397</v>
          </cell>
          <cell r="CW1116">
            <v>-1.72</v>
          </cell>
          <cell r="CX1116" t="e">
            <v>#DIV/0!</v>
          </cell>
          <cell r="CY1116">
            <v>1</v>
          </cell>
          <cell r="CZ1116">
            <v>5.5</v>
          </cell>
        </row>
        <row r="1117">
          <cell r="E1117" t="str">
            <v>02071112</v>
          </cell>
          <cell r="F1117" t="str">
            <v>PULITORE CONTATTI ELETTRICI DR.BIKE 150ML</v>
          </cell>
          <cell r="G1117" t="str">
            <v>MANDELLI</v>
          </cell>
          <cell r="H1117">
            <v>309702105</v>
          </cell>
          <cell r="J1117">
            <v>1</v>
          </cell>
          <cell r="K1117">
            <v>1.7544</v>
          </cell>
          <cell r="AK1117" t="str">
            <v>MANDELLI</v>
          </cell>
          <cell r="AL1117">
            <v>309702105</v>
          </cell>
          <cell r="AM1117">
            <v>0</v>
          </cell>
          <cell r="AN1117">
            <v>1</v>
          </cell>
          <cell r="AO1117">
            <v>1.7544</v>
          </cell>
          <cell r="AP1117">
            <v>2.140368</v>
          </cell>
          <cell r="AQ1117">
            <v>1.74</v>
          </cell>
          <cell r="AR1117">
            <v>2</v>
          </cell>
          <cell r="AS1117">
            <v>0</v>
          </cell>
          <cell r="AT1117">
            <v>0</v>
          </cell>
          <cell r="BA1117">
            <v>0.2</v>
          </cell>
          <cell r="BB1117">
            <v>0.27002700270027002</v>
          </cell>
          <cell r="BC1117">
            <v>20</v>
          </cell>
          <cell r="BD1117">
            <v>9</v>
          </cell>
          <cell r="BE1117">
            <v>5</v>
          </cell>
          <cell r="CH1117">
            <v>309702105</v>
          </cell>
          <cell r="CI1117">
            <v>1</v>
          </cell>
          <cell r="CJ1117">
            <v>1.71</v>
          </cell>
          <cell r="CK1117">
            <v>5.5</v>
          </cell>
          <cell r="CL1117">
            <v>2.9</v>
          </cell>
          <cell r="CM1117">
            <v>1</v>
          </cell>
          <cell r="CN1117">
            <v>3.3</v>
          </cell>
          <cell r="CO1117">
            <v>1.5599999999999998</v>
          </cell>
          <cell r="CP1117">
            <v>0.47272727272727272</v>
          </cell>
          <cell r="CQ1117">
            <v>12</v>
          </cell>
          <cell r="CR1117">
            <v>3.15</v>
          </cell>
          <cell r="CS1117">
            <v>1.41</v>
          </cell>
          <cell r="CT1117">
            <v>0.44761904761904758</v>
          </cell>
          <cell r="CW1117">
            <v>-1.74</v>
          </cell>
          <cell r="CX1117" t="e">
            <v>#DIV/0!</v>
          </cell>
          <cell r="CY1117">
            <v>1</v>
          </cell>
          <cell r="CZ1117">
            <v>5.5</v>
          </cell>
        </row>
        <row r="1118">
          <cell r="E1118" t="str">
            <v>02071113</v>
          </cell>
          <cell r="F1118" t="str">
            <v>PULITORE DISCHI FRENO DR.BIKE 500ML</v>
          </cell>
          <cell r="G1118" t="str">
            <v>MANDELLI</v>
          </cell>
          <cell r="H1118">
            <v>309700255</v>
          </cell>
          <cell r="J1118">
            <v>1</v>
          </cell>
          <cell r="K1118">
            <v>1.9379999999999999</v>
          </cell>
          <cell r="AK1118" t="str">
            <v>MANDELLI</v>
          </cell>
          <cell r="AL1118">
            <v>309700255</v>
          </cell>
          <cell r="AM1118">
            <v>0</v>
          </cell>
          <cell r="AN1118">
            <v>1</v>
          </cell>
          <cell r="AO1118">
            <v>1.9379999999999999</v>
          </cell>
          <cell r="AP1118">
            <v>2.36436</v>
          </cell>
          <cell r="AQ1118">
            <v>1.93</v>
          </cell>
          <cell r="AR1118">
            <v>2</v>
          </cell>
          <cell r="AS1118">
            <v>0</v>
          </cell>
          <cell r="AT1118">
            <v>0</v>
          </cell>
          <cell r="BA1118">
            <v>0.6</v>
          </cell>
          <cell r="BB1118">
            <v>0.32403240324032401</v>
          </cell>
          <cell r="BC1118">
            <v>24</v>
          </cell>
          <cell r="BD1118">
            <v>9</v>
          </cell>
          <cell r="BE1118">
            <v>5</v>
          </cell>
          <cell r="CH1118">
            <v>309700255</v>
          </cell>
          <cell r="CI1118">
            <v>1</v>
          </cell>
          <cell r="CJ1118">
            <v>3.4</v>
          </cell>
          <cell r="CK1118">
            <v>8</v>
          </cell>
          <cell r="CL1118">
            <v>3.2166666666666668</v>
          </cell>
          <cell r="CM1118">
            <v>1</v>
          </cell>
          <cell r="CN1118">
            <v>3.35</v>
          </cell>
          <cell r="CO1118">
            <v>1.4200000000000002</v>
          </cell>
          <cell r="CP1118">
            <v>0.42388059701492542</v>
          </cell>
          <cell r="CQ1118">
            <v>12</v>
          </cell>
          <cell r="CR1118">
            <v>3.2</v>
          </cell>
          <cell r="CS1118">
            <v>1.2700000000000002</v>
          </cell>
          <cell r="CT1118">
            <v>0.39687500000000003</v>
          </cell>
          <cell r="CW1118">
            <v>-1.93</v>
          </cell>
          <cell r="CX1118" t="e">
            <v>#DIV/0!</v>
          </cell>
          <cell r="CY1118">
            <v>1</v>
          </cell>
          <cell r="CZ1118">
            <v>8</v>
          </cell>
        </row>
        <row r="1119">
          <cell r="E1119" t="str">
            <v>02071200</v>
          </cell>
          <cell r="F1119" t="str">
            <v>CENTRARUOTE</v>
          </cell>
          <cell r="G1119" t="str">
            <v>RMS</v>
          </cell>
          <cell r="H1119">
            <v>567006100</v>
          </cell>
          <cell r="K1119">
            <v>71.760000000000005</v>
          </cell>
          <cell r="L1119" t="str">
            <v>MANDELLI</v>
          </cell>
          <cell r="M1119">
            <v>309400110</v>
          </cell>
          <cell r="O1119">
            <v>1</v>
          </cell>
          <cell r="P1119">
            <v>59.486400000000003</v>
          </cell>
          <cell r="AK1119" t="str">
            <v>MANDELLI</v>
          </cell>
          <cell r="AL1119">
            <v>309400110</v>
          </cell>
          <cell r="AM1119">
            <v>0</v>
          </cell>
          <cell r="AN1119">
            <v>1</v>
          </cell>
          <cell r="AO1119">
            <v>59.486400000000003</v>
          </cell>
          <cell r="AP1119">
            <v>72.573408000000001</v>
          </cell>
          <cell r="AQ1119">
            <v>0</v>
          </cell>
          <cell r="AS1119">
            <v>0</v>
          </cell>
          <cell r="AT1119">
            <v>0</v>
          </cell>
          <cell r="AY1119" t="str">
            <v/>
          </cell>
          <cell r="BB1119">
            <v>3.5103510351035103</v>
          </cell>
          <cell r="BC1119">
            <v>65</v>
          </cell>
          <cell r="BD1119">
            <v>20</v>
          </cell>
          <cell r="BE1119">
            <v>9</v>
          </cell>
          <cell r="BF1119">
            <v>4712765145006</v>
          </cell>
          <cell r="CB1119">
            <v>567006100</v>
          </cell>
          <cell r="CC1119">
            <v>1</v>
          </cell>
          <cell r="CD1119">
            <v>91.95</v>
          </cell>
          <cell r="CE1119">
            <v>1</v>
          </cell>
          <cell r="CF1119">
            <v>91.95</v>
          </cell>
          <cell r="CG1119">
            <v>0</v>
          </cell>
          <cell r="CH1119">
            <v>309400110</v>
          </cell>
          <cell r="CI1119">
            <v>1</v>
          </cell>
          <cell r="CJ1119">
            <v>58.32</v>
          </cell>
          <cell r="CK1119">
            <v>109</v>
          </cell>
          <cell r="CL1119">
            <v>0</v>
          </cell>
          <cell r="CM1119">
            <v>1</v>
          </cell>
          <cell r="CN1119">
            <v>69</v>
          </cell>
          <cell r="CO1119">
            <v>69</v>
          </cell>
          <cell r="CP1119">
            <v>1</v>
          </cell>
          <cell r="CS1119">
            <v>0</v>
          </cell>
          <cell r="CT1119" t="e">
            <v>#DIV/0!</v>
          </cell>
          <cell r="CW1119">
            <v>0</v>
          </cell>
          <cell r="CX1119" t="e">
            <v>#DIV/0!</v>
          </cell>
          <cell r="CY1119">
            <v>1</v>
          </cell>
          <cell r="CZ1119">
            <v>109</v>
          </cell>
        </row>
        <row r="1120">
          <cell r="E1120" t="str">
            <v>02071201</v>
          </cell>
          <cell r="F1120" t="str">
            <v>DIMA CAMPANATURA RUOTE</v>
          </cell>
          <cell r="G1120" t="str">
            <v>RMS</v>
          </cell>
          <cell r="H1120">
            <v>567000700</v>
          </cell>
          <cell r="K1120">
            <v>19.579999999999998</v>
          </cell>
          <cell r="L1120" t="str">
            <v>MANDELLI</v>
          </cell>
          <cell r="M1120">
            <v>309400075</v>
          </cell>
          <cell r="N1120">
            <v>1</v>
          </cell>
          <cell r="O1120">
            <v>1</v>
          </cell>
          <cell r="P1120">
            <v>24.19</v>
          </cell>
          <cell r="AK1120" t="str">
            <v>RMS</v>
          </cell>
          <cell r="AL1120">
            <v>567000700</v>
          </cell>
          <cell r="AM1120">
            <v>0</v>
          </cell>
          <cell r="AN1120">
            <v>0</v>
          </cell>
          <cell r="AO1120">
            <v>19.579999999999998</v>
          </cell>
          <cell r="AP1120">
            <v>23.887599999999999</v>
          </cell>
          <cell r="AQ1120">
            <v>0</v>
          </cell>
          <cell r="AS1120">
            <v>0</v>
          </cell>
          <cell r="AT1120">
            <v>0</v>
          </cell>
          <cell r="AY1120" t="str">
            <v/>
          </cell>
          <cell r="BB1120">
            <v>1.6801680168016802</v>
          </cell>
          <cell r="BC1120">
            <v>70</v>
          </cell>
          <cell r="BD1120">
            <v>20</v>
          </cell>
          <cell r="BE1120">
            <v>4</v>
          </cell>
          <cell r="CB1120">
            <v>567000700</v>
          </cell>
          <cell r="CC1120">
            <v>1</v>
          </cell>
          <cell r="CD1120">
            <v>31.22</v>
          </cell>
          <cell r="CE1120">
            <v>1</v>
          </cell>
          <cell r="CF1120">
            <v>31.22</v>
          </cell>
          <cell r="CG1120">
            <v>69.900000000000006</v>
          </cell>
          <cell r="CH1120">
            <v>309400075</v>
          </cell>
          <cell r="CI1120">
            <v>1</v>
          </cell>
          <cell r="CJ1120">
            <v>24.19</v>
          </cell>
          <cell r="CK1120">
            <v>55</v>
          </cell>
          <cell r="CL1120">
            <v>0</v>
          </cell>
          <cell r="CM1120">
            <v>1</v>
          </cell>
          <cell r="CN1120">
            <v>32.253333333333337</v>
          </cell>
          <cell r="CO1120">
            <v>32.253333333333337</v>
          </cell>
          <cell r="CP1120">
            <v>1</v>
          </cell>
          <cell r="CS1120">
            <v>0</v>
          </cell>
          <cell r="CT1120" t="e">
            <v>#DIV/0!</v>
          </cell>
          <cell r="CW1120">
            <v>0</v>
          </cell>
          <cell r="CX1120" t="e">
            <v>#DIV/0!</v>
          </cell>
          <cell r="CY1120">
            <v>1</v>
          </cell>
          <cell r="CZ1120">
            <v>69.900000000000006</v>
          </cell>
        </row>
        <row r="1121">
          <cell r="E1121" t="str">
            <v>02071202</v>
          </cell>
          <cell r="F1121" t="str">
            <v>TIRARAGGI DT WHEELSMITH 0.127"/3.20MM</v>
          </cell>
          <cell r="G1121" t="str">
            <v>RMS</v>
          </cell>
          <cell r="H1121">
            <v>567000370</v>
          </cell>
          <cell r="K1121">
            <v>2.98</v>
          </cell>
          <cell r="AK1121" t="str">
            <v>RMS</v>
          </cell>
          <cell r="AL1121">
            <v>567000370</v>
          </cell>
          <cell r="AM1121">
            <v>0</v>
          </cell>
          <cell r="AN1121">
            <v>0</v>
          </cell>
          <cell r="AO1121">
            <v>2.98</v>
          </cell>
          <cell r="AP1121">
            <v>3.6355999999999997</v>
          </cell>
          <cell r="AQ1121">
            <v>2.98</v>
          </cell>
          <cell r="AS1121">
            <v>0</v>
          </cell>
          <cell r="AT1121">
            <v>0</v>
          </cell>
          <cell r="AY1121" t="str">
            <v/>
          </cell>
          <cell r="BB1121">
            <v>7.5007500750075007E-3</v>
          </cell>
          <cell r="BC1121">
            <v>5</v>
          </cell>
          <cell r="BD1121">
            <v>5</v>
          </cell>
          <cell r="BE1121">
            <v>1</v>
          </cell>
          <cell r="CC1121" t="str">
            <v/>
          </cell>
          <cell r="CD1121" t="str">
            <v/>
          </cell>
          <cell r="CE1121" t="str">
            <v/>
          </cell>
          <cell r="CF1121" t="str">
            <v/>
          </cell>
          <cell r="CG1121" t="str">
            <v/>
          </cell>
          <cell r="CH1121">
            <v>309370790</v>
          </cell>
          <cell r="CI1121">
            <v>1</v>
          </cell>
          <cell r="CJ1121">
            <v>3.03</v>
          </cell>
          <cell r="CK1121">
            <v>8</v>
          </cell>
          <cell r="CL1121">
            <v>4.9666666666666668</v>
          </cell>
          <cell r="CM1121">
            <v>1</v>
          </cell>
          <cell r="CN1121">
            <v>4.5</v>
          </cell>
          <cell r="CO1121">
            <v>1.52</v>
          </cell>
          <cell r="CP1121">
            <v>0.33777777777777779</v>
          </cell>
          <cell r="CS1121">
            <v>-2.98</v>
          </cell>
          <cell r="CT1121" t="e">
            <v>#DIV/0!</v>
          </cell>
          <cell r="CW1121">
            <v>-2.98</v>
          </cell>
          <cell r="CX1121" t="e">
            <v>#DIV/0!</v>
          </cell>
          <cell r="CY1121">
            <v>1</v>
          </cell>
          <cell r="CZ1121">
            <v>8</v>
          </cell>
        </row>
        <row r="1122">
          <cell r="E1122" t="str">
            <v>02071203</v>
          </cell>
          <cell r="F1122" t="str">
            <v>TIRARAGGI CROMO 0.136"/3.45MM</v>
          </cell>
          <cell r="G1122" t="str">
            <v>RMS</v>
          </cell>
          <cell r="H1122">
            <v>567000010</v>
          </cell>
          <cell r="K1122">
            <v>2.98</v>
          </cell>
          <cell r="AK1122" t="str">
            <v>RMS</v>
          </cell>
          <cell r="AL1122">
            <v>567000010</v>
          </cell>
          <cell r="AM1122">
            <v>0</v>
          </cell>
          <cell r="AN1122">
            <v>0</v>
          </cell>
          <cell r="AO1122">
            <v>2.98</v>
          </cell>
          <cell r="AP1122">
            <v>3.6355999999999997</v>
          </cell>
          <cell r="AQ1122">
            <v>2.98</v>
          </cell>
          <cell r="AS1122">
            <v>0</v>
          </cell>
          <cell r="AT1122">
            <v>0</v>
          </cell>
          <cell r="AY1122" t="str">
            <v/>
          </cell>
          <cell r="BB1122">
            <v>7.5007500750075007E-3</v>
          </cell>
          <cell r="BC1122">
            <v>5</v>
          </cell>
          <cell r="BD1122">
            <v>5</v>
          </cell>
          <cell r="BE1122">
            <v>1</v>
          </cell>
          <cell r="CB1122">
            <v>567000010</v>
          </cell>
          <cell r="CC1122">
            <v>1</v>
          </cell>
          <cell r="CD1122">
            <v>3.7</v>
          </cell>
          <cell r="CE1122">
            <v>1</v>
          </cell>
          <cell r="CF1122">
            <v>3.7</v>
          </cell>
          <cell r="CG1122">
            <v>7.9</v>
          </cell>
          <cell r="CH1122">
            <v>309372745</v>
          </cell>
          <cell r="CI1122">
            <v>1</v>
          </cell>
          <cell r="CJ1122">
            <v>8.69</v>
          </cell>
          <cell r="CK1122">
            <v>15.98</v>
          </cell>
          <cell r="CL1122">
            <v>4.9666666666666668</v>
          </cell>
          <cell r="CM1122">
            <v>1</v>
          </cell>
          <cell r="CN1122">
            <v>4.5</v>
          </cell>
          <cell r="CO1122">
            <v>1.52</v>
          </cell>
          <cell r="CP1122">
            <v>0.33777777777777779</v>
          </cell>
          <cell r="CS1122">
            <v>-2.98</v>
          </cell>
          <cell r="CT1122" t="e">
            <v>#DIV/0!</v>
          </cell>
          <cell r="CW1122">
            <v>-2.98</v>
          </cell>
          <cell r="CX1122" t="e">
            <v>#DIV/0!</v>
          </cell>
          <cell r="CY1122">
            <v>1</v>
          </cell>
          <cell r="CZ1122">
            <v>7.9</v>
          </cell>
        </row>
        <row r="1123">
          <cell r="E1123" t="str">
            <v>02071204</v>
          </cell>
          <cell r="F1123" t="str">
            <v>TIRARAGGI STANDARD 8 FACCE</v>
          </cell>
          <cell r="G1123" t="str">
            <v>RMS</v>
          </cell>
          <cell r="H1123">
            <v>567000380</v>
          </cell>
          <cell r="K1123">
            <v>1.24</v>
          </cell>
          <cell r="AK1123" t="str">
            <v>RMS</v>
          </cell>
          <cell r="AL1123">
            <v>567000380</v>
          </cell>
          <cell r="AM1123">
            <v>0</v>
          </cell>
          <cell r="AN1123">
            <v>0</v>
          </cell>
          <cell r="AO1123">
            <v>1.24</v>
          </cell>
          <cell r="AP1123">
            <v>1.5127999999999999</v>
          </cell>
          <cell r="AQ1123">
            <v>1.24</v>
          </cell>
          <cell r="AR1123">
            <v>2</v>
          </cell>
          <cell r="AS1123">
            <v>1</v>
          </cell>
          <cell r="AT1123">
            <v>1.24</v>
          </cell>
          <cell r="AY1123" t="str">
            <v/>
          </cell>
          <cell r="BB1123">
            <v>9.6009600960096017E-3</v>
          </cell>
          <cell r="BC1123">
            <v>4</v>
          </cell>
          <cell r="BD1123">
            <v>4</v>
          </cell>
          <cell r="BE1123">
            <v>2</v>
          </cell>
          <cell r="CB1123">
            <v>567000380</v>
          </cell>
          <cell r="CC1123">
            <v>10</v>
          </cell>
          <cell r="CD1123">
            <v>1.48</v>
          </cell>
          <cell r="CE1123">
            <v>1</v>
          </cell>
          <cell r="CF1123">
            <v>1.48</v>
          </cell>
          <cell r="CG1123">
            <v>4</v>
          </cell>
          <cell r="CH1123">
            <v>309370985</v>
          </cell>
          <cell r="CI1123">
            <v>1</v>
          </cell>
          <cell r="CJ1123">
            <v>2.09</v>
          </cell>
          <cell r="CK1123">
            <v>5.5</v>
          </cell>
          <cell r="CL1123">
            <v>2.0666666666666669</v>
          </cell>
          <cell r="CM1123">
            <v>1</v>
          </cell>
          <cell r="CN1123">
            <v>2.1</v>
          </cell>
          <cell r="CO1123">
            <v>0.8600000000000001</v>
          </cell>
          <cell r="CP1123">
            <v>0.40952380952380957</v>
          </cell>
          <cell r="CS1123">
            <v>-1.24</v>
          </cell>
          <cell r="CT1123" t="e">
            <v>#DIV/0!</v>
          </cell>
          <cell r="CW1123">
            <v>-1.24</v>
          </cell>
          <cell r="CX1123" t="e">
            <v>#DIV/0!</v>
          </cell>
          <cell r="CY1123">
            <v>1</v>
          </cell>
          <cell r="CZ1123">
            <v>4</v>
          </cell>
        </row>
        <row r="1124">
          <cell r="E1124" t="str">
            <v>02071205</v>
          </cell>
          <cell r="F1124" t="str">
            <v>ATTREZZO LAVA CATENA</v>
          </cell>
          <cell r="G1124" t="str">
            <v>RMS</v>
          </cell>
          <cell r="H1124">
            <v>567001000</v>
          </cell>
          <cell r="J1124">
            <v>5</v>
          </cell>
          <cell r="K1124">
            <v>6.9386999999999999</v>
          </cell>
          <cell r="AK1124" t="str">
            <v>RMS</v>
          </cell>
          <cell r="AL1124">
            <v>567001000</v>
          </cell>
          <cell r="AM1124">
            <v>0</v>
          </cell>
          <cell r="AN1124">
            <v>5</v>
          </cell>
          <cell r="AO1124">
            <v>6.9386999999999999</v>
          </cell>
          <cell r="AP1124">
            <v>8.4652139999999996</v>
          </cell>
          <cell r="AQ1124">
            <v>6.94</v>
          </cell>
          <cell r="AS1124">
            <v>1</v>
          </cell>
          <cell r="AT1124">
            <v>6.94</v>
          </cell>
          <cell r="AY1124" t="str">
            <v/>
          </cell>
          <cell r="BB1124">
            <v>0.14401440144014402</v>
          </cell>
          <cell r="BC1124">
            <v>15</v>
          </cell>
          <cell r="BD1124">
            <v>8</v>
          </cell>
          <cell r="BE1124">
            <v>4</v>
          </cell>
          <cell r="CB1124">
            <v>567001000</v>
          </cell>
          <cell r="CC1124">
            <v>1</v>
          </cell>
          <cell r="CD1124">
            <v>9.8699999999999992</v>
          </cell>
          <cell r="CE1124">
            <v>5</v>
          </cell>
          <cell r="CF1124">
            <v>8.8800000000000008</v>
          </cell>
          <cell r="CG1124">
            <v>18.899999999999999</v>
          </cell>
          <cell r="CH1124">
            <v>309370175</v>
          </cell>
          <cell r="CI1124">
            <v>1</v>
          </cell>
          <cell r="CJ1124">
            <v>11.23</v>
          </cell>
          <cell r="CK1124">
            <v>28</v>
          </cell>
          <cell r="CL1124">
            <v>11.566666666666668</v>
          </cell>
          <cell r="CM1124">
            <v>1</v>
          </cell>
          <cell r="CN1124">
            <v>10.3</v>
          </cell>
          <cell r="CO1124">
            <v>3.3600000000000003</v>
          </cell>
          <cell r="CP1124">
            <v>0.32621359223300972</v>
          </cell>
          <cell r="CS1124">
            <v>-6.94</v>
          </cell>
          <cell r="CT1124" t="e">
            <v>#DIV/0!</v>
          </cell>
          <cell r="CW1124">
            <v>-6.94</v>
          </cell>
          <cell r="CX1124" t="e">
            <v>#DIV/0!</v>
          </cell>
          <cell r="CY1124">
            <v>1</v>
          </cell>
          <cell r="CZ1124">
            <v>18.899999999999999</v>
          </cell>
        </row>
        <row r="1125">
          <cell r="E1125" t="str">
            <v>02071206</v>
          </cell>
          <cell r="F1125" t="str">
            <v>BANCO DA LAVORO TOUR</v>
          </cell>
          <cell r="G1125" t="str">
            <v>RMS</v>
          </cell>
          <cell r="H1125" t="str">
            <v>567006461+567006462</v>
          </cell>
          <cell r="I1125" t="str">
            <v>IT</v>
          </cell>
          <cell r="J1125">
            <v>1</v>
          </cell>
          <cell r="K1125">
            <v>541.78319999999997</v>
          </cell>
          <cell r="L1125" t="str">
            <v>MANDELLI</v>
          </cell>
          <cell r="M1125">
            <v>309402235</v>
          </cell>
          <cell r="N1125" t="str">
            <v>IT</v>
          </cell>
          <cell r="O1125">
            <v>1</v>
          </cell>
          <cell r="P1125">
            <v>490.71179999999998</v>
          </cell>
          <cell r="AK1125" t="str">
            <v>MANDELLI</v>
          </cell>
          <cell r="AL1125">
            <v>309402235</v>
          </cell>
          <cell r="AM1125" t="str">
            <v>IT</v>
          </cell>
          <cell r="AN1125">
            <v>1</v>
          </cell>
          <cell r="AO1125">
            <v>490.71179999999998</v>
          </cell>
          <cell r="AP1125">
            <v>598.66839599999992</v>
          </cell>
          <cell r="AQ1125">
            <v>468.85</v>
          </cell>
          <cell r="AS1125">
            <v>0</v>
          </cell>
          <cell r="AT1125">
            <v>0</v>
          </cell>
          <cell r="AY1125" t="str">
            <v/>
          </cell>
          <cell r="BB1125">
            <v>69.855985598559855</v>
          </cell>
          <cell r="BF1125">
            <v>8054242271065</v>
          </cell>
          <cell r="CB1125">
            <v>567006461</v>
          </cell>
          <cell r="CC1125">
            <v>1</v>
          </cell>
          <cell r="CD1125">
            <v>317.08999999999997</v>
          </cell>
          <cell r="CE1125">
            <v>1</v>
          </cell>
          <cell r="CF1125">
            <v>317.08999999999997</v>
          </cell>
          <cell r="CG1125">
            <v>0</v>
          </cell>
          <cell r="CH1125">
            <v>309402235</v>
          </cell>
          <cell r="CI1125">
            <v>1</v>
          </cell>
          <cell r="CJ1125">
            <v>481.09</v>
          </cell>
          <cell r="CK1125">
            <v>966.31</v>
          </cell>
          <cell r="CL1125">
            <v>781.41666666666674</v>
          </cell>
          <cell r="CM1125">
            <v>1</v>
          </cell>
          <cell r="CN1125">
            <v>565</v>
          </cell>
          <cell r="CO1125">
            <v>96.149999999999977</v>
          </cell>
          <cell r="CP1125">
            <v>0.17017699115044244</v>
          </cell>
          <cell r="CS1125">
            <v>-468.85</v>
          </cell>
          <cell r="CT1125" t="e">
            <v>#DIV/0!</v>
          </cell>
          <cell r="CW1125">
            <v>-468.85</v>
          </cell>
          <cell r="CX1125" t="e">
            <v>#DIV/0!</v>
          </cell>
          <cell r="CY1125">
            <v>1</v>
          </cell>
          <cell r="CZ1125">
            <v>965</v>
          </cell>
        </row>
        <row r="1126">
          <cell r="E1126" t="str">
            <v>02071207</v>
          </cell>
          <cell r="F1126" t="str">
            <v>CAVALLETTO OFFICINA DOPPIA MORSA</v>
          </cell>
          <cell r="G1126" t="str">
            <v>RMS</v>
          </cell>
          <cell r="H1126" t="str">
            <v>567006011+567006012</v>
          </cell>
          <cell r="I1126" t="str">
            <v>IT</v>
          </cell>
          <cell r="J1126">
            <v>1</v>
          </cell>
          <cell r="K1126">
            <v>496.46</v>
          </cell>
          <cell r="AK1126" t="str">
            <v>RMS</v>
          </cell>
          <cell r="AL1126" t="str">
            <v>567006011+567006012</v>
          </cell>
          <cell r="AM1126" t="str">
            <v>IT</v>
          </cell>
          <cell r="AN1126">
            <v>1</v>
          </cell>
          <cell r="AO1126">
            <v>496.46</v>
          </cell>
          <cell r="AP1126">
            <v>605.68119999999999</v>
          </cell>
          <cell r="AQ1126">
            <v>472.95</v>
          </cell>
          <cell r="AS1126">
            <v>0</v>
          </cell>
          <cell r="AT1126">
            <v>0</v>
          </cell>
          <cell r="AY1126" t="str">
            <v/>
          </cell>
          <cell r="BB1126">
            <v>43.50915091509151</v>
          </cell>
          <cell r="CB1126">
            <v>567006011</v>
          </cell>
          <cell r="CC1126">
            <v>1</v>
          </cell>
          <cell r="CD1126">
            <v>78.13</v>
          </cell>
          <cell r="CE1126">
            <v>1</v>
          </cell>
          <cell r="CF1126">
            <v>78.13</v>
          </cell>
          <cell r="CG1126">
            <v>0</v>
          </cell>
          <cell r="CI1126" t="str">
            <v/>
          </cell>
          <cell r="CJ1126" t="str">
            <v/>
          </cell>
          <cell r="CK1126" t="str">
            <v/>
          </cell>
          <cell r="CL1126">
            <v>788.25</v>
          </cell>
          <cell r="CM1126">
            <v>1</v>
          </cell>
          <cell r="CN1126">
            <v>550</v>
          </cell>
          <cell r="CO1126">
            <v>77.050000000000011</v>
          </cell>
          <cell r="CP1126">
            <v>0.1400909090909091</v>
          </cell>
          <cell r="CS1126">
            <v>-472.95</v>
          </cell>
          <cell r="CT1126" t="e">
            <v>#DIV/0!</v>
          </cell>
          <cell r="CW1126">
            <v>-472.95</v>
          </cell>
          <cell r="CX1126" t="e">
            <v>#DIV/0!</v>
          </cell>
          <cell r="CY1126">
            <v>1</v>
          </cell>
          <cell r="CZ1126">
            <v>810</v>
          </cell>
        </row>
        <row r="1127">
          <cell r="E1127" t="str">
            <v>02071208</v>
          </cell>
          <cell r="F1127" t="str">
            <v>CAVALLETTO OFFICINA C/MORSA</v>
          </cell>
          <cell r="G1127" t="str">
            <v>RMS</v>
          </cell>
          <cell r="H1127">
            <v>567001590</v>
          </cell>
          <cell r="K1127">
            <v>205.71</v>
          </cell>
          <cell r="AK1127" t="str">
            <v>RMS</v>
          </cell>
          <cell r="AL1127">
            <v>567001590</v>
          </cell>
          <cell r="AM1127">
            <v>0</v>
          </cell>
          <cell r="AN1127">
            <v>0</v>
          </cell>
          <cell r="AO1127">
            <v>205.71</v>
          </cell>
          <cell r="AP1127">
            <v>250.96620000000001</v>
          </cell>
          <cell r="AQ1127">
            <v>205.71</v>
          </cell>
          <cell r="AS1127">
            <v>0</v>
          </cell>
          <cell r="AT1127">
            <v>0</v>
          </cell>
          <cell r="AY1127" t="str">
            <v/>
          </cell>
          <cell r="BB1127">
            <v>0</v>
          </cell>
          <cell r="BF1127">
            <v>8015058003615</v>
          </cell>
          <cell r="CB1127">
            <v>567001590</v>
          </cell>
          <cell r="CC1127">
            <v>1</v>
          </cell>
          <cell r="CD1127">
            <v>271.73</v>
          </cell>
          <cell r="CE1127">
            <v>1</v>
          </cell>
          <cell r="CF1127">
            <v>271.73</v>
          </cell>
          <cell r="CG1127">
            <v>457.9</v>
          </cell>
          <cell r="CI1127" t="str">
            <v/>
          </cell>
          <cell r="CJ1127" t="str">
            <v/>
          </cell>
          <cell r="CK1127" t="str">
            <v/>
          </cell>
          <cell r="CL1127">
            <v>342.85</v>
          </cell>
          <cell r="CM1127">
            <v>1</v>
          </cell>
          <cell r="CN1127">
            <v>265</v>
          </cell>
          <cell r="CO1127">
            <v>59.289999999999992</v>
          </cell>
          <cell r="CP1127">
            <v>0.22373584905660374</v>
          </cell>
          <cell r="CS1127">
            <v>-205.71</v>
          </cell>
          <cell r="CT1127" t="e">
            <v>#DIV/0!</v>
          </cell>
          <cell r="CW1127">
            <v>-205.71</v>
          </cell>
          <cell r="CX1127" t="e">
            <v>#DIV/0!</v>
          </cell>
          <cell r="CY1127">
            <v>1</v>
          </cell>
          <cell r="CZ1127">
            <v>455</v>
          </cell>
        </row>
        <row r="1128">
          <cell r="E1128" t="str">
            <v>02071209</v>
          </cell>
          <cell r="F1128" t="str">
            <v>CASSETTA MULTI ATTREZZI 25 UTENSILI SUPERB</v>
          </cell>
          <cell r="G1128" t="str">
            <v>MANDELLI</v>
          </cell>
          <cell r="H1128">
            <v>309400120</v>
          </cell>
          <cell r="L1128" t="str">
            <v>RMS</v>
          </cell>
          <cell r="M1128">
            <v>567001460</v>
          </cell>
          <cell r="AK1128" t="str">
            <v>MANDELLI</v>
          </cell>
          <cell r="AL1128">
            <v>309400120</v>
          </cell>
          <cell r="AM1128">
            <v>0</v>
          </cell>
          <cell r="AN1128">
            <v>0</v>
          </cell>
          <cell r="AO1128">
            <v>0</v>
          </cell>
          <cell r="AP1128">
            <v>0</v>
          </cell>
          <cell r="AQ1128">
            <v>63.17</v>
          </cell>
          <cell r="AR1128">
            <v>1</v>
          </cell>
          <cell r="AS1128">
            <v>0</v>
          </cell>
          <cell r="AT1128">
            <v>0</v>
          </cell>
          <cell r="BA1128">
            <v>1</v>
          </cell>
          <cell r="BB1128">
            <v>0.49924992499249926</v>
          </cell>
          <cell r="BC1128">
            <v>16</v>
          </cell>
          <cell r="BD1128">
            <v>13</v>
          </cell>
          <cell r="BE1128">
            <v>8</v>
          </cell>
          <cell r="BF1128">
            <v>4712765143682</v>
          </cell>
          <cell r="CB1128">
            <v>567001460</v>
          </cell>
          <cell r="CC1128">
            <v>1</v>
          </cell>
          <cell r="CD1128">
            <v>71.17</v>
          </cell>
          <cell r="CE1128">
            <v>5</v>
          </cell>
          <cell r="CF1128">
            <v>64.05</v>
          </cell>
          <cell r="CG1128">
            <v>129.9</v>
          </cell>
          <cell r="CH1128">
            <v>309401020</v>
          </cell>
          <cell r="CI1128">
            <v>1</v>
          </cell>
          <cell r="CJ1128">
            <v>61.92</v>
          </cell>
          <cell r="CK1128">
            <v>125</v>
          </cell>
          <cell r="CL1128">
            <v>105.28333333333335</v>
          </cell>
          <cell r="CM1128">
            <v>1</v>
          </cell>
          <cell r="CN1128">
            <v>82</v>
          </cell>
          <cell r="CO1128">
            <v>18.829999999999998</v>
          </cell>
          <cell r="CP1128">
            <v>0.2296341463414634</v>
          </cell>
          <cell r="CS1128">
            <v>-63.17</v>
          </cell>
          <cell r="CT1128" t="e">
            <v>#DIV/0!</v>
          </cell>
          <cell r="CW1128">
            <v>-63.17</v>
          </cell>
          <cell r="CX1128" t="e">
            <v>#DIV/0!</v>
          </cell>
          <cell r="CY1128">
            <v>1</v>
          </cell>
          <cell r="CZ1128">
            <v>125</v>
          </cell>
        </row>
        <row r="1129">
          <cell r="E1129" t="str">
            <v>02080000</v>
          </cell>
          <cell r="F1129" t="str">
            <v>HILLRASER 38/24T LED BATT.RC 48V 10,4Ah</v>
          </cell>
          <cell r="G1129" t="str">
            <v>HILLRASER</v>
          </cell>
          <cell r="H1129" t="str">
            <v>n/d</v>
          </cell>
          <cell r="K1129">
            <v>698.67</v>
          </cell>
          <cell r="AK1129" t="str">
            <v>HILLRASER</v>
          </cell>
          <cell r="AL1129" t="str">
            <v>n/d</v>
          </cell>
          <cell r="AM1129">
            <v>0</v>
          </cell>
          <cell r="AN1129">
            <v>0</v>
          </cell>
          <cell r="AO1129">
            <v>698.67</v>
          </cell>
          <cell r="AP1129">
            <v>852.37739999999997</v>
          </cell>
          <cell r="AQ1129">
            <v>0</v>
          </cell>
          <cell r="AS1129">
            <v>0</v>
          </cell>
          <cell r="AT1129">
            <v>0</v>
          </cell>
          <cell r="AY1129" t="str">
            <v/>
          </cell>
          <cell r="CC1129" t="str">
            <v/>
          </cell>
          <cell r="CD1129" t="str">
            <v/>
          </cell>
          <cell r="CE1129" t="str">
            <v/>
          </cell>
          <cell r="CF1129" t="str">
            <v/>
          </cell>
          <cell r="CG1129" t="str">
            <v/>
          </cell>
          <cell r="CI1129" t="str">
            <v/>
          </cell>
          <cell r="CJ1129" t="str">
            <v/>
          </cell>
          <cell r="CK1129" t="str">
            <v/>
          </cell>
          <cell r="CL1129">
            <v>0</v>
          </cell>
          <cell r="CM1129">
            <v>1</v>
          </cell>
          <cell r="CO1129">
            <v>0</v>
          </cell>
          <cell r="CP1129" t="e">
            <v>#DIV/0!</v>
          </cell>
          <cell r="CS1129">
            <v>0</v>
          </cell>
          <cell r="CT1129" t="e">
            <v>#DIV/0!</v>
          </cell>
          <cell r="CW1129">
            <v>0</v>
          </cell>
          <cell r="CX1129" t="e">
            <v>#DIV/0!</v>
          </cell>
          <cell r="CY1129">
            <v>1</v>
          </cell>
          <cell r="CZ1129" t="e">
            <v>#N/A</v>
          </cell>
        </row>
        <row r="1130">
          <cell r="E1130" t="str">
            <v>02080001</v>
          </cell>
          <cell r="F1130" t="str">
            <v>HILLRASER 38/24T LED SENZA BATTERIA</v>
          </cell>
          <cell r="G1130" t="str">
            <v>HILLRASER</v>
          </cell>
          <cell r="H1130" t="str">
            <v>n/d</v>
          </cell>
          <cell r="K1130">
            <v>488.25</v>
          </cell>
          <cell r="AK1130" t="str">
            <v>HILLRASER</v>
          </cell>
          <cell r="AL1130" t="str">
            <v>n/d</v>
          </cell>
          <cell r="AM1130">
            <v>0</v>
          </cell>
          <cell r="AN1130">
            <v>0</v>
          </cell>
          <cell r="AO1130">
            <v>488.25</v>
          </cell>
          <cell r="AP1130">
            <v>595.66499999999996</v>
          </cell>
          <cell r="AQ1130">
            <v>0</v>
          </cell>
          <cell r="AS1130">
            <v>0</v>
          </cell>
          <cell r="AT1130">
            <v>0</v>
          </cell>
          <cell r="AY1130" t="str">
            <v/>
          </cell>
          <cell r="CC1130" t="str">
            <v/>
          </cell>
          <cell r="CD1130" t="str">
            <v/>
          </cell>
          <cell r="CE1130" t="str">
            <v/>
          </cell>
          <cell r="CF1130" t="str">
            <v/>
          </cell>
          <cell r="CG1130" t="str">
            <v/>
          </cell>
          <cell r="CI1130" t="str">
            <v/>
          </cell>
          <cell r="CJ1130" t="str">
            <v/>
          </cell>
          <cell r="CK1130" t="str">
            <v/>
          </cell>
          <cell r="CL1130">
            <v>0</v>
          </cell>
          <cell r="CM1130">
            <v>1</v>
          </cell>
          <cell r="CO1130">
            <v>0</v>
          </cell>
          <cell r="CP1130" t="e">
            <v>#DIV/0!</v>
          </cell>
          <cell r="CS1130">
            <v>0</v>
          </cell>
          <cell r="CT1130" t="e">
            <v>#DIV/0!</v>
          </cell>
          <cell r="CW1130">
            <v>0</v>
          </cell>
          <cell r="CX1130" t="e">
            <v>#DIV/0!</v>
          </cell>
          <cell r="CY1130">
            <v>1</v>
          </cell>
          <cell r="CZ1130" t="e">
            <v>#N/A</v>
          </cell>
        </row>
        <row r="1131">
          <cell r="E1131" t="str">
            <v>02080002</v>
          </cell>
          <cell r="F1131" t="str">
            <v>HILLRASER 42/32/22T LCD BATT.DT 48V 14Ah</v>
          </cell>
          <cell r="G1131" t="str">
            <v>HILLRASER</v>
          </cell>
          <cell r="H1131" t="str">
            <v>n/d</v>
          </cell>
          <cell r="K1131">
            <v>913.92</v>
          </cell>
          <cell r="AK1131" t="str">
            <v>HILLRASER</v>
          </cell>
          <cell r="AL1131" t="str">
            <v>n/d</v>
          </cell>
          <cell r="AM1131">
            <v>0</v>
          </cell>
          <cell r="AN1131">
            <v>0</v>
          </cell>
          <cell r="AO1131">
            <v>913.92</v>
          </cell>
          <cell r="AP1131">
            <v>1114.9823999999999</v>
          </cell>
          <cell r="AQ1131">
            <v>0</v>
          </cell>
          <cell r="AS1131">
            <v>0</v>
          </cell>
          <cell r="AT1131">
            <v>0</v>
          </cell>
          <cell r="AY1131" t="str">
            <v/>
          </cell>
          <cell r="CC1131" t="str">
            <v/>
          </cell>
          <cell r="CD1131" t="str">
            <v/>
          </cell>
          <cell r="CE1131" t="str">
            <v/>
          </cell>
          <cell r="CF1131" t="str">
            <v/>
          </cell>
          <cell r="CG1131" t="str">
            <v/>
          </cell>
          <cell r="CI1131" t="str">
            <v/>
          </cell>
          <cell r="CJ1131" t="str">
            <v/>
          </cell>
          <cell r="CK1131" t="str">
            <v/>
          </cell>
          <cell r="CL1131">
            <v>0</v>
          </cell>
          <cell r="CM1131">
            <v>1</v>
          </cell>
          <cell r="CO1131">
            <v>0</v>
          </cell>
          <cell r="CP1131" t="e">
            <v>#DIV/0!</v>
          </cell>
          <cell r="CS1131">
            <v>0</v>
          </cell>
          <cell r="CT1131" t="e">
            <v>#DIV/0!</v>
          </cell>
          <cell r="CW1131">
            <v>0</v>
          </cell>
          <cell r="CX1131" t="e">
            <v>#DIV/0!</v>
          </cell>
          <cell r="CY1131">
            <v>1</v>
          </cell>
          <cell r="CZ1131" t="e">
            <v>#N/A</v>
          </cell>
        </row>
        <row r="1132">
          <cell r="E1132" t="str">
            <v>02080003</v>
          </cell>
          <cell r="F1132" t="str">
            <v>HILLRASER 42/32/22T LCD BATT.DT 48V 10,4Ah</v>
          </cell>
          <cell r="G1132" t="str">
            <v>HILLRASER</v>
          </cell>
          <cell r="H1132" t="str">
            <v>n/d</v>
          </cell>
          <cell r="K1132">
            <v>819.42</v>
          </cell>
          <cell r="AK1132" t="str">
            <v>HILLRASER</v>
          </cell>
          <cell r="AL1132" t="str">
            <v>n/d</v>
          </cell>
          <cell r="AM1132">
            <v>0</v>
          </cell>
          <cell r="AN1132">
            <v>0</v>
          </cell>
          <cell r="AO1132">
            <v>819.42</v>
          </cell>
          <cell r="AP1132">
            <v>999.69239999999991</v>
          </cell>
          <cell r="AQ1132">
            <v>0</v>
          </cell>
          <cell r="AS1132">
            <v>0</v>
          </cell>
          <cell r="AT1132">
            <v>0</v>
          </cell>
          <cell r="AY1132" t="str">
            <v/>
          </cell>
          <cell r="CC1132" t="str">
            <v/>
          </cell>
          <cell r="CD1132" t="str">
            <v/>
          </cell>
          <cell r="CE1132" t="str">
            <v/>
          </cell>
          <cell r="CF1132" t="str">
            <v/>
          </cell>
          <cell r="CG1132" t="str">
            <v/>
          </cell>
          <cell r="CI1132" t="str">
            <v/>
          </cell>
          <cell r="CJ1132" t="str">
            <v/>
          </cell>
          <cell r="CK1132" t="str">
            <v/>
          </cell>
          <cell r="CL1132">
            <v>0</v>
          </cell>
          <cell r="CM1132">
            <v>1</v>
          </cell>
          <cell r="CO1132">
            <v>0</v>
          </cell>
          <cell r="CP1132" t="e">
            <v>#DIV/0!</v>
          </cell>
          <cell r="CS1132">
            <v>0</v>
          </cell>
          <cell r="CT1132" t="e">
            <v>#DIV/0!</v>
          </cell>
          <cell r="CW1132">
            <v>0</v>
          </cell>
          <cell r="CX1132" t="e">
            <v>#DIV/0!</v>
          </cell>
          <cell r="CY1132">
            <v>1</v>
          </cell>
          <cell r="CZ1132" t="e">
            <v>#N/A</v>
          </cell>
        </row>
        <row r="1133">
          <cell r="E1133" t="str">
            <v>02080004</v>
          </cell>
          <cell r="F1133" t="str">
            <v>HILLRASER 38/24T LCD BATT.RC 48V 10,4Ah</v>
          </cell>
          <cell r="G1133" t="str">
            <v>HILLRASER</v>
          </cell>
          <cell r="H1133" t="str">
            <v>n/d</v>
          </cell>
          <cell r="K1133">
            <v>723.26</v>
          </cell>
          <cell r="AK1133" t="str">
            <v>HILLRASER</v>
          </cell>
          <cell r="AL1133" t="str">
            <v>n/d</v>
          </cell>
          <cell r="AM1133">
            <v>0</v>
          </cell>
          <cell r="AN1133">
            <v>0</v>
          </cell>
          <cell r="AO1133">
            <v>723.26</v>
          </cell>
          <cell r="AP1133">
            <v>882.37720000000002</v>
          </cell>
          <cell r="AQ1133">
            <v>0</v>
          </cell>
          <cell r="AS1133">
            <v>0</v>
          </cell>
          <cell r="AT1133">
            <v>0</v>
          </cell>
          <cell r="AY1133" t="str">
            <v/>
          </cell>
          <cell r="CC1133" t="str">
            <v/>
          </cell>
          <cell r="CD1133" t="str">
            <v/>
          </cell>
          <cell r="CE1133" t="str">
            <v/>
          </cell>
          <cell r="CF1133" t="str">
            <v/>
          </cell>
          <cell r="CG1133" t="str">
            <v/>
          </cell>
          <cell r="CI1133" t="str">
            <v/>
          </cell>
          <cell r="CJ1133" t="str">
            <v/>
          </cell>
          <cell r="CK1133" t="str">
            <v/>
          </cell>
          <cell r="CL1133">
            <v>0</v>
          </cell>
          <cell r="CM1133">
            <v>1</v>
          </cell>
          <cell r="CO1133">
            <v>0</v>
          </cell>
          <cell r="CP1133" t="e">
            <v>#DIV/0!</v>
          </cell>
          <cell r="CS1133">
            <v>0</v>
          </cell>
          <cell r="CT1133" t="e">
            <v>#DIV/0!</v>
          </cell>
          <cell r="CW1133">
            <v>0</v>
          </cell>
          <cell r="CX1133" t="e">
            <v>#DIV/0!</v>
          </cell>
          <cell r="CY1133">
            <v>1</v>
          </cell>
          <cell r="CZ1133" t="e">
            <v>#N/A</v>
          </cell>
        </row>
        <row r="1134">
          <cell r="E1134" t="str">
            <v>02080005</v>
          </cell>
          <cell r="F1134" t="str">
            <v>HILLRASER 43/32/22T LCD SENZA BATTERIA</v>
          </cell>
          <cell r="G1134" t="str">
            <v>HILLRASER</v>
          </cell>
          <cell r="H1134" t="str">
            <v>n/d</v>
          </cell>
          <cell r="K1134">
            <v>530.25</v>
          </cell>
          <cell r="AK1134" t="str">
            <v>HILLRASER</v>
          </cell>
          <cell r="AL1134" t="str">
            <v>n/d</v>
          </cell>
          <cell r="AM1134">
            <v>0</v>
          </cell>
          <cell r="AN1134">
            <v>0</v>
          </cell>
          <cell r="AO1134">
            <v>530.25</v>
          </cell>
          <cell r="AP1134">
            <v>646.90499999999997</v>
          </cell>
          <cell r="AQ1134">
            <v>0</v>
          </cell>
          <cell r="AS1134">
            <v>0</v>
          </cell>
          <cell r="AT1134">
            <v>0</v>
          </cell>
          <cell r="AY1134" t="str">
            <v/>
          </cell>
          <cell r="CC1134" t="str">
            <v/>
          </cell>
          <cell r="CD1134" t="str">
            <v/>
          </cell>
          <cell r="CE1134" t="str">
            <v/>
          </cell>
          <cell r="CF1134" t="str">
            <v/>
          </cell>
          <cell r="CG1134" t="str">
            <v/>
          </cell>
          <cell r="CI1134" t="str">
            <v/>
          </cell>
          <cell r="CJ1134" t="str">
            <v/>
          </cell>
          <cell r="CK1134" t="str">
            <v/>
          </cell>
          <cell r="CL1134">
            <v>0</v>
          </cell>
          <cell r="CM1134">
            <v>1</v>
          </cell>
          <cell r="CO1134">
            <v>0</v>
          </cell>
          <cell r="CP1134" t="e">
            <v>#DIV/0!</v>
          </cell>
          <cell r="CS1134">
            <v>0</v>
          </cell>
          <cell r="CT1134" t="e">
            <v>#DIV/0!</v>
          </cell>
          <cell r="CW1134">
            <v>0</v>
          </cell>
          <cell r="CX1134" t="e">
            <v>#DIV/0!</v>
          </cell>
          <cell r="CY1134">
            <v>1</v>
          </cell>
          <cell r="CZ1134" t="e">
            <v>#N/A</v>
          </cell>
        </row>
        <row r="1135">
          <cell r="E1135" t="str">
            <v>02080006</v>
          </cell>
          <cell r="F1135" t="str">
            <v>HILLRASER 38/24T LCD SENZA BATTERIA</v>
          </cell>
          <cell r="G1135" t="str">
            <v>HILLRASER</v>
          </cell>
          <cell r="H1135" t="str">
            <v>n/d</v>
          </cell>
          <cell r="K1135">
            <v>519.75</v>
          </cell>
          <cell r="AK1135" t="str">
            <v>HILLRASER</v>
          </cell>
          <cell r="AL1135" t="str">
            <v>n/d</v>
          </cell>
          <cell r="AM1135">
            <v>0</v>
          </cell>
          <cell r="AN1135">
            <v>0</v>
          </cell>
          <cell r="AO1135">
            <v>519.75</v>
          </cell>
          <cell r="AP1135">
            <v>634.09500000000003</v>
          </cell>
          <cell r="AQ1135">
            <v>0</v>
          </cell>
          <cell r="AS1135">
            <v>0</v>
          </cell>
          <cell r="AT1135">
            <v>0</v>
          </cell>
          <cell r="AY1135" t="str">
            <v/>
          </cell>
          <cell r="CC1135" t="str">
            <v/>
          </cell>
          <cell r="CD1135" t="str">
            <v/>
          </cell>
          <cell r="CE1135" t="str">
            <v/>
          </cell>
          <cell r="CF1135" t="str">
            <v/>
          </cell>
          <cell r="CG1135" t="str">
            <v/>
          </cell>
          <cell r="CI1135" t="str">
            <v/>
          </cell>
          <cell r="CJ1135" t="str">
            <v/>
          </cell>
          <cell r="CK1135" t="str">
            <v/>
          </cell>
          <cell r="CL1135">
            <v>0</v>
          </cell>
          <cell r="CM1135">
            <v>1</v>
          </cell>
          <cell r="CO1135">
            <v>0</v>
          </cell>
          <cell r="CP1135" t="e">
            <v>#DIV/0!</v>
          </cell>
          <cell r="CS1135">
            <v>0</v>
          </cell>
          <cell r="CT1135" t="e">
            <v>#DIV/0!</v>
          </cell>
          <cell r="CW1135">
            <v>0</v>
          </cell>
          <cell r="CX1135" t="e">
            <v>#DIV/0!</v>
          </cell>
          <cell r="CY1135">
            <v>1</v>
          </cell>
          <cell r="CZ1135" t="e">
            <v>#N/A</v>
          </cell>
        </row>
        <row r="1136">
          <cell r="E1136" t="str">
            <v>02080007</v>
          </cell>
          <cell r="F1136" t="str">
            <v>HILLRASER 42/32/22T LCD+APP BATT.DT 48V 14Ah</v>
          </cell>
          <cell r="G1136" t="str">
            <v>HILLRASER</v>
          </cell>
          <cell r="H1136" t="str">
            <v>n/d</v>
          </cell>
          <cell r="K1136">
            <v>929.67</v>
          </cell>
          <cell r="AK1136" t="str">
            <v>HILLRASER</v>
          </cell>
          <cell r="AL1136" t="str">
            <v>n/d</v>
          </cell>
          <cell r="AM1136">
            <v>0</v>
          </cell>
          <cell r="AN1136">
            <v>0</v>
          </cell>
          <cell r="AO1136">
            <v>929.67</v>
          </cell>
          <cell r="AP1136">
            <v>1134.1974</v>
          </cell>
          <cell r="AQ1136">
            <v>0</v>
          </cell>
          <cell r="AS1136">
            <v>0</v>
          </cell>
          <cell r="AT1136">
            <v>0</v>
          </cell>
          <cell r="AY1136" t="str">
            <v/>
          </cell>
          <cell r="CC1136" t="str">
            <v/>
          </cell>
          <cell r="CD1136" t="str">
            <v/>
          </cell>
          <cell r="CE1136" t="str">
            <v/>
          </cell>
          <cell r="CF1136" t="str">
            <v/>
          </cell>
          <cell r="CG1136" t="str">
            <v/>
          </cell>
          <cell r="CI1136" t="str">
            <v/>
          </cell>
          <cell r="CJ1136" t="str">
            <v/>
          </cell>
          <cell r="CK1136" t="str">
            <v/>
          </cell>
          <cell r="CL1136">
            <v>0</v>
          </cell>
          <cell r="CM1136">
            <v>1</v>
          </cell>
          <cell r="CO1136">
            <v>0</v>
          </cell>
          <cell r="CP1136" t="e">
            <v>#DIV/0!</v>
          </cell>
          <cell r="CS1136">
            <v>0</v>
          </cell>
          <cell r="CT1136" t="e">
            <v>#DIV/0!</v>
          </cell>
          <cell r="CW1136">
            <v>0</v>
          </cell>
          <cell r="CX1136" t="e">
            <v>#DIV/0!</v>
          </cell>
          <cell r="CY1136">
            <v>1</v>
          </cell>
          <cell r="CZ1136" t="e">
            <v>#N/A</v>
          </cell>
        </row>
        <row r="1137">
          <cell r="E1137" t="str">
            <v>02080008</v>
          </cell>
          <cell r="F1137" t="str">
            <v>HILLRASER 38/42T LCD+APP BATT.RC 48V 10,4Ah</v>
          </cell>
          <cell r="G1137" t="str">
            <v>HILLRASER</v>
          </cell>
          <cell r="H1137" t="str">
            <v>n/d</v>
          </cell>
          <cell r="K1137">
            <v>735.55</v>
          </cell>
          <cell r="AK1137" t="str">
            <v>HILLRASER</v>
          </cell>
          <cell r="AL1137" t="str">
            <v>n/d</v>
          </cell>
          <cell r="AM1137">
            <v>0</v>
          </cell>
          <cell r="AN1137">
            <v>0</v>
          </cell>
          <cell r="AO1137">
            <v>735.55</v>
          </cell>
          <cell r="AP1137">
            <v>897.37099999999998</v>
          </cell>
          <cell r="AQ1137">
            <v>0</v>
          </cell>
          <cell r="AS1137">
            <v>0</v>
          </cell>
          <cell r="AT1137">
            <v>0</v>
          </cell>
          <cell r="AY1137" t="str">
            <v/>
          </cell>
          <cell r="CC1137" t="str">
            <v/>
          </cell>
          <cell r="CD1137" t="str">
            <v/>
          </cell>
          <cell r="CE1137" t="str">
            <v/>
          </cell>
          <cell r="CF1137" t="str">
            <v/>
          </cell>
          <cell r="CG1137" t="str">
            <v/>
          </cell>
          <cell r="CI1137" t="str">
            <v/>
          </cell>
          <cell r="CJ1137" t="str">
            <v/>
          </cell>
          <cell r="CK1137" t="str">
            <v/>
          </cell>
          <cell r="CL1137">
            <v>0</v>
          </cell>
          <cell r="CM1137">
            <v>1</v>
          </cell>
          <cell r="CO1137">
            <v>0</v>
          </cell>
          <cell r="CP1137" t="e">
            <v>#DIV/0!</v>
          </cell>
          <cell r="CS1137">
            <v>0</v>
          </cell>
          <cell r="CT1137" t="e">
            <v>#DIV/0!</v>
          </cell>
          <cell r="CW1137">
            <v>0</v>
          </cell>
          <cell r="CX1137" t="e">
            <v>#DIV/0!</v>
          </cell>
          <cell r="CY1137">
            <v>1</v>
          </cell>
          <cell r="CZ1137" t="e">
            <v>#N/A</v>
          </cell>
        </row>
        <row r="1138">
          <cell r="E1138" t="str">
            <v>02080009</v>
          </cell>
          <cell r="F1138" t="str">
            <v>HILLRASER 42/32/22T LCD+APP SENZA BATTERIA</v>
          </cell>
          <cell r="G1138" t="str">
            <v>HILLRASER</v>
          </cell>
          <cell r="H1138" t="str">
            <v>n/d</v>
          </cell>
          <cell r="K1138">
            <v>546</v>
          </cell>
          <cell r="AK1138" t="str">
            <v>HILLRASER</v>
          </cell>
          <cell r="AL1138" t="str">
            <v>n/d</v>
          </cell>
          <cell r="AM1138">
            <v>0</v>
          </cell>
          <cell r="AN1138">
            <v>0</v>
          </cell>
          <cell r="AO1138">
            <v>546</v>
          </cell>
          <cell r="AP1138">
            <v>666.12</v>
          </cell>
          <cell r="AQ1138">
            <v>0</v>
          </cell>
          <cell r="AS1138">
            <v>0</v>
          </cell>
          <cell r="AT1138">
            <v>0</v>
          </cell>
          <cell r="AY1138" t="str">
            <v/>
          </cell>
          <cell r="CC1138" t="str">
            <v/>
          </cell>
          <cell r="CD1138" t="str">
            <v/>
          </cell>
          <cell r="CE1138" t="str">
            <v/>
          </cell>
          <cell r="CF1138" t="str">
            <v/>
          </cell>
          <cell r="CG1138" t="str">
            <v/>
          </cell>
          <cell r="CI1138" t="str">
            <v/>
          </cell>
          <cell r="CJ1138" t="str">
            <v/>
          </cell>
          <cell r="CK1138" t="str">
            <v/>
          </cell>
          <cell r="CL1138">
            <v>0</v>
          </cell>
          <cell r="CM1138">
            <v>1</v>
          </cell>
          <cell r="CO1138">
            <v>0</v>
          </cell>
          <cell r="CP1138" t="e">
            <v>#DIV/0!</v>
          </cell>
          <cell r="CS1138">
            <v>0</v>
          </cell>
          <cell r="CT1138" t="e">
            <v>#DIV/0!</v>
          </cell>
          <cell r="CW1138">
            <v>0</v>
          </cell>
          <cell r="CX1138" t="e">
            <v>#DIV/0!</v>
          </cell>
          <cell r="CY1138">
            <v>1</v>
          </cell>
          <cell r="CZ1138" t="e">
            <v>#N/A</v>
          </cell>
        </row>
        <row r="1139">
          <cell r="E1139" t="str">
            <v>02080010</v>
          </cell>
          <cell r="F1139" t="str">
            <v>HILLRASER 38/24T LCD+APP SENZA BATTERIA</v>
          </cell>
          <cell r="G1139" t="str">
            <v>HILLRASER</v>
          </cell>
          <cell r="H1139" t="str">
            <v>n/d</v>
          </cell>
          <cell r="K1139">
            <v>535.5</v>
          </cell>
          <cell r="AK1139" t="str">
            <v>HILLRASER</v>
          </cell>
          <cell r="AL1139" t="str">
            <v>n/d</v>
          </cell>
          <cell r="AM1139">
            <v>0</v>
          </cell>
          <cell r="AN1139">
            <v>0</v>
          </cell>
          <cell r="AO1139">
            <v>535.5</v>
          </cell>
          <cell r="AP1139">
            <v>653.30999999999995</v>
          </cell>
          <cell r="AQ1139">
            <v>0</v>
          </cell>
          <cell r="AS1139">
            <v>0</v>
          </cell>
          <cell r="AT1139">
            <v>0</v>
          </cell>
          <cell r="AY1139" t="str">
            <v/>
          </cell>
          <cell r="CC1139" t="str">
            <v/>
          </cell>
          <cell r="CD1139" t="str">
            <v/>
          </cell>
          <cell r="CE1139" t="str">
            <v/>
          </cell>
          <cell r="CF1139" t="str">
            <v/>
          </cell>
          <cell r="CG1139" t="str">
            <v/>
          </cell>
          <cell r="CI1139" t="str">
            <v/>
          </cell>
          <cell r="CJ1139" t="str">
            <v/>
          </cell>
          <cell r="CK1139" t="str">
            <v/>
          </cell>
          <cell r="CL1139">
            <v>0</v>
          </cell>
          <cell r="CM1139">
            <v>1</v>
          </cell>
          <cell r="CO1139">
            <v>0</v>
          </cell>
          <cell r="CP1139" t="e">
            <v>#DIV/0!</v>
          </cell>
          <cell r="CS1139">
            <v>0</v>
          </cell>
          <cell r="CT1139" t="e">
            <v>#DIV/0!</v>
          </cell>
          <cell r="CW1139">
            <v>0</v>
          </cell>
          <cell r="CX1139" t="e">
            <v>#DIV/0!</v>
          </cell>
          <cell r="CY1139">
            <v>1</v>
          </cell>
          <cell r="CZ1139" t="e">
            <v>#N/A</v>
          </cell>
        </row>
        <row r="1140">
          <cell r="E1140" t="str">
            <v>03010000</v>
          </cell>
          <cell r="F1140" t="str">
            <v>FRENI V/B ACC SILVER PAT.55MM (SERIE 4PZ)</v>
          </cell>
          <cell r="G1140" t="str">
            <v>FBC</v>
          </cell>
          <cell r="H1140" t="str">
            <v>FRN002</v>
          </cell>
          <cell r="K1140">
            <v>2.1767850000000002</v>
          </cell>
          <cell r="AK1140" t="str">
            <v>FBC</v>
          </cell>
          <cell r="AL1140" t="str">
            <v>FRN002</v>
          </cell>
          <cell r="AM1140">
            <v>0</v>
          </cell>
          <cell r="AN1140">
            <v>0</v>
          </cell>
          <cell r="AO1140">
            <v>2.1767850000000002</v>
          </cell>
          <cell r="AP1140">
            <v>2.6556777</v>
          </cell>
          <cell r="AQ1140">
            <v>2.36</v>
          </cell>
          <cell r="AR1140">
            <v>32</v>
          </cell>
          <cell r="AS1140">
            <v>23</v>
          </cell>
          <cell r="AT1140">
            <v>54.279999999999994</v>
          </cell>
          <cell r="AY1140" t="str">
            <v/>
          </cell>
          <cell r="BB1140">
            <v>6.480648064806481E-2</v>
          </cell>
          <cell r="BC1140">
            <v>12</v>
          </cell>
          <cell r="BD1140">
            <v>6</v>
          </cell>
          <cell r="BE1140">
            <v>3</v>
          </cell>
          <cell r="CC1140" t="str">
            <v/>
          </cell>
          <cell r="CD1140" t="str">
            <v/>
          </cell>
          <cell r="CE1140" t="str">
            <v/>
          </cell>
          <cell r="CF1140" t="str">
            <v/>
          </cell>
          <cell r="CG1140" t="str">
            <v/>
          </cell>
          <cell r="CH1140">
            <v>305420110</v>
          </cell>
          <cell r="CI1140">
            <v>1</v>
          </cell>
          <cell r="CJ1140">
            <v>2.11</v>
          </cell>
          <cell r="CK1140">
            <v>7</v>
          </cell>
          <cell r="CL1140">
            <v>3.9333333333333331</v>
          </cell>
          <cell r="CM1140">
            <v>1</v>
          </cell>
          <cell r="CN1140">
            <v>3.95</v>
          </cell>
          <cell r="CO1140">
            <v>1.5900000000000003</v>
          </cell>
          <cell r="CP1140">
            <v>0.40253164556962029</v>
          </cell>
          <cell r="CQ1140">
            <v>10</v>
          </cell>
          <cell r="CR1140">
            <v>3.55</v>
          </cell>
          <cell r="CS1140">
            <v>1.19</v>
          </cell>
          <cell r="CT1140">
            <v>0.3352112676056338</v>
          </cell>
          <cell r="CW1140">
            <v>-2.36</v>
          </cell>
          <cell r="CX1140" t="e">
            <v>#DIV/0!</v>
          </cell>
          <cell r="CY1140">
            <v>1</v>
          </cell>
          <cell r="CZ1140">
            <v>10</v>
          </cell>
        </row>
        <row r="1141">
          <cell r="E1141" t="str">
            <v>03010100</v>
          </cell>
          <cell r="F1141" t="str">
            <v>FRENI V/B ALU NERO LOGAN PAT.55MM (SERIE 4PZ)</v>
          </cell>
          <cell r="G1141" t="str">
            <v>RMS</v>
          </cell>
          <cell r="H1141" t="str">
            <v>41154ZANK</v>
          </cell>
          <cell r="K1141">
            <v>2.17</v>
          </cell>
          <cell r="AK1141" t="str">
            <v>RMS</v>
          </cell>
          <cell r="AL1141" t="str">
            <v>41154ZANK</v>
          </cell>
          <cell r="AM1141">
            <v>0</v>
          </cell>
          <cell r="AN1141">
            <v>0</v>
          </cell>
          <cell r="AO1141">
            <v>2.17</v>
          </cell>
          <cell r="AP1141">
            <v>2.6473999999999998</v>
          </cell>
          <cell r="AQ1141">
            <v>2.82</v>
          </cell>
          <cell r="AR1141">
            <v>-47</v>
          </cell>
          <cell r="AS1141">
            <v>0</v>
          </cell>
          <cell r="AT1141">
            <v>0</v>
          </cell>
          <cell r="AY1141" t="str">
            <v/>
          </cell>
          <cell r="BB1141">
            <v>6.480648064806481E-2</v>
          </cell>
          <cell r="BC1141">
            <v>12</v>
          </cell>
          <cell r="BD1141">
            <v>6</v>
          </cell>
          <cell r="BE1141">
            <v>3</v>
          </cell>
          <cell r="CB1141" t="str">
            <v>52512081K</v>
          </cell>
          <cell r="CC1141">
            <v>1</v>
          </cell>
          <cell r="CD1141">
            <v>7.88</v>
          </cell>
          <cell r="CE1141">
            <v>10</v>
          </cell>
          <cell r="CF1141">
            <v>7.09</v>
          </cell>
          <cell r="CG1141">
            <v>17.899999999999999</v>
          </cell>
          <cell r="CH1141">
            <v>305420090</v>
          </cell>
          <cell r="CI1141">
            <v>2</v>
          </cell>
          <cell r="CJ1141">
            <v>1.1850000000000001</v>
          </cell>
          <cell r="CK1141">
            <v>4</v>
          </cell>
          <cell r="CL1141">
            <v>4.7</v>
          </cell>
          <cell r="CM1141">
            <v>1</v>
          </cell>
          <cell r="CN1141">
            <v>6.25</v>
          </cell>
          <cell r="CO1141">
            <v>3.43</v>
          </cell>
          <cell r="CP1141">
            <v>0.54880000000000007</v>
          </cell>
          <cell r="CQ1141">
            <v>10</v>
          </cell>
          <cell r="CR1141">
            <v>5.6</v>
          </cell>
          <cell r="CS1141">
            <v>2.78</v>
          </cell>
          <cell r="CT1141">
            <v>0.49642857142857144</v>
          </cell>
          <cell r="CU1141">
            <v>50</v>
          </cell>
          <cell r="CV1141">
            <v>5</v>
          </cell>
          <cell r="CW1141">
            <v>2.1800000000000002</v>
          </cell>
          <cell r="CX1141">
            <v>0.43600000000000005</v>
          </cell>
          <cell r="CY1141">
            <v>1</v>
          </cell>
          <cell r="CZ1141">
            <v>10</v>
          </cell>
        </row>
        <row r="1142">
          <cell r="E1142" t="str">
            <v>03010101</v>
          </cell>
          <cell r="F1142" t="str">
            <v>FRENI V/B ALU NERO PAT.60MM (SERIE 4 PZ)</v>
          </cell>
          <cell r="G1142" t="str">
            <v>GAVO</v>
          </cell>
          <cell r="H1142" t="str">
            <v>18.022.C232B</v>
          </cell>
          <cell r="I1142" t="str">
            <v>CN</v>
          </cell>
          <cell r="K1142">
            <v>2.39</v>
          </cell>
          <cell r="AK1142" t="str">
            <v>GAVO</v>
          </cell>
          <cell r="AL1142" t="str">
            <v>18.022.C232B</v>
          </cell>
          <cell r="AM1142" t="str">
            <v>CN</v>
          </cell>
          <cell r="AN1142">
            <v>0</v>
          </cell>
          <cell r="AO1142">
            <v>2.39</v>
          </cell>
          <cell r="AP1142">
            <v>2.9157999999999999</v>
          </cell>
          <cell r="AQ1142">
            <v>2.39</v>
          </cell>
          <cell r="AR1142">
            <v>-1</v>
          </cell>
          <cell r="AS1142">
            <v>0</v>
          </cell>
          <cell r="AT1142">
            <v>0</v>
          </cell>
          <cell r="AY1142" t="str">
            <v/>
          </cell>
          <cell r="BB1142">
            <v>6.480648064806481E-2</v>
          </cell>
          <cell r="BC1142">
            <v>12</v>
          </cell>
          <cell r="BD1142">
            <v>6</v>
          </cell>
          <cell r="BE1142">
            <v>3</v>
          </cell>
          <cell r="CB1142" t="str">
            <v>52512081K</v>
          </cell>
          <cell r="CC1142">
            <v>1</v>
          </cell>
          <cell r="CD1142">
            <v>7.88</v>
          </cell>
          <cell r="CE1142">
            <v>10</v>
          </cell>
          <cell r="CF1142">
            <v>7.09</v>
          </cell>
          <cell r="CG1142">
            <v>17.899999999999999</v>
          </cell>
          <cell r="CH1142">
            <v>305420045</v>
          </cell>
          <cell r="CI1142">
            <v>1</v>
          </cell>
          <cell r="CJ1142">
            <v>5.84</v>
          </cell>
          <cell r="CK1142">
            <v>16</v>
          </cell>
          <cell r="CL1142">
            <v>3.9833333333333338</v>
          </cell>
          <cell r="CM1142">
            <v>1</v>
          </cell>
          <cell r="CN1142">
            <v>6.25</v>
          </cell>
          <cell r="CO1142">
            <v>3.86</v>
          </cell>
          <cell r="CP1142">
            <v>0.61759999999999993</v>
          </cell>
          <cell r="CQ1142">
            <v>10</v>
          </cell>
          <cell r="CR1142">
            <v>5.6</v>
          </cell>
          <cell r="CS1142">
            <v>3.2099999999999995</v>
          </cell>
          <cell r="CT1142">
            <v>0.57321428571428568</v>
          </cell>
          <cell r="CU1142">
            <v>50</v>
          </cell>
          <cell r="CV1142">
            <v>5</v>
          </cell>
          <cell r="CW1142">
            <v>2.61</v>
          </cell>
          <cell r="CX1142">
            <v>0.52200000000000002</v>
          </cell>
          <cell r="CY1142">
            <v>1</v>
          </cell>
          <cell r="CZ1142">
            <v>17</v>
          </cell>
        </row>
        <row r="1143">
          <cell r="E1143" t="str">
            <v>03010102</v>
          </cell>
          <cell r="F1143" t="str">
            <v>FRENI V/B ALU SILVER PAT.60MM (SERIE 4 PZ)</v>
          </cell>
          <cell r="G1143" t="str">
            <v>GAVO</v>
          </cell>
          <cell r="H1143" t="str">
            <v>18.022.C232</v>
          </cell>
          <cell r="I1143" t="str">
            <v>CN</v>
          </cell>
          <cell r="K1143">
            <v>2.1364000000000001</v>
          </cell>
          <cell r="AK1143" t="str">
            <v>GAVO</v>
          </cell>
          <cell r="AL1143" t="str">
            <v>18.022.C232</v>
          </cell>
          <cell r="AM1143" t="str">
            <v>CN</v>
          </cell>
          <cell r="AN1143">
            <v>0</v>
          </cell>
          <cell r="AO1143">
            <v>2.1364000000000001</v>
          </cell>
          <cell r="AP1143">
            <v>2.6064080000000001</v>
          </cell>
          <cell r="AQ1143">
            <v>2.33</v>
          </cell>
          <cell r="AR1143">
            <v>30</v>
          </cell>
          <cell r="AS1143">
            <v>71</v>
          </cell>
          <cell r="AT1143">
            <v>165.43</v>
          </cell>
          <cell r="AY1143" t="str">
            <v/>
          </cell>
          <cell r="BB1143">
            <v>6.480648064806481E-2</v>
          </cell>
          <cell r="BC1143">
            <v>12</v>
          </cell>
          <cell r="BD1143">
            <v>6</v>
          </cell>
          <cell r="BE1143">
            <v>3</v>
          </cell>
          <cell r="CB1143" t="str">
            <v>52512080K</v>
          </cell>
          <cell r="CC1143">
            <v>1</v>
          </cell>
          <cell r="CD1143">
            <v>6.57</v>
          </cell>
          <cell r="CE1143">
            <v>10</v>
          </cell>
          <cell r="CF1143">
            <v>5.91</v>
          </cell>
          <cell r="CG1143">
            <v>15.9</v>
          </cell>
          <cell r="CH1143">
            <v>305420060</v>
          </cell>
          <cell r="CI1143">
            <v>1</v>
          </cell>
          <cell r="CJ1143">
            <v>2.3199999999999998</v>
          </cell>
          <cell r="CK1143">
            <v>8.41</v>
          </cell>
          <cell r="CL1143">
            <v>3.8833333333333337</v>
          </cell>
          <cell r="CM1143">
            <v>1</v>
          </cell>
          <cell r="CN1143">
            <v>5.35</v>
          </cell>
          <cell r="CO1143">
            <v>3.0199999999999996</v>
          </cell>
          <cell r="CP1143">
            <v>0.56448598130841121</v>
          </cell>
          <cell r="CQ1143">
            <v>10</v>
          </cell>
          <cell r="CR1143">
            <v>4.0999999999999996</v>
          </cell>
          <cell r="CS1143">
            <v>1.7699999999999996</v>
          </cell>
          <cell r="CT1143">
            <v>0.43170731707317067</v>
          </cell>
          <cell r="CU1143">
            <v>50</v>
          </cell>
          <cell r="CV1143">
            <v>3.75</v>
          </cell>
          <cell r="CW1143">
            <v>1.42</v>
          </cell>
          <cell r="CX1143">
            <v>0.37866666666666665</v>
          </cell>
          <cell r="CY1143">
            <v>1</v>
          </cell>
          <cell r="CZ1143">
            <v>15</v>
          </cell>
        </row>
        <row r="1144">
          <cell r="E1144" t="str">
            <v>03010103</v>
          </cell>
          <cell r="F1144" t="str">
            <v>FRENI V/B ALU NERO LOGAN PAT.70MM (SERIE 4PZ)</v>
          </cell>
          <cell r="G1144" t="str">
            <v>RMS</v>
          </cell>
          <cell r="H1144" t="str">
            <v>41154ZBNK</v>
          </cell>
          <cell r="K1144">
            <v>2.2995000000000001</v>
          </cell>
          <cell r="AK1144" t="str">
            <v>RMS</v>
          </cell>
          <cell r="AL1144" t="str">
            <v>41154ZBNK</v>
          </cell>
          <cell r="AM1144">
            <v>0</v>
          </cell>
          <cell r="AN1144">
            <v>0</v>
          </cell>
          <cell r="AO1144">
            <v>2.2995000000000001</v>
          </cell>
          <cell r="AP1144">
            <v>2.8053900000000001</v>
          </cell>
          <cell r="AQ1144">
            <v>2.95</v>
          </cell>
          <cell r="AR1144">
            <v>-48</v>
          </cell>
          <cell r="AS1144">
            <v>16</v>
          </cell>
          <cell r="AT1144">
            <v>47.2</v>
          </cell>
          <cell r="AY1144" t="str">
            <v/>
          </cell>
          <cell r="BB1144">
            <v>6.480648064806481E-2</v>
          </cell>
          <cell r="BC1144">
            <v>12</v>
          </cell>
          <cell r="BD1144">
            <v>6</v>
          </cell>
          <cell r="BE1144">
            <v>3</v>
          </cell>
          <cell r="CB1144" t="str">
            <v>52512081K</v>
          </cell>
          <cell r="CC1144">
            <v>1</v>
          </cell>
          <cell r="CD1144">
            <v>7.88</v>
          </cell>
          <cell r="CE1144">
            <v>10</v>
          </cell>
          <cell r="CF1144">
            <v>7.09</v>
          </cell>
          <cell r="CG1144">
            <v>17.899999999999999</v>
          </cell>
          <cell r="CH1144">
            <v>305420060</v>
          </cell>
          <cell r="CI1144">
            <v>1</v>
          </cell>
          <cell r="CJ1144">
            <v>2.3199999999999998</v>
          </cell>
          <cell r="CK1144">
            <v>8.41</v>
          </cell>
          <cell r="CL1144">
            <v>4.916666666666667</v>
          </cell>
          <cell r="CM1144">
            <v>1</v>
          </cell>
          <cell r="CN1144">
            <v>7.5</v>
          </cell>
          <cell r="CO1144">
            <v>4.55</v>
          </cell>
          <cell r="CP1144">
            <v>0.60666666666666669</v>
          </cell>
          <cell r="CQ1144">
            <v>10</v>
          </cell>
          <cell r="CR1144">
            <v>6.8</v>
          </cell>
          <cell r="CS1144">
            <v>3.8499999999999996</v>
          </cell>
          <cell r="CT1144">
            <v>0.56617647058823528</v>
          </cell>
          <cell r="CU1144">
            <v>50</v>
          </cell>
          <cell r="CV1144">
            <v>5</v>
          </cell>
          <cell r="CW1144">
            <v>2.0499999999999998</v>
          </cell>
          <cell r="CX1144">
            <v>0.41</v>
          </cell>
          <cell r="CY1144">
            <v>1</v>
          </cell>
          <cell r="CZ1144">
            <v>17.899999999999999</v>
          </cell>
        </row>
        <row r="1145">
          <cell r="E1145" t="str">
            <v>03010104</v>
          </cell>
          <cell r="F1145" t="str">
            <v>FRENI V/B ALU NERO PAT.70MM (SERIE 4PZ) SACCON FV</v>
          </cell>
          <cell r="G1145" t="str">
            <v>SACCON</v>
          </cell>
          <cell r="H1145" t="str">
            <v>FV841251-C</v>
          </cell>
          <cell r="I1145" t="str">
            <v>CN</v>
          </cell>
          <cell r="K1145">
            <v>1.03488</v>
          </cell>
          <cell r="AK1145" t="str">
            <v>SACCON</v>
          </cell>
          <cell r="AL1145" t="str">
            <v>FV841251-C</v>
          </cell>
          <cell r="AM1145" t="str">
            <v>CN</v>
          </cell>
          <cell r="AN1145">
            <v>0</v>
          </cell>
          <cell r="AO1145">
            <v>1.03488</v>
          </cell>
          <cell r="AP1145">
            <v>1.2625535999999999</v>
          </cell>
          <cell r="AQ1145">
            <v>2.08</v>
          </cell>
          <cell r="AR1145">
            <v>58</v>
          </cell>
          <cell r="AS1145">
            <v>0</v>
          </cell>
          <cell r="AT1145">
            <v>0</v>
          </cell>
          <cell r="AY1145" t="str">
            <v/>
          </cell>
          <cell r="BB1145">
            <v>6.480648064806481E-2</v>
          </cell>
          <cell r="BC1145">
            <v>12</v>
          </cell>
          <cell r="BD1145">
            <v>6</v>
          </cell>
          <cell r="BE1145">
            <v>3</v>
          </cell>
          <cell r="CB1145" t="str">
            <v>52512081K</v>
          </cell>
          <cell r="CC1145">
            <v>1</v>
          </cell>
          <cell r="CD1145">
            <v>7.88</v>
          </cell>
          <cell r="CE1145">
            <v>10</v>
          </cell>
          <cell r="CF1145">
            <v>7.09</v>
          </cell>
          <cell r="CG1145">
            <v>17.899999999999999</v>
          </cell>
          <cell r="CH1145">
            <v>305420045</v>
          </cell>
          <cell r="CI1145">
            <v>1</v>
          </cell>
          <cell r="CJ1145">
            <v>5.84</v>
          </cell>
          <cell r="CK1145">
            <v>16</v>
          </cell>
          <cell r="CL1145">
            <v>3.4666666666666668</v>
          </cell>
          <cell r="CM1145">
            <v>1</v>
          </cell>
          <cell r="CN1145">
            <v>7.5</v>
          </cell>
          <cell r="CO1145">
            <v>5.42</v>
          </cell>
          <cell r="CP1145">
            <v>0.72266666666666668</v>
          </cell>
          <cell r="CQ1145">
            <v>10</v>
          </cell>
          <cell r="CR1145">
            <v>6.8</v>
          </cell>
          <cell r="CS1145">
            <v>4.72</v>
          </cell>
          <cell r="CT1145">
            <v>0.69411764705882351</v>
          </cell>
          <cell r="CU1145">
            <v>50</v>
          </cell>
          <cell r="CV1145">
            <v>5</v>
          </cell>
          <cell r="CW1145">
            <v>2.92</v>
          </cell>
          <cell r="CX1145">
            <v>0.58399999999999996</v>
          </cell>
          <cell r="CY1145">
            <v>1</v>
          </cell>
          <cell r="CZ1145">
            <v>17.899999999999999</v>
          </cell>
        </row>
        <row r="1146">
          <cell r="E1146" t="str">
            <v>03010105</v>
          </cell>
          <cell r="F1146" t="str">
            <v>FRENI V/B ALU NERO PAT.70MM (SERIE 4PZ) SACCON FVD</v>
          </cell>
          <cell r="G1146" t="str">
            <v>SACCON</v>
          </cell>
          <cell r="H1146" t="str">
            <v>FVD841251-C</v>
          </cell>
          <cell r="I1146" t="str">
            <v>CN</v>
          </cell>
          <cell r="K1146">
            <v>1.0979800000000002</v>
          </cell>
          <cell r="AK1146" t="str">
            <v>SACCON</v>
          </cell>
          <cell r="AL1146" t="str">
            <v>FVD841251-C</v>
          </cell>
          <cell r="AM1146" t="str">
            <v>CN</v>
          </cell>
          <cell r="AN1146">
            <v>0</v>
          </cell>
          <cell r="AO1146">
            <v>1.0979800000000002</v>
          </cell>
          <cell r="AP1146">
            <v>1.3395356000000003</v>
          </cell>
          <cell r="AQ1146">
            <v>2.2000000000000002</v>
          </cell>
          <cell r="AS1146">
            <v>0</v>
          </cell>
          <cell r="AT1146">
            <v>0</v>
          </cell>
          <cell r="AY1146" t="str">
            <v/>
          </cell>
          <cell r="BB1146">
            <v>6.480648064806481E-2</v>
          </cell>
          <cell r="BC1146">
            <v>12</v>
          </cell>
          <cell r="BD1146">
            <v>6</v>
          </cell>
          <cell r="BE1146">
            <v>3</v>
          </cell>
          <cell r="CB1146" t="str">
            <v>52512081K</v>
          </cell>
          <cell r="CC1146">
            <v>1</v>
          </cell>
          <cell r="CD1146">
            <v>7.88</v>
          </cell>
          <cell r="CE1146">
            <v>10</v>
          </cell>
          <cell r="CF1146">
            <v>7.09</v>
          </cell>
          <cell r="CG1146">
            <v>17.899999999999999</v>
          </cell>
          <cell r="CH1146">
            <v>305420045</v>
          </cell>
          <cell r="CI1146">
            <v>1</v>
          </cell>
          <cell r="CJ1146">
            <v>5.84</v>
          </cell>
          <cell r="CK1146">
            <v>16</v>
          </cell>
          <cell r="CL1146">
            <v>3.666666666666667</v>
          </cell>
          <cell r="CM1146">
            <v>1</v>
          </cell>
          <cell r="CN1146">
            <v>7.5</v>
          </cell>
          <cell r="CO1146">
            <v>5.3</v>
          </cell>
          <cell r="CP1146">
            <v>0.70666666666666667</v>
          </cell>
          <cell r="CQ1146">
            <v>10</v>
          </cell>
          <cell r="CR1146">
            <v>6.8</v>
          </cell>
          <cell r="CS1146">
            <v>4.5999999999999996</v>
          </cell>
          <cell r="CT1146">
            <v>0.67647058823529405</v>
          </cell>
          <cell r="CU1146">
            <v>50</v>
          </cell>
          <cell r="CV1146">
            <v>5</v>
          </cell>
          <cell r="CW1146">
            <v>2.8</v>
          </cell>
          <cell r="CX1146">
            <v>0.55999999999999994</v>
          </cell>
          <cell r="CY1146">
            <v>1</v>
          </cell>
          <cell r="CZ1146">
            <v>17.899999999999999</v>
          </cell>
        </row>
        <row r="1147">
          <cell r="E1147" t="str">
            <v>03010200</v>
          </cell>
          <cell r="F1147" t="str">
            <v>FRENO A DISCO IDRAULICO SHIMANO ALTUS MT200 ANTERIORE</v>
          </cell>
          <cell r="G1147" t="str">
            <v>PROFLINE</v>
          </cell>
          <cell r="H1147">
            <v>10912070</v>
          </cell>
          <cell r="I1147" t="str">
            <v>MY</v>
          </cell>
          <cell r="K1147">
            <v>28.93</v>
          </cell>
          <cell r="Q1147" t="str">
            <v>MANDELLI</v>
          </cell>
          <cell r="R1147">
            <v>305440525</v>
          </cell>
          <cell r="U1147">
            <v>29.178900000000002</v>
          </cell>
          <cell r="AK1147" t="str">
            <v>PROFLINE</v>
          </cell>
          <cell r="AL1147">
            <v>10912070</v>
          </cell>
          <cell r="AM1147" t="str">
            <v>MY</v>
          </cell>
          <cell r="AN1147">
            <v>0</v>
          </cell>
          <cell r="AO1147">
            <v>28.93</v>
          </cell>
          <cell r="AP1147">
            <v>35.294599999999996</v>
          </cell>
          <cell r="AQ1147">
            <v>28.93</v>
          </cell>
          <cell r="AR1147">
            <v>-11</v>
          </cell>
          <cell r="AS1147">
            <v>2</v>
          </cell>
          <cell r="AT1147">
            <v>57.86</v>
          </cell>
          <cell r="AY1147" t="str">
            <v/>
          </cell>
          <cell r="BB1147">
            <v>1.3126312631263126</v>
          </cell>
          <cell r="BC1147">
            <v>25</v>
          </cell>
          <cell r="BD1147">
            <v>25</v>
          </cell>
          <cell r="BE1147">
            <v>7</v>
          </cell>
          <cell r="BF1147">
            <v>4524667881483</v>
          </cell>
          <cell r="CB1147">
            <v>525180510</v>
          </cell>
          <cell r="CC1147">
            <v>1</v>
          </cell>
          <cell r="CD1147">
            <v>28.27</v>
          </cell>
          <cell r="CE1147">
            <v>1</v>
          </cell>
          <cell r="CF1147">
            <v>28.27</v>
          </cell>
          <cell r="CG1147">
            <v>0</v>
          </cell>
          <cell r="CH1147">
            <v>305440525</v>
          </cell>
          <cell r="CI1147">
            <v>1</v>
          </cell>
          <cell r="CJ1147">
            <v>28.89</v>
          </cell>
          <cell r="CK1147">
            <v>47.99</v>
          </cell>
          <cell r="CL1147">
            <v>48.216666666666669</v>
          </cell>
          <cell r="CM1147">
            <v>1</v>
          </cell>
          <cell r="CN1147">
            <v>36.25</v>
          </cell>
          <cell r="CO1147">
            <v>7.32</v>
          </cell>
          <cell r="CP1147">
            <v>0.20193103448275862</v>
          </cell>
          <cell r="CS1147">
            <v>-28.93</v>
          </cell>
          <cell r="CT1147" t="e">
            <v>#DIV/0!</v>
          </cell>
          <cell r="CW1147">
            <v>-28.93</v>
          </cell>
          <cell r="CX1147" t="e">
            <v>#DIV/0!</v>
          </cell>
          <cell r="CY1147">
            <v>1</v>
          </cell>
          <cell r="CZ1147">
            <v>60</v>
          </cell>
        </row>
        <row r="1148">
          <cell r="E1148" t="str">
            <v>03010201</v>
          </cell>
          <cell r="F1148" t="str">
            <v>FRENO A DISCO IDRAULICO SHIMANO ALTUS MT200 POSTERIORE</v>
          </cell>
          <cell r="G1148" t="str">
            <v>PROFLINE</v>
          </cell>
          <cell r="H1148">
            <v>10912070</v>
          </cell>
          <cell r="I1148" t="str">
            <v>MY</v>
          </cell>
          <cell r="K1148">
            <v>28.93</v>
          </cell>
          <cell r="Q1148" t="str">
            <v>MANDELLI</v>
          </cell>
          <cell r="R1148">
            <v>305440530</v>
          </cell>
          <cell r="U1148">
            <v>29.178900000000002</v>
          </cell>
          <cell r="AK1148" t="str">
            <v>PROFLINE</v>
          </cell>
          <cell r="AL1148">
            <v>10912070</v>
          </cell>
          <cell r="AM1148" t="str">
            <v>MY</v>
          </cell>
          <cell r="AN1148">
            <v>0</v>
          </cell>
          <cell r="AO1148">
            <v>28.93</v>
          </cell>
          <cell r="AP1148">
            <v>35.294599999999996</v>
          </cell>
          <cell r="AQ1148">
            <v>28.93</v>
          </cell>
          <cell r="AS1148">
            <v>2</v>
          </cell>
          <cell r="AT1148">
            <v>57.86</v>
          </cell>
          <cell r="BB1148">
            <v>1.3126312631263126</v>
          </cell>
          <cell r="BC1148">
            <v>25</v>
          </cell>
          <cell r="BD1148">
            <v>25</v>
          </cell>
          <cell r="BE1148">
            <v>7</v>
          </cell>
          <cell r="BF1148">
            <v>4524667881490</v>
          </cell>
          <cell r="CB1148">
            <v>525180501</v>
          </cell>
          <cell r="CC1148">
            <v>1</v>
          </cell>
          <cell r="CD1148">
            <v>28.27</v>
          </cell>
          <cell r="CE1148">
            <v>1</v>
          </cell>
          <cell r="CF1148">
            <v>28.27</v>
          </cell>
          <cell r="CG1148">
            <v>0</v>
          </cell>
          <cell r="CH1148">
            <v>305440530</v>
          </cell>
          <cell r="CI1148">
            <v>1</v>
          </cell>
          <cell r="CJ1148">
            <v>28.89</v>
          </cell>
          <cell r="CK1148">
            <v>47.99</v>
          </cell>
          <cell r="CL1148">
            <v>48.216666666666669</v>
          </cell>
          <cell r="CM1148">
            <v>1</v>
          </cell>
          <cell r="CN1148">
            <v>36.25</v>
          </cell>
          <cell r="CO1148">
            <v>7.32</v>
          </cell>
          <cell r="CP1148">
            <v>0.20193103448275862</v>
          </cell>
          <cell r="CS1148">
            <v>-28.93</v>
          </cell>
          <cell r="CT1148" t="e">
            <v>#DIV/0!</v>
          </cell>
          <cell r="CW1148">
            <v>-28.93</v>
          </cell>
          <cell r="CX1148" t="e">
            <v>#DIV/0!</v>
          </cell>
          <cell r="CY1148">
            <v>1</v>
          </cell>
          <cell r="CZ1148">
            <v>60</v>
          </cell>
        </row>
        <row r="1149">
          <cell r="E1149" t="str">
            <v>03010202</v>
          </cell>
          <cell r="F1149" t="str">
            <v>FRENO A DISCO IDRAULICO SHIMANO ALTUS MT201 ANTERIORE</v>
          </cell>
          <cell r="G1149" t="str">
            <v>PROFLINE</v>
          </cell>
          <cell r="H1149">
            <v>10912072</v>
          </cell>
          <cell r="I1149" t="str">
            <v>MY</v>
          </cell>
          <cell r="K1149">
            <v>28.93</v>
          </cell>
          <cell r="L1149" t="str">
            <v>RMS</v>
          </cell>
          <cell r="M1149">
            <v>525180510</v>
          </cell>
          <cell r="P1149">
            <v>28.552700000000002</v>
          </cell>
          <cell r="AK1149" t="str">
            <v>RMS</v>
          </cell>
          <cell r="AL1149">
            <v>525180510</v>
          </cell>
          <cell r="AM1149">
            <v>0</v>
          </cell>
          <cell r="AN1149">
            <v>0</v>
          </cell>
          <cell r="AO1149">
            <v>28.552700000000002</v>
          </cell>
          <cell r="AP1149">
            <v>34.834294</v>
          </cell>
          <cell r="AQ1149">
            <v>28.93</v>
          </cell>
          <cell r="AS1149">
            <v>0</v>
          </cell>
          <cell r="AT1149">
            <v>0</v>
          </cell>
          <cell r="BB1149">
            <v>1.3126312631263126</v>
          </cell>
          <cell r="BC1149">
            <v>25</v>
          </cell>
          <cell r="BD1149">
            <v>25</v>
          </cell>
          <cell r="BE1149">
            <v>7</v>
          </cell>
          <cell r="BF1149">
            <v>4524667881544</v>
          </cell>
          <cell r="CB1149">
            <v>525180510</v>
          </cell>
          <cell r="CC1149">
            <v>1</v>
          </cell>
          <cell r="CD1149">
            <v>28.27</v>
          </cell>
          <cell r="CE1149">
            <v>1</v>
          </cell>
          <cell r="CF1149">
            <v>28.27</v>
          </cell>
          <cell r="CG1149">
            <v>0</v>
          </cell>
          <cell r="CH1149">
            <v>305440525</v>
          </cell>
          <cell r="CI1149">
            <v>1</v>
          </cell>
          <cell r="CJ1149">
            <v>28.89</v>
          </cell>
          <cell r="CK1149">
            <v>47.99</v>
          </cell>
          <cell r="CL1149">
            <v>48.216666666666669</v>
          </cell>
          <cell r="CM1149">
            <v>1</v>
          </cell>
          <cell r="CN1149">
            <v>36.25</v>
          </cell>
          <cell r="CO1149">
            <v>7.32</v>
          </cell>
          <cell r="CP1149">
            <v>0.20193103448275862</v>
          </cell>
          <cell r="CS1149">
            <v>-28.93</v>
          </cell>
          <cell r="CT1149" t="e">
            <v>#DIV/0!</v>
          </cell>
          <cell r="CW1149">
            <v>-28.93</v>
          </cell>
          <cell r="CX1149" t="e">
            <v>#DIV/0!</v>
          </cell>
          <cell r="CY1149">
            <v>1</v>
          </cell>
          <cell r="CZ1149">
            <v>60</v>
          </cell>
        </row>
        <row r="1150">
          <cell r="E1150" t="str">
            <v>03010203</v>
          </cell>
          <cell r="F1150" t="str">
            <v>FRENO A DISCO IDRAULICO SHIMANO ALTUS MT201 POSTERIORE</v>
          </cell>
          <cell r="G1150" t="str">
            <v>PROFLINE</v>
          </cell>
          <cell r="H1150">
            <v>10912072</v>
          </cell>
          <cell r="I1150" t="str">
            <v>MY</v>
          </cell>
          <cell r="K1150">
            <v>28.93</v>
          </cell>
          <cell r="L1150" t="str">
            <v>RMS</v>
          </cell>
          <cell r="M1150">
            <v>525180501</v>
          </cell>
          <cell r="P1150">
            <v>28.552700000000002</v>
          </cell>
          <cell r="AK1150" t="str">
            <v>RMS</v>
          </cell>
          <cell r="AL1150">
            <v>525180501</v>
          </cell>
          <cell r="AM1150">
            <v>0</v>
          </cell>
          <cell r="AN1150">
            <v>0</v>
          </cell>
          <cell r="AO1150">
            <v>28.552700000000002</v>
          </cell>
          <cell r="AP1150">
            <v>34.834294</v>
          </cell>
          <cell r="AQ1150">
            <v>28.93</v>
          </cell>
          <cell r="AS1150">
            <v>0</v>
          </cell>
          <cell r="AT1150">
            <v>0</v>
          </cell>
          <cell r="BB1150">
            <v>1.3126312631263126</v>
          </cell>
          <cell r="BC1150">
            <v>25</v>
          </cell>
          <cell r="BD1150">
            <v>25</v>
          </cell>
          <cell r="BE1150">
            <v>7</v>
          </cell>
          <cell r="BF1150">
            <v>4524667881520</v>
          </cell>
          <cell r="CB1150">
            <v>525180501</v>
          </cell>
          <cell r="CC1150">
            <v>1</v>
          </cell>
          <cell r="CD1150">
            <v>28.27</v>
          </cell>
          <cell r="CE1150">
            <v>1</v>
          </cell>
          <cell r="CF1150">
            <v>28.27</v>
          </cell>
          <cell r="CG1150">
            <v>0</v>
          </cell>
          <cell r="CH1150">
            <v>305440530</v>
          </cell>
          <cell r="CI1150">
            <v>1</v>
          </cell>
          <cell r="CJ1150">
            <v>28.89</v>
          </cell>
          <cell r="CK1150">
            <v>47.99</v>
          </cell>
          <cell r="CL1150">
            <v>48.216666666666669</v>
          </cell>
          <cell r="CM1150">
            <v>1</v>
          </cell>
          <cell r="CN1150">
            <v>36.25</v>
          </cell>
          <cell r="CO1150">
            <v>7.32</v>
          </cell>
          <cell r="CP1150">
            <v>0.20193103448275862</v>
          </cell>
          <cell r="CS1150">
            <v>-28.93</v>
          </cell>
          <cell r="CT1150" t="e">
            <v>#DIV/0!</v>
          </cell>
          <cell r="CW1150">
            <v>-28.93</v>
          </cell>
          <cell r="CX1150" t="e">
            <v>#DIV/0!</v>
          </cell>
          <cell r="CY1150">
            <v>1</v>
          </cell>
          <cell r="CZ1150">
            <v>60</v>
          </cell>
        </row>
        <row r="1151">
          <cell r="E1151" t="str">
            <v>03010204</v>
          </cell>
          <cell r="F1151" t="str">
            <v>FRENO A DISCO IDRAULICO SHIMANO ALTUS MT200 ANTERIORE OEM</v>
          </cell>
          <cell r="G1151" t="str">
            <v>RMS</v>
          </cell>
          <cell r="H1151">
            <v>525183050</v>
          </cell>
          <cell r="AK1151" t="str">
            <v>RMS</v>
          </cell>
          <cell r="AL1151">
            <v>525183050</v>
          </cell>
          <cell r="AM1151">
            <v>0</v>
          </cell>
          <cell r="AN1151">
            <v>0</v>
          </cell>
          <cell r="AO1151">
            <v>0</v>
          </cell>
          <cell r="AP1151">
            <v>0</v>
          </cell>
          <cell r="AQ1151">
            <v>0</v>
          </cell>
          <cell r="AS1151">
            <v>0</v>
          </cell>
          <cell r="AT1151">
            <v>0</v>
          </cell>
          <cell r="BB1151">
            <v>1.3126312631263126</v>
          </cell>
          <cell r="BC1151">
            <v>25</v>
          </cell>
          <cell r="BD1151">
            <v>25</v>
          </cell>
          <cell r="BE1151">
            <v>7</v>
          </cell>
          <cell r="CB1151">
            <v>525180510</v>
          </cell>
          <cell r="CC1151">
            <v>1</v>
          </cell>
          <cell r="CD1151">
            <v>28.27</v>
          </cell>
          <cell r="CE1151">
            <v>1</v>
          </cell>
          <cell r="CF1151">
            <v>28.27</v>
          </cell>
          <cell r="CG1151">
            <v>0</v>
          </cell>
          <cell r="CH1151">
            <v>305440525</v>
          </cell>
          <cell r="CI1151">
            <v>1</v>
          </cell>
          <cell r="CJ1151">
            <v>28.89</v>
          </cell>
          <cell r="CK1151">
            <v>47.99</v>
          </cell>
          <cell r="CL1151">
            <v>0</v>
          </cell>
          <cell r="CM1151">
            <v>1</v>
          </cell>
          <cell r="CO1151">
            <v>0</v>
          </cell>
          <cell r="CP1151" t="e">
            <v>#DIV/0!</v>
          </cell>
          <cell r="CS1151">
            <v>0</v>
          </cell>
          <cell r="CT1151" t="e">
            <v>#DIV/0!</v>
          </cell>
          <cell r="CW1151">
            <v>0</v>
          </cell>
          <cell r="CX1151" t="e">
            <v>#DIV/0!</v>
          </cell>
          <cell r="CY1151">
            <v>1</v>
          </cell>
        </row>
        <row r="1152">
          <cell r="E1152" t="str">
            <v>03010205</v>
          </cell>
          <cell r="F1152" t="str">
            <v>FRENO A DISCO IDRAULICO SHIMANO ALTUS MT200 POSTERIORE OEM</v>
          </cell>
          <cell r="G1152" t="str">
            <v>RMS</v>
          </cell>
          <cell r="H1152">
            <v>525183040</v>
          </cell>
          <cell r="AK1152" t="str">
            <v>RMS</v>
          </cell>
          <cell r="AL1152">
            <v>525183040</v>
          </cell>
          <cell r="AM1152">
            <v>0</v>
          </cell>
          <cell r="AN1152">
            <v>0</v>
          </cell>
          <cell r="AO1152">
            <v>0</v>
          </cell>
          <cell r="AP1152">
            <v>0</v>
          </cell>
          <cell r="AQ1152">
            <v>0</v>
          </cell>
          <cell r="AS1152">
            <v>0</v>
          </cell>
          <cell r="AT1152">
            <v>0</v>
          </cell>
          <cell r="BB1152">
            <v>1.3126312631263126</v>
          </cell>
          <cell r="BC1152">
            <v>25</v>
          </cell>
          <cell r="BD1152">
            <v>25</v>
          </cell>
          <cell r="BE1152">
            <v>7</v>
          </cell>
          <cell r="CB1152">
            <v>525180501</v>
          </cell>
          <cell r="CC1152">
            <v>1</v>
          </cell>
          <cell r="CD1152">
            <v>28.27</v>
          </cell>
          <cell r="CE1152">
            <v>1</v>
          </cell>
          <cell r="CF1152">
            <v>28.27</v>
          </cell>
          <cell r="CG1152">
            <v>0</v>
          </cell>
          <cell r="CH1152">
            <v>305440530</v>
          </cell>
          <cell r="CI1152">
            <v>1</v>
          </cell>
          <cell r="CJ1152">
            <v>28.89</v>
          </cell>
          <cell r="CK1152">
            <v>47.99</v>
          </cell>
          <cell r="CL1152">
            <v>0</v>
          </cell>
          <cell r="CM1152">
            <v>1</v>
          </cell>
          <cell r="CO1152">
            <v>0</v>
          </cell>
          <cell r="CP1152" t="e">
            <v>#DIV/0!</v>
          </cell>
          <cell r="CS1152">
            <v>0</v>
          </cell>
          <cell r="CT1152" t="e">
            <v>#DIV/0!</v>
          </cell>
          <cell r="CW1152">
            <v>0</v>
          </cell>
          <cell r="CX1152" t="e">
            <v>#DIV/0!</v>
          </cell>
          <cell r="CY1152">
            <v>1</v>
          </cell>
        </row>
        <row r="1153">
          <cell r="E1153" t="str">
            <v>03010206</v>
          </cell>
          <cell r="F1153" t="str">
            <v>FRENO A DISCO IDRAULICO LOGAN HD-M200 ANTERIORE OEM</v>
          </cell>
          <cell r="G1153" t="str">
            <v>RMS</v>
          </cell>
          <cell r="H1153" t="str">
            <v>52518019K (KIT ANT+POST)</v>
          </cell>
          <cell r="I1153" t="str">
            <v>CN</v>
          </cell>
          <cell r="K1153">
            <v>13.1</v>
          </cell>
          <cell r="L1153" t="str">
            <v>RMS</v>
          </cell>
          <cell r="M1153" t="str">
            <v>52518017K (850MM)</v>
          </cell>
          <cell r="N1153" t="str">
            <v>CN</v>
          </cell>
          <cell r="AK1153" t="str">
            <v>RMS</v>
          </cell>
          <cell r="AL1153" t="str">
            <v>52518019K (KIT ANT+POST)</v>
          </cell>
          <cell r="AM1153" t="str">
            <v>CN</v>
          </cell>
          <cell r="AN1153">
            <v>0</v>
          </cell>
          <cell r="AO1153">
            <v>13.1</v>
          </cell>
          <cell r="AP1153">
            <v>15.981999999999999</v>
          </cell>
          <cell r="AQ1153">
            <v>13.1</v>
          </cell>
          <cell r="AS1153">
            <v>7</v>
          </cell>
          <cell r="AT1153">
            <v>91.7</v>
          </cell>
          <cell r="BB1153">
            <v>1.3126312631263126</v>
          </cell>
          <cell r="BC1153">
            <v>25</v>
          </cell>
          <cell r="BD1153">
            <v>25</v>
          </cell>
          <cell r="BE1153">
            <v>7</v>
          </cell>
          <cell r="CC1153" t="str">
            <v/>
          </cell>
          <cell r="CD1153" t="str">
            <v/>
          </cell>
          <cell r="CE1153" t="str">
            <v/>
          </cell>
          <cell r="CF1153" t="str">
            <v/>
          </cell>
          <cell r="CG1153" t="str">
            <v/>
          </cell>
          <cell r="CI1153" t="str">
            <v/>
          </cell>
          <cell r="CJ1153" t="str">
            <v/>
          </cell>
          <cell r="CK1153" t="str">
            <v/>
          </cell>
          <cell r="CL1153">
            <v>21.833333333333332</v>
          </cell>
          <cell r="CM1153">
            <v>1</v>
          </cell>
          <cell r="CN1153">
            <v>28.25</v>
          </cell>
          <cell r="CO1153">
            <v>15.15</v>
          </cell>
          <cell r="CP1153">
            <v>0.536283185840708</v>
          </cell>
          <cell r="CQ1153">
            <v>5</v>
          </cell>
          <cell r="CR1153">
            <v>26.837499999999999</v>
          </cell>
          <cell r="CS1153">
            <v>13.737499999999999</v>
          </cell>
          <cell r="CT1153">
            <v>0.51187703772706106</v>
          </cell>
          <cell r="CU1153">
            <v>10</v>
          </cell>
          <cell r="CV1153">
            <v>25.425000000000001</v>
          </cell>
          <cell r="CW1153">
            <v>12.325000000000001</v>
          </cell>
          <cell r="CX1153">
            <v>0.48475909537856443</v>
          </cell>
          <cell r="CY1153">
            <v>1</v>
          </cell>
          <cell r="CZ1153">
            <v>49.95</v>
          </cell>
        </row>
        <row r="1154">
          <cell r="E1154" t="str">
            <v>03010207</v>
          </cell>
          <cell r="F1154" t="str">
            <v>FRENO A DISCO IDRAULICO LOGAN HD-M200 POSTERIORE OEM</v>
          </cell>
          <cell r="G1154" t="str">
            <v>RMS</v>
          </cell>
          <cell r="H1154" t="str">
            <v>52518019K (KIT ANT+POST)</v>
          </cell>
          <cell r="I1154" t="str">
            <v>CN</v>
          </cell>
          <cell r="K1154">
            <v>13.1</v>
          </cell>
          <cell r="L1154" t="str">
            <v>RMS</v>
          </cell>
          <cell r="M1154" t="str">
            <v>52518015K (1650MM)</v>
          </cell>
          <cell r="N1154" t="str">
            <v>CN</v>
          </cell>
          <cell r="Q1154" t="str">
            <v>RMS</v>
          </cell>
          <cell r="R1154" t="str">
            <v>52518016K (1450MM)</v>
          </cell>
          <cell r="S1154" t="str">
            <v>CN</v>
          </cell>
          <cell r="AK1154" t="str">
            <v>RMS</v>
          </cell>
          <cell r="AL1154" t="str">
            <v>52518019K (KIT ANT+POST)</v>
          </cell>
          <cell r="AM1154" t="str">
            <v>CN</v>
          </cell>
          <cell r="AN1154">
            <v>0</v>
          </cell>
          <cell r="AO1154">
            <v>13.1</v>
          </cell>
          <cell r="AP1154">
            <v>15.981999999999999</v>
          </cell>
          <cell r="AQ1154">
            <v>13.1</v>
          </cell>
          <cell r="AS1154">
            <v>7</v>
          </cell>
          <cell r="AT1154">
            <v>91.7</v>
          </cell>
          <cell r="BB1154">
            <v>1.3126312631263126</v>
          </cell>
          <cell r="BC1154">
            <v>25</v>
          </cell>
          <cell r="BD1154">
            <v>25</v>
          </cell>
          <cell r="BE1154">
            <v>7</v>
          </cell>
          <cell r="CI1154" t="str">
            <v/>
          </cell>
          <cell r="CJ1154" t="str">
            <v/>
          </cell>
          <cell r="CK1154" t="str">
            <v/>
          </cell>
          <cell r="CL1154">
            <v>21.833333333333332</v>
          </cell>
          <cell r="CM1154">
            <v>1</v>
          </cell>
          <cell r="CN1154">
            <v>28.25</v>
          </cell>
          <cell r="CO1154">
            <v>15.15</v>
          </cell>
          <cell r="CP1154">
            <v>0.536283185840708</v>
          </cell>
          <cell r="CQ1154">
            <v>5</v>
          </cell>
          <cell r="CR1154">
            <v>26.837499999999999</v>
          </cell>
          <cell r="CS1154">
            <v>13.737499999999999</v>
          </cell>
          <cell r="CT1154">
            <v>0.51187703772706106</v>
          </cell>
          <cell r="CU1154">
            <v>10</v>
          </cell>
          <cell r="CV1154">
            <v>25.425000000000001</v>
          </cell>
          <cell r="CW1154">
            <v>12.325000000000001</v>
          </cell>
          <cell r="CX1154">
            <v>0.48475909537856443</v>
          </cell>
          <cell r="CY1154">
            <v>1</v>
          </cell>
          <cell r="CZ1154">
            <v>49.95</v>
          </cell>
        </row>
        <row r="1155">
          <cell r="E1155" t="str">
            <v>03010300</v>
          </cell>
          <cell r="F1155" t="str">
            <v>FRENO A DISCO MECCANICO LOGAN ANT.160MM NERO</v>
          </cell>
          <cell r="G1155" t="str">
            <v>RMS</v>
          </cell>
          <cell r="H1155" t="str">
            <v>41160F60K</v>
          </cell>
          <cell r="K1155">
            <v>5.13</v>
          </cell>
          <cell r="AK1155" t="str">
            <v>RMS</v>
          </cell>
          <cell r="AL1155" t="str">
            <v>41160F60K</v>
          </cell>
          <cell r="AM1155">
            <v>0</v>
          </cell>
          <cell r="AN1155">
            <v>0</v>
          </cell>
          <cell r="AO1155">
            <v>5.13</v>
          </cell>
          <cell r="AP1155">
            <v>6.2585999999999995</v>
          </cell>
          <cell r="AQ1155">
            <v>10.44</v>
          </cell>
          <cell r="AR1155">
            <v>4</v>
          </cell>
          <cell r="AS1155">
            <v>2</v>
          </cell>
          <cell r="AT1155">
            <v>20.88</v>
          </cell>
          <cell r="AY1155" t="str">
            <v/>
          </cell>
          <cell r="BB1155">
            <v>1.3126312631263126</v>
          </cell>
          <cell r="BC1155">
            <v>25</v>
          </cell>
          <cell r="BD1155">
            <v>25</v>
          </cell>
          <cell r="BE1155">
            <v>7</v>
          </cell>
          <cell r="CB1155" t="str">
            <v>52512011K</v>
          </cell>
          <cell r="CC1155">
            <v>1</v>
          </cell>
          <cell r="CD1155">
            <v>18.559999999999999</v>
          </cell>
          <cell r="CE1155">
            <v>1</v>
          </cell>
          <cell r="CF1155">
            <v>18.559999999999999</v>
          </cell>
          <cell r="CG1155">
            <v>39.9</v>
          </cell>
          <cell r="CH1155">
            <v>305440165</v>
          </cell>
          <cell r="CI1155">
            <v>1</v>
          </cell>
          <cell r="CJ1155">
            <v>31.04</v>
          </cell>
          <cell r="CK1155">
            <v>72</v>
          </cell>
          <cell r="CL1155">
            <v>17.399999999999999</v>
          </cell>
          <cell r="CM1155">
            <v>1</v>
          </cell>
          <cell r="CN1155">
            <v>15</v>
          </cell>
          <cell r="CO1155">
            <v>4.5600000000000005</v>
          </cell>
          <cell r="CP1155">
            <v>0.30400000000000005</v>
          </cell>
          <cell r="CS1155">
            <v>-10.44</v>
          </cell>
          <cell r="CT1155" t="e">
            <v>#DIV/0!</v>
          </cell>
          <cell r="CW1155">
            <v>-10.44</v>
          </cell>
          <cell r="CX1155" t="e">
            <v>#DIV/0!</v>
          </cell>
          <cell r="CY1155">
            <v>1</v>
          </cell>
          <cell r="CZ1155">
            <v>30</v>
          </cell>
        </row>
        <row r="1156">
          <cell r="E1156" t="str">
            <v>03010301</v>
          </cell>
          <cell r="F1156" t="str">
            <v>FRENO A DISCO MECCANICO LOGAN POST.160MM NERO</v>
          </cell>
          <cell r="G1156" t="str">
            <v>RMS</v>
          </cell>
          <cell r="H1156" t="str">
            <v>41160R60K</v>
          </cell>
          <cell r="K1156">
            <v>5.16</v>
          </cell>
          <cell r="AK1156" t="str">
            <v>RMS</v>
          </cell>
          <cell r="AL1156" t="str">
            <v>41160R60K</v>
          </cell>
          <cell r="AM1156">
            <v>0</v>
          </cell>
          <cell r="AN1156">
            <v>0</v>
          </cell>
          <cell r="AO1156">
            <v>5.16</v>
          </cell>
          <cell r="AP1156">
            <v>6.2952000000000004</v>
          </cell>
          <cell r="AQ1156">
            <v>10.35</v>
          </cell>
          <cell r="AR1156">
            <v>7</v>
          </cell>
          <cell r="AS1156">
            <v>2</v>
          </cell>
          <cell r="AT1156">
            <v>20.7</v>
          </cell>
          <cell r="AY1156" t="str">
            <v/>
          </cell>
          <cell r="BB1156">
            <v>1.3126312631263126</v>
          </cell>
          <cell r="BC1156">
            <v>25</v>
          </cell>
          <cell r="BD1156">
            <v>25</v>
          </cell>
          <cell r="BE1156">
            <v>7</v>
          </cell>
          <cell r="CB1156" t="str">
            <v>52512031K</v>
          </cell>
          <cell r="CC1156">
            <v>1</v>
          </cell>
          <cell r="CD1156">
            <v>18.559999999999999</v>
          </cell>
          <cell r="CE1156">
            <v>1</v>
          </cell>
          <cell r="CF1156">
            <v>18.559999999999999</v>
          </cell>
          <cell r="CG1156">
            <v>39.9</v>
          </cell>
          <cell r="CH1156">
            <v>305440165</v>
          </cell>
          <cell r="CI1156">
            <v>1</v>
          </cell>
          <cell r="CJ1156">
            <v>31.04</v>
          </cell>
          <cell r="CK1156">
            <v>72</v>
          </cell>
          <cell r="CL1156">
            <v>17.25</v>
          </cell>
          <cell r="CM1156">
            <v>1</v>
          </cell>
          <cell r="CN1156">
            <v>15</v>
          </cell>
          <cell r="CO1156">
            <v>4.6500000000000004</v>
          </cell>
          <cell r="CP1156">
            <v>0.31</v>
          </cell>
          <cell r="CS1156">
            <v>-10.35</v>
          </cell>
          <cell r="CT1156" t="e">
            <v>#DIV/0!</v>
          </cell>
          <cell r="CW1156">
            <v>-10.35</v>
          </cell>
          <cell r="CX1156" t="e">
            <v>#DIV/0!</v>
          </cell>
          <cell r="CY1156">
            <v>1</v>
          </cell>
          <cell r="CZ1156">
            <v>30</v>
          </cell>
        </row>
        <row r="1157">
          <cell r="E1157" t="str">
            <v>03010302</v>
          </cell>
          <cell r="F1157" t="str">
            <v>FRENO A DISCO MECCANICO BOLIDS NERO ANT. C/DISCO 160MM</v>
          </cell>
          <cell r="G1157" t="str">
            <v>FBC</v>
          </cell>
          <cell r="K1157">
            <v>4.4769499999999995</v>
          </cell>
          <cell r="AK1157" t="str">
            <v>FBC</v>
          </cell>
          <cell r="AL1157">
            <v>0</v>
          </cell>
          <cell r="AM1157">
            <v>0</v>
          </cell>
          <cell r="AN1157">
            <v>0</v>
          </cell>
          <cell r="AO1157">
            <v>4.4769499999999995</v>
          </cell>
          <cell r="AP1157">
            <v>5.4618789999999997</v>
          </cell>
          <cell r="AQ1157">
            <v>4.4769499999999995</v>
          </cell>
          <cell r="AR1157">
            <v>-4</v>
          </cell>
          <cell r="AS1157">
            <v>4</v>
          </cell>
          <cell r="AT1157">
            <v>17.907799999999998</v>
          </cell>
          <cell r="AY1157" t="str">
            <v/>
          </cell>
          <cell r="BB1157">
            <v>1.3126312631263126</v>
          </cell>
          <cell r="BC1157">
            <v>25</v>
          </cell>
          <cell r="BD1157">
            <v>25</v>
          </cell>
          <cell r="BE1157">
            <v>7</v>
          </cell>
          <cell r="CB1157" t="str">
            <v>52512011K</v>
          </cell>
          <cell r="CC1157">
            <v>1</v>
          </cell>
          <cell r="CD1157">
            <v>18.559999999999999</v>
          </cell>
          <cell r="CE1157">
            <v>1</v>
          </cell>
          <cell r="CF1157">
            <v>18.559999999999999</v>
          </cell>
          <cell r="CG1157">
            <v>39.9</v>
          </cell>
          <cell r="CH1157">
            <v>305440165</v>
          </cell>
          <cell r="CI1157">
            <v>1</v>
          </cell>
          <cell r="CJ1157">
            <v>31.04</v>
          </cell>
          <cell r="CK1157">
            <v>72</v>
          </cell>
          <cell r="CL1157">
            <v>7.4615833333333326</v>
          </cell>
          <cell r="CM1157">
            <v>1</v>
          </cell>
          <cell r="CN1157">
            <v>13.5</v>
          </cell>
          <cell r="CO1157">
            <v>9.0230500000000013</v>
          </cell>
          <cell r="CP1157">
            <v>0.66837407407407412</v>
          </cell>
          <cell r="CQ1157">
            <v>5</v>
          </cell>
          <cell r="CR1157">
            <v>12.8</v>
          </cell>
          <cell r="CS1157">
            <v>8.3230500000000021</v>
          </cell>
          <cell r="CT1157">
            <v>0.65023828125000016</v>
          </cell>
          <cell r="CU1157">
            <v>10</v>
          </cell>
          <cell r="CV1157">
            <v>12.1</v>
          </cell>
          <cell r="CW1157">
            <v>7.6230500000000001</v>
          </cell>
          <cell r="CX1157">
            <v>0.63000413223140495</v>
          </cell>
          <cell r="CY1157">
            <v>1</v>
          </cell>
          <cell r="CZ1157">
            <v>25</v>
          </cell>
        </row>
        <row r="1158">
          <cell r="E1158" t="str">
            <v>03010303</v>
          </cell>
          <cell r="F1158" t="str">
            <v>FRENO A DISCO MECCANICO BOLIDS NERO POST. C/DISCO 160MM</v>
          </cell>
          <cell r="G1158" t="str">
            <v>FBC</v>
          </cell>
          <cell r="K1158">
            <v>4.4769499999999995</v>
          </cell>
          <cell r="AK1158" t="str">
            <v>FBC</v>
          </cell>
          <cell r="AL1158">
            <v>0</v>
          </cell>
          <cell r="AM1158">
            <v>0</v>
          </cell>
          <cell r="AN1158">
            <v>0</v>
          </cell>
          <cell r="AO1158">
            <v>4.4769499999999995</v>
          </cell>
          <cell r="AP1158">
            <v>5.4618789999999997</v>
          </cell>
          <cell r="AQ1158">
            <v>4.4769499999999995</v>
          </cell>
          <cell r="AR1158">
            <v>-9</v>
          </cell>
          <cell r="AS1158">
            <v>1</v>
          </cell>
          <cell r="AT1158">
            <v>4.4769499999999995</v>
          </cell>
          <cell r="AY1158" t="str">
            <v/>
          </cell>
          <cell r="BB1158">
            <v>1.3126312631263126</v>
          </cell>
          <cell r="BC1158">
            <v>25</v>
          </cell>
          <cell r="BD1158">
            <v>25</v>
          </cell>
          <cell r="BE1158">
            <v>7</v>
          </cell>
          <cell r="CB1158" t="str">
            <v>52512031K</v>
          </cell>
          <cell r="CC1158">
            <v>1</v>
          </cell>
          <cell r="CD1158">
            <v>18.559999999999999</v>
          </cell>
          <cell r="CE1158">
            <v>1</v>
          </cell>
          <cell r="CF1158">
            <v>18.559999999999999</v>
          </cell>
          <cell r="CG1158">
            <v>39.9</v>
          </cell>
          <cell r="CH1158">
            <v>305440165</v>
          </cell>
          <cell r="CI1158">
            <v>1</v>
          </cell>
          <cell r="CJ1158">
            <v>31.04</v>
          </cell>
          <cell r="CK1158">
            <v>72</v>
          </cell>
          <cell r="CL1158">
            <v>7.4615833333333326</v>
          </cell>
          <cell r="CM1158">
            <v>1</v>
          </cell>
          <cell r="CN1158">
            <v>13.5</v>
          </cell>
          <cell r="CO1158">
            <v>9.0230500000000013</v>
          </cell>
          <cell r="CP1158">
            <v>0.66837407407407412</v>
          </cell>
          <cell r="CQ1158">
            <v>5</v>
          </cell>
          <cell r="CR1158">
            <v>12.8</v>
          </cell>
          <cell r="CS1158">
            <v>8.3230500000000021</v>
          </cell>
          <cell r="CT1158">
            <v>0.65023828125000016</v>
          </cell>
          <cell r="CU1158">
            <v>10</v>
          </cell>
          <cell r="CV1158">
            <v>12.1</v>
          </cell>
          <cell r="CW1158">
            <v>7.6230500000000001</v>
          </cell>
          <cell r="CX1158">
            <v>0.63000413223140495</v>
          </cell>
          <cell r="CY1158">
            <v>1</v>
          </cell>
          <cell r="CZ1158">
            <v>25</v>
          </cell>
        </row>
        <row r="1159">
          <cell r="E1159" t="str">
            <v>03010305</v>
          </cell>
          <cell r="F1159" t="str">
            <v>FRENO A DISCO MECCANICO ANT+POST C/DISCHI 160MM</v>
          </cell>
          <cell r="G1159" t="str">
            <v>PROFLINE</v>
          </cell>
          <cell r="H1159">
            <v>10941100</v>
          </cell>
          <cell r="I1159" t="str">
            <v>CN</v>
          </cell>
          <cell r="K1159">
            <v>8.57</v>
          </cell>
          <cell r="AK1159" t="str">
            <v>PROFLINE</v>
          </cell>
          <cell r="AL1159">
            <v>10941100</v>
          </cell>
          <cell r="AM1159" t="str">
            <v>CN</v>
          </cell>
          <cell r="AN1159">
            <v>0</v>
          </cell>
          <cell r="AO1159">
            <v>8.57</v>
          </cell>
          <cell r="AP1159">
            <v>10.455400000000001</v>
          </cell>
          <cell r="AQ1159">
            <v>9.2100000000000009</v>
          </cell>
          <cell r="AR1159">
            <v>-11</v>
          </cell>
          <cell r="AS1159">
            <v>7</v>
          </cell>
          <cell r="AT1159">
            <v>64.47</v>
          </cell>
          <cell r="AY1159" t="str">
            <v/>
          </cell>
          <cell r="BB1159">
            <v>1.3126312631263126</v>
          </cell>
          <cell r="BC1159">
            <v>25</v>
          </cell>
          <cell r="BD1159">
            <v>25</v>
          </cell>
          <cell r="BE1159">
            <v>7</v>
          </cell>
          <cell r="CB1159" t="str">
            <v>52512001K</v>
          </cell>
          <cell r="CC1159">
            <v>1</v>
          </cell>
          <cell r="CD1159">
            <v>37.96</v>
          </cell>
          <cell r="CE1159">
            <v>1</v>
          </cell>
          <cell r="CF1159">
            <v>37.96</v>
          </cell>
          <cell r="CG1159">
            <v>71.900000000000006</v>
          </cell>
          <cell r="CH1159">
            <v>305440165</v>
          </cell>
          <cell r="CI1159">
            <v>1</v>
          </cell>
          <cell r="CJ1159">
            <v>31.04</v>
          </cell>
          <cell r="CK1159">
            <v>72</v>
          </cell>
          <cell r="CL1159">
            <v>15.350000000000001</v>
          </cell>
          <cell r="CM1159">
            <v>1</v>
          </cell>
          <cell r="CN1159">
            <v>20</v>
          </cell>
          <cell r="CO1159">
            <v>10.79</v>
          </cell>
          <cell r="CP1159">
            <v>0.53949999999999998</v>
          </cell>
          <cell r="CQ1159">
            <v>5</v>
          </cell>
          <cell r="CR1159">
            <v>19</v>
          </cell>
          <cell r="CS1159">
            <v>9.7899999999999991</v>
          </cell>
          <cell r="CT1159">
            <v>0.51526315789473676</v>
          </cell>
          <cell r="CW1159">
            <v>-9.2100000000000009</v>
          </cell>
          <cell r="CX1159" t="e">
            <v>#DIV/0!</v>
          </cell>
          <cell r="CY1159">
            <v>1</v>
          </cell>
          <cell r="CZ1159">
            <v>35</v>
          </cell>
        </row>
        <row r="1160">
          <cell r="E1160" t="str">
            <v>03010400</v>
          </cell>
          <cell r="F1160" t="str">
            <v>LEVE FRENO V/B RES JUNIOR</v>
          </cell>
          <cell r="G1160" t="str">
            <v>FBC</v>
          </cell>
          <cell r="H1160" t="str">
            <v>FRN011</v>
          </cell>
          <cell r="I1160" t="str">
            <v>CN</v>
          </cell>
          <cell r="K1160">
            <v>1.2</v>
          </cell>
          <cell r="AK1160" t="str">
            <v>FBC</v>
          </cell>
          <cell r="AL1160" t="str">
            <v>FRN011</v>
          </cell>
          <cell r="AM1160" t="str">
            <v>CN</v>
          </cell>
          <cell r="AN1160">
            <v>0</v>
          </cell>
          <cell r="AO1160">
            <v>1.2</v>
          </cell>
          <cell r="AP1160">
            <v>1.464</v>
          </cell>
          <cell r="AQ1160">
            <v>1.08</v>
          </cell>
          <cell r="AR1160">
            <v>36</v>
          </cell>
          <cell r="AS1160">
            <v>55</v>
          </cell>
          <cell r="AT1160">
            <v>59.400000000000006</v>
          </cell>
          <cell r="AY1160" t="str">
            <v/>
          </cell>
          <cell r="BB1160">
            <v>0.12601260126012601</v>
          </cell>
          <cell r="BC1160">
            <v>14</v>
          </cell>
          <cell r="BD1160">
            <v>10</v>
          </cell>
          <cell r="BE1160">
            <v>3</v>
          </cell>
          <cell r="CC1160" t="str">
            <v/>
          </cell>
          <cell r="CD1160" t="str">
            <v/>
          </cell>
          <cell r="CE1160" t="str">
            <v/>
          </cell>
          <cell r="CF1160" t="str">
            <v/>
          </cell>
          <cell r="CG1160" t="str">
            <v/>
          </cell>
          <cell r="CH1160">
            <v>305340035</v>
          </cell>
          <cell r="CI1160">
            <v>1</v>
          </cell>
          <cell r="CJ1160">
            <v>1.82</v>
          </cell>
          <cell r="CK1160">
            <v>6</v>
          </cell>
          <cell r="CL1160">
            <v>1.8000000000000003</v>
          </cell>
          <cell r="CM1160">
            <v>1</v>
          </cell>
          <cell r="CN1160">
            <v>1.8</v>
          </cell>
          <cell r="CO1160">
            <v>0.72</v>
          </cell>
          <cell r="CP1160">
            <v>0.39999999999999997</v>
          </cell>
          <cell r="CS1160">
            <v>-1.08</v>
          </cell>
          <cell r="CT1160" t="e">
            <v>#DIV/0!</v>
          </cell>
          <cell r="CW1160">
            <v>-1.08</v>
          </cell>
          <cell r="CX1160" t="e">
            <v>#DIV/0!</v>
          </cell>
          <cell r="CY1160">
            <v>1</v>
          </cell>
          <cell r="CZ1160">
            <v>6</v>
          </cell>
        </row>
        <row r="1161">
          <cell r="E1161" t="str">
            <v>03010500</v>
          </cell>
          <cell r="F1161" t="str">
            <v>LEVE FRENO V/B RES/ALU JUNIOR 12/14/16</v>
          </cell>
          <cell r="G1161" t="str">
            <v>RMS</v>
          </cell>
          <cell r="H1161" t="str">
            <v>41103ZPK</v>
          </cell>
          <cell r="J1161">
            <v>100</v>
          </cell>
          <cell r="K1161">
            <v>1.0735466</v>
          </cell>
          <cell r="AK1161" t="str">
            <v>RMS</v>
          </cell>
          <cell r="AL1161" t="str">
            <v>41103ZPK</v>
          </cell>
          <cell r="AM1161">
            <v>0</v>
          </cell>
          <cell r="AN1161">
            <v>100</v>
          </cell>
          <cell r="AO1161">
            <v>1.0735466</v>
          </cell>
          <cell r="AP1161">
            <v>1.3097268520000001</v>
          </cell>
          <cell r="AQ1161">
            <v>1.27</v>
          </cell>
          <cell r="AR1161">
            <v>-95</v>
          </cell>
          <cell r="AS1161">
            <v>69</v>
          </cell>
          <cell r="AT1161">
            <v>87.63</v>
          </cell>
          <cell r="AY1161" t="str">
            <v/>
          </cell>
          <cell r="BB1161">
            <v>0.12601260126012601</v>
          </cell>
          <cell r="BC1161">
            <v>14</v>
          </cell>
          <cell r="BD1161">
            <v>10</v>
          </cell>
          <cell r="BE1161">
            <v>3</v>
          </cell>
          <cell r="CB1161" t="str">
            <v>48406110K</v>
          </cell>
          <cell r="CC1161">
            <v>1</v>
          </cell>
          <cell r="CD1161">
            <v>3.41</v>
          </cell>
          <cell r="CE1161">
            <v>1</v>
          </cell>
          <cell r="CF1161">
            <v>3.41</v>
          </cell>
          <cell r="CG1161">
            <v>10.9</v>
          </cell>
          <cell r="CH1161">
            <v>305340050</v>
          </cell>
          <cell r="CI1161">
            <v>1</v>
          </cell>
          <cell r="CJ1161">
            <v>2.64</v>
          </cell>
          <cell r="CK1161">
            <v>8.5</v>
          </cell>
          <cell r="CL1161">
            <v>2.1166666666666667</v>
          </cell>
          <cell r="CM1161">
            <v>1</v>
          </cell>
          <cell r="CN1161">
            <v>3</v>
          </cell>
          <cell r="CO1161">
            <v>1.73</v>
          </cell>
          <cell r="CP1161">
            <v>0.57666666666666666</v>
          </cell>
          <cell r="CQ1161">
            <v>10</v>
          </cell>
          <cell r="CR1161">
            <v>2.85</v>
          </cell>
          <cell r="CS1161">
            <v>1.58</v>
          </cell>
          <cell r="CT1161">
            <v>0.55438596491228076</v>
          </cell>
          <cell r="CU1161">
            <v>20</v>
          </cell>
          <cell r="CV1161">
            <v>2.5</v>
          </cell>
          <cell r="CW1161">
            <v>1.23</v>
          </cell>
          <cell r="CX1161">
            <v>0.49199999999999999</v>
          </cell>
          <cell r="CY1161">
            <v>1</v>
          </cell>
          <cell r="CZ1161">
            <v>9</v>
          </cell>
        </row>
        <row r="1162">
          <cell r="E1162" t="str">
            <v>03010501</v>
          </cell>
          <cell r="F1162" t="str">
            <v>LEVE FRENO V/B RES/ALU JUNIOR 16/20 KINDER SACCON</v>
          </cell>
          <cell r="G1162" t="str">
            <v>SACCON</v>
          </cell>
          <cell r="H1162" t="str">
            <v>L65P5L3P0K</v>
          </cell>
          <cell r="I1162" t="str">
            <v>VN</v>
          </cell>
          <cell r="K1162">
            <v>1.1772000000000002</v>
          </cell>
          <cell r="AK1162" t="str">
            <v>SACCON</v>
          </cell>
          <cell r="AL1162" t="str">
            <v>L65P5L3P0K</v>
          </cell>
          <cell r="AM1162" t="str">
            <v>VN</v>
          </cell>
          <cell r="AN1162">
            <v>0</v>
          </cell>
          <cell r="AO1162">
            <v>1.1772000000000002</v>
          </cell>
          <cell r="AP1162">
            <v>1.4361840000000003</v>
          </cell>
          <cell r="AQ1162">
            <v>1.1772000000000002</v>
          </cell>
          <cell r="AR1162">
            <v>61</v>
          </cell>
          <cell r="AS1162">
            <v>40</v>
          </cell>
          <cell r="AT1162">
            <v>47.088000000000008</v>
          </cell>
          <cell r="AY1162" t="str">
            <v/>
          </cell>
          <cell r="BB1162">
            <v>0.12601260126012601</v>
          </cell>
          <cell r="BC1162">
            <v>14</v>
          </cell>
          <cell r="BD1162">
            <v>10</v>
          </cell>
          <cell r="BE1162">
            <v>3</v>
          </cell>
          <cell r="CB1162" t="str">
            <v>48406110K</v>
          </cell>
          <cell r="CC1162">
            <v>1</v>
          </cell>
          <cell r="CD1162">
            <v>3.41</v>
          </cell>
          <cell r="CE1162">
            <v>1</v>
          </cell>
          <cell r="CF1162">
            <v>3.41</v>
          </cell>
          <cell r="CG1162">
            <v>10.9</v>
          </cell>
          <cell r="CH1162">
            <v>305340050</v>
          </cell>
          <cell r="CI1162">
            <v>1</v>
          </cell>
          <cell r="CJ1162">
            <v>2.64</v>
          </cell>
          <cell r="CK1162">
            <v>8.5</v>
          </cell>
          <cell r="CL1162">
            <v>1.9620000000000004</v>
          </cell>
          <cell r="CM1162">
            <v>1</v>
          </cell>
          <cell r="CN1162">
            <v>3</v>
          </cell>
          <cell r="CO1162">
            <v>1.8227999999999998</v>
          </cell>
          <cell r="CP1162">
            <v>0.60759999999999992</v>
          </cell>
          <cell r="CQ1162">
            <v>10</v>
          </cell>
          <cell r="CR1162">
            <v>2.85</v>
          </cell>
          <cell r="CS1162">
            <v>1.6727999999999998</v>
          </cell>
          <cell r="CT1162">
            <v>0.58694736842105255</v>
          </cell>
          <cell r="CU1162">
            <v>20</v>
          </cell>
          <cell r="CV1162">
            <v>2.5</v>
          </cell>
          <cell r="CW1162">
            <v>1.3227999999999998</v>
          </cell>
          <cell r="CX1162">
            <v>0.52911999999999992</v>
          </cell>
          <cell r="CY1162">
            <v>1</v>
          </cell>
          <cell r="CZ1162">
            <v>9</v>
          </cell>
        </row>
        <row r="1163">
          <cell r="E1163" t="str">
            <v>03010502</v>
          </cell>
          <cell r="F1163" t="str">
            <v>LEVE FRENO V/B RES/ALU JUNIOR 20</v>
          </cell>
          <cell r="G1163" t="str">
            <v>RMS</v>
          </cell>
          <cell r="H1163" t="str">
            <v>41107KN</v>
          </cell>
          <cell r="J1163">
            <v>100</v>
          </cell>
          <cell r="K1163">
            <v>1.1746319999999999</v>
          </cell>
          <cell r="AK1163" t="str">
            <v>RMS</v>
          </cell>
          <cell r="AL1163" t="str">
            <v>41107KN</v>
          </cell>
          <cell r="AM1163">
            <v>0</v>
          </cell>
          <cell r="AN1163">
            <v>100</v>
          </cell>
          <cell r="AO1163">
            <v>1.1746319999999999</v>
          </cell>
          <cell r="AP1163">
            <v>1.4330510399999998</v>
          </cell>
          <cell r="AQ1163">
            <v>1.38</v>
          </cell>
          <cell r="AR1163">
            <v>-18</v>
          </cell>
          <cell r="AS1163">
            <v>18</v>
          </cell>
          <cell r="AT1163">
            <v>24.839999999999996</v>
          </cell>
          <cell r="AY1163" t="str">
            <v/>
          </cell>
          <cell r="BB1163">
            <v>0.12601260126012601</v>
          </cell>
          <cell r="BC1163">
            <v>14</v>
          </cell>
          <cell r="BD1163">
            <v>10</v>
          </cell>
          <cell r="BE1163">
            <v>3</v>
          </cell>
          <cell r="CB1163" t="str">
            <v>48406100K</v>
          </cell>
          <cell r="CC1163">
            <v>1</v>
          </cell>
          <cell r="CD1163">
            <v>3.26</v>
          </cell>
          <cell r="CE1163">
            <v>1</v>
          </cell>
          <cell r="CF1163">
            <v>3.26</v>
          </cell>
          <cell r="CG1163">
            <v>10.9</v>
          </cell>
          <cell r="CH1163">
            <v>305340015</v>
          </cell>
          <cell r="CI1163">
            <v>1</v>
          </cell>
          <cell r="CJ1163">
            <v>1.74</v>
          </cell>
          <cell r="CK1163">
            <v>6</v>
          </cell>
          <cell r="CL1163">
            <v>2.2999999999999998</v>
          </cell>
          <cell r="CM1163">
            <v>1</v>
          </cell>
          <cell r="CN1163">
            <v>3</v>
          </cell>
          <cell r="CO1163">
            <v>1.62</v>
          </cell>
          <cell r="CP1163">
            <v>0.54</v>
          </cell>
          <cell r="CQ1163">
            <v>10</v>
          </cell>
          <cell r="CR1163">
            <v>2.85</v>
          </cell>
          <cell r="CS1163">
            <v>1.4700000000000002</v>
          </cell>
          <cell r="CT1163">
            <v>0.51578947368421058</v>
          </cell>
          <cell r="CU1163">
            <v>20</v>
          </cell>
          <cell r="CV1163">
            <v>2.5</v>
          </cell>
          <cell r="CW1163">
            <v>1.1200000000000001</v>
          </cell>
          <cell r="CX1163">
            <v>0.44800000000000006</v>
          </cell>
          <cell r="CY1163">
            <v>1</v>
          </cell>
          <cell r="CZ1163">
            <v>9</v>
          </cell>
        </row>
        <row r="1164">
          <cell r="E1164" t="str">
            <v>03010503</v>
          </cell>
          <cell r="F1164" t="str">
            <v>LEVE FRENO V/B RES/ALU JUNIOR 20 GAVO</v>
          </cell>
          <cell r="G1164" t="str">
            <v>GAVO</v>
          </cell>
          <cell r="H1164" t="str">
            <v>18.014.B405PA</v>
          </cell>
          <cell r="I1164" t="str">
            <v>CN</v>
          </cell>
          <cell r="K1164">
            <v>1.0900000000000001</v>
          </cell>
          <cell r="AK1164" t="str">
            <v>GAVO</v>
          </cell>
          <cell r="AL1164" t="str">
            <v>18.014.B405PA</v>
          </cell>
          <cell r="AM1164" t="str">
            <v>CN</v>
          </cell>
          <cell r="AN1164">
            <v>0</v>
          </cell>
          <cell r="AO1164">
            <v>1.0900000000000001</v>
          </cell>
          <cell r="AP1164">
            <v>1.3298000000000001</v>
          </cell>
          <cell r="AQ1164">
            <v>1.21</v>
          </cell>
          <cell r="AR1164">
            <v>-24</v>
          </cell>
          <cell r="AS1164">
            <v>0</v>
          </cell>
          <cell r="AT1164">
            <v>0</v>
          </cell>
          <cell r="AY1164" t="str">
            <v/>
          </cell>
          <cell r="BB1164">
            <v>0.12601260126012601</v>
          </cell>
          <cell r="BC1164">
            <v>14</v>
          </cell>
          <cell r="BD1164">
            <v>10</v>
          </cell>
          <cell r="BE1164">
            <v>3</v>
          </cell>
          <cell r="CB1164" t="str">
            <v>48406110K</v>
          </cell>
          <cell r="CC1164">
            <v>1</v>
          </cell>
          <cell r="CD1164">
            <v>3.41</v>
          </cell>
          <cell r="CE1164">
            <v>1</v>
          </cell>
          <cell r="CF1164">
            <v>3.41</v>
          </cell>
          <cell r="CG1164">
            <v>10.9</v>
          </cell>
          <cell r="CH1164">
            <v>305340050</v>
          </cell>
          <cell r="CI1164">
            <v>1</v>
          </cell>
          <cell r="CJ1164">
            <v>2.64</v>
          </cell>
          <cell r="CK1164">
            <v>8.5</v>
          </cell>
          <cell r="CL1164">
            <v>2.0166666666666666</v>
          </cell>
          <cell r="CM1164">
            <v>1</v>
          </cell>
          <cell r="CN1164">
            <v>3</v>
          </cell>
          <cell r="CO1164">
            <v>1.79</v>
          </cell>
          <cell r="CP1164">
            <v>0.59666666666666668</v>
          </cell>
          <cell r="CQ1164">
            <v>10</v>
          </cell>
          <cell r="CR1164">
            <v>2.85</v>
          </cell>
          <cell r="CS1164">
            <v>1.6400000000000001</v>
          </cell>
          <cell r="CT1164">
            <v>0.57543859649122808</v>
          </cell>
          <cell r="CU1164">
            <v>20</v>
          </cell>
          <cell r="CV1164">
            <v>2.5</v>
          </cell>
          <cell r="CW1164">
            <v>1.29</v>
          </cell>
          <cell r="CX1164">
            <v>0.51600000000000001</v>
          </cell>
          <cell r="CY1164">
            <v>1</v>
          </cell>
          <cell r="CZ1164">
            <v>9</v>
          </cell>
        </row>
        <row r="1165">
          <cell r="E1165" t="str">
            <v>03010504</v>
          </cell>
          <cell r="F1165" t="str">
            <v>LEVE FRENO V/B RES/ALU 3 DITA CTB SACCON</v>
          </cell>
          <cell r="G1165" t="str">
            <v>SACCON</v>
          </cell>
          <cell r="H1165" t="str">
            <v>L321P5L3P0</v>
          </cell>
          <cell r="I1165" t="str">
            <v>VN</v>
          </cell>
          <cell r="K1165">
            <v>1.1554000000000002</v>
          </cell>
          <cell r="AK1165" t="str">
            <v>SACCON</v>
          </cell>
          <cell r="AL1165" t="str">
            <v>L321P5L3P0</v>
          </cell>
          <cell r="AM1165" t="str">
            <v>VN</v>
          </cell>
          <cell r="AN1165">
            <v>0</v>
          </cell>
          <cell r="AO1165">
            <v>1.1554000000000002</v>
          </cell>
          <cell r="AP1165">
            <v>1.4095880000000003</v>
          </cell>
          <cell r="AQ1165">
            <v>1.1554000000000002</v>
          </cell>
          <cell r="AR1165">
            <v>-7</v>
          </cell>
          <cell r="AS1165">
            <v>8</v>
          </cell>
          <cell r="AT1165">
            <v>9.2432000000000016</v>
          </cell>
          <cell r="AY1165" t="str">
            <v/>
          </cell>
          <cell r="BB1165">
            <v>0.14401440144014402</v>
          </cell>
          <cell r="BC1165">
            <v>16</v>
          </cell>
          <cell r="BD1165">
            <v>10</v>
          </cell>
          <cell r="BE1165">
            <v>3</v>
          </cell>
          <cell r="CC1165" t="str">
            <v/>
          </cell>
          <cell r="CD1165" t="str">
            <v/>
          </cell>
          <cell r="CE1165" t="str">
            <v/>
          </cell>
          <cell r="CF1165" t="str">
            <v/>
          </cell>
          <cell r="CG1165" t="str">
            <v/>
          </cell>
          <cell r="CH1165">
            <v>305340070</v>
          </cell>
          <cell r="CI1165">
            <v>1</v>
          </cell>
          <cell r="CJ1165">
            <v>1.82</v>
          </cell>
          <cell r="CK1165">
            <v>6</v>
          </cell>
          <cell r="CL1165">
            <v>1.9256666666666671</v>
          </cell>
          <cell r="CM1165">
            <v>1</v>
          </cell>
          <cell r="CN1165">
            <v>3.15</v>
          </cell>
          <cell r="CO1165">
            <v>1.9945999999999997</v>
          </cell>
          <cell r="CP1165">
            <v>0.63320634920634911</v>
          </cell>
          <cell r="CQ1165">
            <v>10</v>
          </cell>
          <cell r="CR1165">
            <v>2.95</v>
          </cell>
          <cell r="CS1165">
            <v>1.7946</v>
          </cell>
          <cell r="CT1165">
            <v>0.60833898305084744</v>
          </cell>
          <cell r="CU1165">
            <v>20</v>
          </cell>
          <cell r="CV1165">
            <v>2.5</v>
          </cell>
          <cell r="CW1165">
            <v>1.3445999999999998</v>
          </cell>
          <cell r="CX1165">
            <v>0.53783999999999987</v>
          </cell>
          <cell r="CY1165">
            <v>1</v>
          </cell>
          <cell r="CZ1165">
            <v>10</v>
          </cell>
        </row>
        <row r="1166">
          <cell r="E1166" t="str">
            <v>03010505</v>
          </cell>
          <cell r="F1166" t="str">
            <v>LEVE FRENO V/B RES/ALU 4 DITA CTB</v>
          </cell>
          <cell r="G1166" t="str">
            <v>RMS</v>
          </cell>
          <cell r="H1166" t="str">
            <v>41123PAK</v>
          </cell>
          <cell r="J1166">
            <v>100</v>
          </cell>
          <cell r="K1166">
            <v>1.21344538</v>
          </cell>
          <cell r="AK1166" t="str">
            <v>RMS</v>
          </cell>
          <cell r="AL1166" t="str">
            <v>41123PAK</v>
          </cell>
          <cell r="AM1166">
            <v>0</v>
          </cell>
          <cell r="AN1166">
            <v>100</v>
          </cell>
          <cell r="AO1166">
            <v>1.21344538</v>
          </cell>
          <cell r="AP1166">
            <v>1.4804033636</v>
          </cell>
          <cell r="AQ1166">
            <v>1.4</v>
          </cell>
          <cell r="AR1166">
            <v>-21</v>
          </cell>
          <cell r="AS1166">
            <v>22</v>
          </cell>
          <cell r="AT1166">
            <v>30.799999999999997</v>
          </cell>
          <cell r="AY1166" t="str">
            <v/>
          </cell>
          <cell r="BB1166">
            <v>0.14401440144014402</v>
          </cell>
          <cell r="BC1166">
            <v>16</v>
          </cell>
          <cell r="BD1166">
            <v>10</v>
          </cell>
          <cell r="BE1166">
            <v>3</v>
          </cell>
          <cell r="CC1166" t="str">
            <v/>
          </cell>
          <cell r="CD1166" t="str">
            <v/>
          </cell>
          <cell r="CE1166" t="str">
            <v/>
          </cell>
          <cell r="CF1166" t="str">
            <v/>
          </cell>
          <cell r="CG1166" t="str">
            <v/>
          </cell>
          <cell r="CH1166">
            <v>305340070</v>
          </cell>
          <cell r="CI1166">
            <v>1</v>
          </cell>
          <cell r="CJ1166">
            <v>1.82</v>
          </cell>
          <cell r="CK1166">
            <v>6</v>
          </cell>
          <cell r="CL1166">
            <v>2.3333333333333335</v>
          </cell>
          <cell r="CM1166">
            <v>1</v>
          </cell>
          <cell r="CN1166">
            <v>3.15</v>
          </cell>
          <cell r="CO1166">
            <v>1.75</v>
          </cell>
          <cell r="CP1166">
            <v>0.55555555555555558</v>
          </cell>
          <cell r="CQ1166">
            <v>10</v>
          </cell>
          <cell r="CR1166">
            <v>2.95</v>
          </cell>
          <cell r="CS1166">
            <v>1.5500000000000003</v>
          </cell>
          <cell r="CT1166">
            <v>0.52542372881355937</v>
          </cell>
          <cell r="CU1166">
            <v>20</v>
          </cell>
          <cell r="CV1166">
            <v>2.5</v>
          </cell>
          <cell r="CW1166">
            <v>1.1000000000000001</v>
          </cell>
          <cell r="CX1166">
            <v>0.44000000000000006</v>
          </cell>
          <cell r="CY1166">
            <v>1</v>
          </cell>
          <cell r="CZ1166">
            <v>10</v>
          </cell>
        </row>
        <row r="1167">
          <cell r="E1167" t="str">
            <v>03010506</v>
          </cell>
          <cell r="F1167" t="str">
            <v>LEVE FRENO V/B RES/ALU CTB 4 DITA GAVO</v>
          </cell>
          <cell r="G1167" t="str">
            <v>GAVO</v>
          </cell>
          <cell r="H1167" t="str">
            <v>18.014.B09A</v>
          </cell>
          <cell r="I1167" t="str">
            <v>CN</v>
          </cell>
          <cell r="K1167">
            <v>1.0900000000000001</v>
          </cell>
          <cell r="AK1167" t="str">
            <v>GAVO</v>
          </cell>
          <cell r="AL1167" t="str">
            <v>18.014.B09A</v>
          </cell>
          <cell r="AM1167" t="str">
            <v>CN</v>
          </cell>
          <cell r="AN1167">
            <v>0</v>
          </cell>
          <cell r="AO1167">
            <v>1.0900000000000001</v>
          </cell>
          <cell r="AP1167">
            <v>1.3298000000000001</v>
          </cell>
          <cell r="AQ1167">
            <v>1.0900000000000001</v>
          </cell>
          <cell r="AR1167">
            <v>-6</v>
          </cell>
          <cell r="AS1167">
            <v>41</v>
          </cell>
          <cell r="AT1167">
            <v>44.690000000000005</v>
          </cell>
          <cell r="AY1167" t="str">
            <v/>
          </cell>
          <cell r="BB1167">
            <v>0.14401440144014402</v>
          </cell>
          <cell r="BC1167">
            <v>16</v>
          </cell>
          <cell r="BD1167">
            <v>10</v>
          </cell>
          <cell r="BE1167">
            <v>3</v>
          </cell>
          <cell r="CC1167" t="str">
            <v/>
          </cell>
          <cell r="CD1167" t="str">
            <v/>
          </cell>
          <cell r="CE1167" t="str">
            <v/>
          </cell>
          <cell r="CF1167" t="str">
            <v/>
          </cell>
          <cell r="CG1167" t="str">
            <v/>
          </cell>
          <cell r="CH1167">
            <v>305340070</v>
          </cell>
          <cell r="CI1167">
            <v>1</v>
          </cell>
          <cell r="CJ1167">
            <v>1.82</v>
          </cell>
          <cell r="CK1167">
            <v>6</v>
          </cell>
          <cell r="CL1167">
            <v>1.8166666666666669</v>
          </cell>
          <cell r="CM1167">
            <v>1</v>
          </cell>
          <cell r="CN1167">
            <v>3.15</v>
          </cell>
          <cell r="CO1167">
            <v>2.0599999999999996</v>
          </cell>
          <cell r="CP1167">
            <v>0.65396825396825387</v>
          </cell>
          <cell r="CQ1167">
            <v>10</v>
          </cell>
          <cell r="CR1167">
            <v>2.95</v>
          </cell>
          <cell r="CS1167">
            <v>1.86</v>
          </cell>
          <cell r="CT1167">
            <v>0.63050847457627113</v>
          </cell>
          <cell r="CU1167">
            <v>20</v>
          </cell>
          <cell r="CV1167">
            <v>2.5</v>
          </cell>
          <cell r="CW1167">
            <v>1.41</v>
          </cell>
          <cell r="CX1167">
            <v>0.56399999999999995</v>
          </cell>
          <cell r="CY1167">
            <v>1</v>
          </cell>
          <cell r="CZ1167">
            <v>10</v>
          </cell>
        </row>
        <row r="1168">
          <cell r="E1168" t="str">
            <v>03010600</v>
          </cell>
          <cell r="F1168" t="str">
            <v>LEVE FRENO V/B ALU 3 DITA CTB SACCON</v>
          </cell>
          <cell r="G1168" t="str">
            <v>SACCON</v>
          </cell>
          <cell r="H1168" t="str">
            <v>L321A5L3LO-RO-C</v>
          </cell>
          <cell r="K1168">
            <v>1.5670200000000001</v>
          </cell>
          <cell r="AK1168" t="str">
            <v>SACCON</v>
          </cell>
          <cell r="AL1168" t="str">
            <v>L321A5L3LO-RO-C</v>
          </cell>
          <cell r="AM1168">
            <v>0</v>
          </cell>
          <cell r="AN1168">
            <v>0</v>
          </cell>
          <cell r="AO1168">
            <v>1.5670200000000001</v>
          </cell>
          <cell r="AP1168">
            <v>1.9117644</v>
          </cell>
          <cell r="AQ1168">
            <v>1.5670200000000001</v>
          </cell>
          <cell r="AS1168">
            <v>10</v>
          </cell>
          <cell r="AT1168">
            <v>15.670200000000001</v>
          </cell>
          <cell r="AY1168" t="str">
            <v/>
          </cell>
          <cell r="BB1168">
            <v>0.14401440144014402</v>
          </cell>
          <cell r="BC1168">
            <v>16</v>
          </cell>
          <cell r="BD1168">
            <v>10</v>
          </cell>
          <cell r="BE1168">
            <v>3</v>
          </cell>
          <cell r="CB1168" t="str">
            <v>48406120K</v>
          </cell>
          <cell r="CC1168">
            <v>1</v>
          </cell>
          <cell r="CD1168">
            <v>5.37</v>
          </cell>
          <cell r="CE1168">
            <v>15</v>
          </cell>
          <cell r="CF1168">
            <v>4.72</v>
          </cell>
          <cell r="CG1168">
            <v>13.9</v>
          </cell>
          <cell r="CH1168">
            <v>305340135</v>
          </cell>
          <cell r="CI1168">
            <v>1</v>
          </cell>
          <cell r="CJ1168">
            <v>4.75</v>
          </cell>
          <cell r="CK1168">
            <v>12.5</v>
          </cell>
          <cell r="CL1168">
            <v>2.6117000000000004</v>
          </cell>
          <cell r="CM1168">
            <v>1</v>
          </cell>
          <cell r="CN1168">
            <v>4.6500000000000004</v>
          </cell>
          <cell r="CO1168">
            <v>3.0829800000000001</v>
          </cell>
          <cell r="CP1168">
            <v>0.66300645161290317</v>
          </cell>
          <cell r="CQ1168">
            <v>10</v>
          </cell>
          <cell r="CR1168">
            <v>4.0999999999999996</v>
          </cell>
          <cell r="CS1168">
            <v>2.5329799999999993</v>
          </cell>
          <cell r="CT1168">
            <v>0.6177999999999999</v>
          </cell>
          <cell r="CU1168">
            <v>20</v>
          </cell>
          <cell r="CV1168">
            <v>3.9</v>
          </cell>
          <cell r="CW1168">
            <v>2.3329800000000001</v>
          </cell>
          <cell r="CX1168">
            <v>0.59820000000000007</v>
          </cell>
          <cell r="CY1168">
            <v>1</v>
          </cell>
          <cell r="CZ1168">
            <v>12</v>
          </cell>
        </row>
        <row r="1169">
          <cell r="E1169" t="str">
            <v>03010601</v>
          </cell>
          <cell r="F1169" t="str">
            <v>LEVE FRENO V/B ALU MTB</v>
          </cell>
          <cell r="G1169" t="str">
            <v>RMS</v>
          </cell>
          <cell r="H1169" t="str">
            <v>41121NNK</v>
          </cell>
          <cell r="J1169">
            <v>100</v>
          </cell>
          <cell r="K1169">
            <v>2.3441640000000001</v>
          </cell>
          <cell r="AK1169" t="str">
            <v>RMS</v>
          </cell>
          <cell r="AL1169" t="str">
            <v>41121NNK</v>
          </cell>
          <cell r="AM1169">
            <v>0</v>
          </cell>
          <cell r="AN1169">
            <v>100</v>
          </cell>
          <cell r="AO1169">
            <v>2.3441640000000001</v>
          </cell>
          <cell r="AP1169">
            <v>2.8598800799999999</v>
          </cell>
          <cell r="AQ1169">
            <v>2.63</v>
          </cell>
          <cell r="AR1169">
            <v>-26</v>
          </cell>
          <cell r="AS1169">
            <v>81</v>
          </cell>
          <cell r="AT1169">
            <v>213.03</v>
          </cell>
          <cell r="AY1169" t="str">
            <v/>
          </cell>
          <cell r="BB1169">
            <v>0.12601260126012601</v>
          </cell>
          <cell r="BC1169">
            <v>14</v>
          </cell>
          <cell r="BD1169">
            <v>10</v>
          </cell>
          <cell r="BE1169">
            <v>3</v>
          </cell>
          <cell r="CB1169" t="str">
            <v>48406071K</v>
          </cell>
          <cell r="CC1169">
            <v>1</v>
          </cell>
          <cell r="CD1169">
            <v>6.49</v>
          </cell>
          <cell r="CE1169">
            <v>20</v>
          </cell>
          <cell r="CF1169">
            <v>5.84</v>
          </cell>
          <cell r="CG1169">
            <v>14.9</v>
          </cell>
          <cell r="CH1169">
            <v>305340065</v>
          </cell>
          <cell r="CI1169">
            <v>1</v>
          </cell>
          <cell r="CJ1169">
            <v>5.15</v>
          </cell>
          <cell r="CK1169">
            <v>15</v>
          </cell>
          <cell r="CL1169">
            <v>4.3833333333333337</v>
          </cell>
          <cell r="CM1169">
            <v>1</v>
          </cell>
          <cell r="CN1169">
            <v>5.95</v>
          </cell>
          <cell r="CO1169">
            <v>3.3200000000000003</v>
          </cell>
          <cell r="CP1169">
            <v>0.55798319327731094</v>
          </cell>
          <cell r="CQ1169">
            <v>10</v>
          </cell>
          <cell r="CR1169">
            <v>5.5</v>
          </cell>
          <cell r="CS1169">
            <v>2.87</v>
          </cell>
          <cell r="CT1169">
            <v>0.52181818181818185</v>
          </cell>
          <cell r="CU1169">
            <v>20</v>
          </cell>
          <cell r="CV1169">
            <v>4.9000000000000004</v>
          </cell>
          <cell r="CW1169">
            <v>2.2700000000000005</v>
          </cell>
          <cell r="CX1169">
            <v>0.46326530612244904</v>
          </cell>
          <cell r="CY1169">
            <v>1</v>
          </cell>
          <cell r="CZ1169">
            <v>13</v>
          </cell>
        </row>
        <row r="1170">
          <cell r="E1170" t="str">
            <v>03010602</v>
          </cell>
          <cell r="F1170" t="str">
            <v>LEVE FRENO V/B ALU 3 DITA MTB GAVO</v>
          </cell>
          <cell r="G1170" t="str">
            <v>GAVO</v>
          </cell>
          <cell r="H1170" t="str">
            <v>18.014.B48A</v>
          </cell>
          <cell r="K1170">
            <v>1.7440000000000002</v>
          </cell>
          <cell r="AK1170" t="str">
            <v>GAVO</v>
          </cell>
          <cell r="AL1170" t="str">
            <v>18.014.B48A</v>
          </cell>
          <cell r="AM1170">
            <v>0</v>
          </cell>
          <cell r="AN1170">
            <v>0</v>
          </cell>
          <cell r="AO1170">
            <v>1.7440000000000002</v>
          </cell>
          <cell r="AP1170">
            <v>2.1276800000000002</v>
          </cell>
          <cell r="AQ1170">
            <v>1.7440000000000002</v>
          </cell>
          <cell r="AR1170">
            <v>-12</v>
          </cell>
          <cell r="AS1170">
            <v>0</v>
          </cell>
          <cell r="AT1170">
            <v>0</v>
          </cell>
          <cell r="AY1170" t="str">
            <v/>
          </cell>
          <cell r="BB1170">
            <v>0.12601260126012601</v>
          </cell>
          <cell r="BC1170">
            <v>14</v>
          </cell>
          <cell r="BD1170">
            <v>10</v>
          </cell>
          <cell r="BE1170">
            <v>3</v>
          </cell>
          <cell r="CB1170" t="str">
            <v>48406120K</v>
          </cell>
          <cell r="CC1170">
            <v>1</v>
          </cell>
          <cell r="CD1170">
            <v>5.37</v>
          </cell>
          <cell r="CE1170">
            <v>15</v>
          </cell>
          <cell r="CF1170">
            <v>4.72</v>
          </cell>
          <cell r="CG1170">
            <v>13.9</v>
          </cell>
          <cell r="CH1170">
            <v>305340135</v>
          </cell>
          <cell r="CI1170">
            <v>1</v>
          </cell>
          <cell r="CJ1170">
            <v>4.75</v>
          </cell>
          <cell r="CK1170">
            <v>12.5</v>
          </cell>
          <cell r="CL1170">
            <v>2.9066666666666672</v>
          </cell>
          <cell r="CM1170">
            <v>1</v>
          </cell>
          <cell r="CN1170">
            <v>4.6500000000000004</v>
          </cell>
          <cell r="CO1170">
            <v>2.9060000000000001</v>
          </cell>
          <cell r="CP1170">
            <v>0.62494623655913972</v>
          </cell>
          <cell r="CQ1170">
            <v>10</v>
          </cell>
          <cell r="CR1170">
            <v>4.0999999999999996</v>
          </cell>
          <cell r="CS1170">
            <v>2.3559999999999994</v>
          </cell>
          <cell r="CT1170">
            <v>0.57463414634146337</v>
          </cell>
          <cell r="CU1170">
            <v>20</v>
          </cell>
          <cell r="CV1170">
            <v>3.9</v>
          </cell>
          <cell r="CW1170">
            <v>2.1559999999999997</v>
          </cell>
          <cell r="CX1170">
            <v>0.5528205128205127</v>
          </cell>
          <cell r="CY1170">
            <v>1</v>
          </cell>
          <cell r="CZ1170">
            <v>12</v>
          </cell>
        </row>
        <row r="1171">
          <cell r="E1171" t="str">
            <v>03010603</v>
          </cell>
          <cell r="F1171" t="str">
            <v>LEVE FRENO V/B ALU 3 DITA MTB NERO GAVO</v>
          </cell>
          <cell r="G1171" t="str">
            <v>GAVO</v>
          </cell>
          <cell r="H1171" t="str">
            <v>18.014.B502B</v>
          </cell>
          <cell r="I1171" t="str">
            <v>CN</v>
          </cell>
          <cell r="K1171">
            <v>1.97</v>
          </cell>
          <cell r="AK1171" t="str">
            <v>GAVO</v>
          </cell>
          <cell r="AL1171" t="str">
            <v>18.014.B502B</v>
          </cell>
          <cell r="AM1171" t="str">
            <v>CN</v>
          </cell>
          <cell r="AN1171">
            <v>0</v>
          </cell>
          <cell r="AO1171">
            <v>1.97</v>
          </cell>
          <cell r="AP1171">
            <v>2.4034</v>
          </cell>
          <cell r="AQ1171">
            <v>1.97</v>
          </cell>
          <cell r="AR1171">
            <v>-7</v>
          </cell>
          <cell r="AS1171">
            <v>65</v>
          </cell>
          <cell r="AT1171">
            <v>128.05000000000001</v>
          </cell>
          <cell r="AY1171" t="str">
            <v/>
          </cell>
          <cell r="BB1171">
            <v>0.12601260126012601</v>
          </cell>
          <cell r="BC1171">
            <v>14</v>
          </cell>
          <cell r="BD1171">
            <v>10</v>
          </cell>
          <cell r="BE1171">
            <v>3</v>
          </cell>
          <cell r="CB1171" t="str">
            <v>48406071K</v>
          </cell>
          <cell r="CC1171">
            <v>1</v>
          </cell>
          <cell r="CD1171">
            <v>6.49</v>
          </cell>
          <cell r="CE1171">
            <v>20</v>
          </cell>
          <cell r="CF1171">
            <v>5.84</v>
          </cell>
          <cell r="CG1171">
            <v>14.9</v>
          </cell>
          <cell r="CH1171">
            <v>305340065</v>
          </cell>
          <cell r="CI1171">
            <v>1</v>
          </cell>
          <cell r="CJ1171">
            <v>5.15</v>
          </cell>
          <cell r="CK1171">
            <v>15</v>
          </cell>
          <cell r="CL1171">
            <v>3.2833333333333332</v>
          </cell>
          <cell r="CM1171">
            <v>1</v>
          </cell>
          <cell r="CN1171">
            <v>5.95</v>
          </cell>
          <cell r="CO1171">
            <v>3.9800000000000004</v>
          </cell>
          <cell r="CP1171">
            <v>0.66890756302521015</v>
          </cell>
          <cell r="CQ1171">
            <v>10</v>
          </cell>
          <cell r="CR1171">
            <v>5.35</v>
          </cell>
          <cell r="CS1171">
            <v>3.38</v>
          </cell>
          <cell r="CT1171">
            <v>0.63177570093457946</v>
          </cell>
          <cell r="CU1171">
            <v>20</v>
          </cell>
          <cell r="CV1171">
            <v>4.75</v>
          </cell>
          <cell r="CW1171">
            <v>2.7800000000000002</v>
          </cell>
          <cell r="CX1171">
            <v>0.58526315789473693</v>
          </cell>
          <cell r="CY1171">
            <v>1</v>
          </cell>
          <cell r="CZ1171">
            <v>13</v>
          </cell>
        </row>
        <row r="1172">
          <cell r="E1172" t="str">
            <v>03010604</v>
          </cell>
          <cell r="F1172" t="str">
            <v>LEVE FRENO V/B ALU 4 DITA CTB</v>
          </cell>
          <cell r="G1172" t="str">
            <v>RMS</v>
          </cell>
          <cell r="H1172" t="str">
            <v>41123ZK</v>
          </cell>
          <cell r="I1172" t="str">
            <v>CN</v>
          </cell>
          <cell r="K1172">
            <v>1.83</v>
          </cell>
          <cell r="AK1172" t="str">
            <v>RMS</v>
          </cell>
          <cell r="AL1172" t="str">
            <v>41123ZK</v>
          </cell>
          <cell r="AM1172" t="str">
            <v>CN</v>
          </cell>
          <cell r="AN1172">
            <v>0</v>
          </cell>
          <cell r="AO1172">
            <v>1.83</v>
          </cell>
          <cell r="AP1172">
            <v>2.2326000000000001</v>
          </cell>
          <cell r="AQ1172">
            <v>1.83</v>
          </cell>
          <cell r="AR1172">
            <v>-3</v>
          </cell>
          <cell r="AS1172">
            <v>0</v>
          </cell>
          <cell r="AT1172">
            <v>0</v>
          </cell>
          <cell r="AY1172" t="str">
            <v/>
          </cell>
          <cell r="BB1172">
            <v>0.14401440144014402</v>
          </cell>
          <cell r="BC1172">
            <v>16</v>
          </cell>
          <cell r="BD1172">
            <v>10</v>
          </cell>
          <cell r="BE1172">
            <v>3</v>
          </cell>
          <cell r="CB1172" t="str">
            <v>48406120K</v>
          </cell>
          <cell r="CC1172">
            <v>1</v>
          </cell>
          <cell r="CD1172">
            <v>5.37</v>
          </cell>
          <cell r="CE1172">
            <v>15</v>
          </cell>
          <cell r="CF1172">
            <v>4.72</v>
          </cell>
          <cell r="CG1172">
            <v>13.9</v>
          </cell>
          <cell r="CH1172">
            <v>305340065</v>
          </cell>
          <cell r="CI1172">
            <v>1</v>
          </cell>
          <cell r="CJ1172">
            <v>5.15</v>
          </cell>
          <cell r="CK1172">
            <v>15</v>
          </cell>
          <cell r="CL1172">
            <v>3.0500000000000003</v>
          </cell>
          <cell r="CM1172">
            <v>1</v>
          </cell>
          <cell r="CN1172">
            <v>4.9000000000000004</v>
          </cell>
          <cell r="CO1172">
            <v>3.0700000000000003</v>
          </cell>
          <cell r="CP1172">
            <v>0.62653061224489792</v>
          </cell>
          <cell r="CQ1172">
            <v>10</v>
          </cell>
          <cell r="CR1172">
            <v>4.5</v>
          </cell>
          <cell r="CS1172">
            <v>2.67</v>
          </cell>
          <cell r="CT1172">
            <v>0.59333333333333327</v>
          </cell>
          <cell r="CU1172">
            <v>20</v>
          </cell>
          <cell r="CV1172">
            <v>4.3</v>
          </cell>
          <cell r="CW1172">
            <v>2.4699999999999998</v>
          </cell>
          <cell r="CX1172">
            <v>0.57441860465116279</v>
          </cell>
          <cell r="CY1172">
            <v>1</v>
          </cell>
          <cell r="CZ1172">
            <v>12</v>
          </cell>
        </row>
        <row r="1173">
          <cell r="E1173" t="str">
            <v>03010700</v>
          </cell>
          <cell r="F1173" t="str">
            <v>FILO FRENO ANTERIORE 1.5X850 BARILOTTO</v>
          </cell>
          <cell r="G1173" t="str">
            <v>RMS</v>
          </cell>
          <cell r="H1173" t="str">
            <v>4141115BI</v>
          </cell>
          <cell r="K1173">
            <v>4.0800000000000003E-2</v>
          </cell>
          <cell r="AK1173" t="str">
            <v>RMS</v>
          </cell>
          <cell r="AL1173" t="str">
            <v>4141115BI</v>
          </cell>
          <cell r="AM1173">
            <v>0</v>
          </cell>
          <cell r="AN1173">
            <v>0</v>
          </cell>
          <cell r="AO1173">
            <v>4.0800000000000003E-2</v>
          </cell>
          <cell r="AP1173">
            <v>4.9776000000000001E-2</v>
          </cell>
          <cell r="AQ1173">
            <v>0.06</v>
          </cell>
          <cell r="AR1173">
            <v>81</v>
          </cell>
          <cell r="AS1173">
            <v>851</v>
          </cell>
          <cell r="AT1173">
            <v>51.059999999999995</v>
          </cell>
          <cell r="AY1173" t="str">
            <v/>
          </cell>
          <cell r="BB1173">
            <v>6.7506750675067506E-2</v>
          </cell>
          <cell r="BC1173">
            <v>15</v>
          </cell>
          <cell r="BD1173">
            <v>15</v>
          </cell>
          <cell r="BE1173">
            <v>1</v>
          </cell>
          <cell r="CB1173">
            <v>463510240</v>
          </cell>
          <cell r="CC1173">
            <v>1</v>
          </cell>
          <cell r="CD1173">
            <v>9.1</v>
          </cell>
          <cell r="CE1173">
            <v>1</v>
          </cell>
          <cell r="CF1173">
            <v>9.1</v>
          </cell>
          <cell r="CG1173">
            <v>2.5</v>
          </cell>
          <cell r="CH1173">
            <v>305200260</v>
          </cell>
          <cell r="CI1173">
            <v>1</v>
          </cell>
          <cell r="CJ1173">
            <v>11.64</v>
          </cell>
          <cell r="CK1173">
            <v>39.770000000000003</v>
          </cell>
          <cell r="CL1173">
            <v>0.1</v>
          </cell>
          <cell r="CM1173">
            <v>1</v>
          </cell>
          <cell r="CN1173">
            <v>0.25</v>
          </cell>
          <cell r="CO1173">
            <v>0.19</v>
          </cell>
          <cell r="CP1173">
            <v>0.76</v>
          </cell>
          <cell r="CQ1173">
            <v>50</v>
          </cell>
          <cell r="CR1173">
            <v>0.15</v>
          </cell>
          <cell r="CS1173">
            <v>0.09</v>
          </cell>
          <cell r="CT1173">
            <v>0.6</v>
          </cell>
          <cell r="CU1173">
            <v>100</v>
          </cell>
          <cell r="CV1173">
            <v>0.1</v>
          </cell>
          <cell r="CW1173">
            <v>4.0000000000000008E-2</v>
          </cell>
          <cell r="CX1173">
            <v>0.40000000000000008</v>
          </cell>
          <cell r="CY1173">
            <v>1</v>
          </cell>
          <cell r="CZ1173">
            <v>2.5</v>
          </cell>
        </row>
        <row r="1174">
          <cell r="E1174" t="str">
            <v>03010701</v>
          </cell>
          <cell r="F1174" t="str">
            <v>FILO FRENO POSTERIORE 1.5X2100 BARILOTTO</v>
          </cell>
          <cell r="G1174" t="str">
            <v>RMS</v>
          </cell>
          <cell r="H1174" t="str">
            <v>4141015BI</v>
          </cell>
          <cell r="K1174">
            <v>8.8842000000000004E-2</v>
          </cell>
          <cell r="AK1174" t="str">
            <v>RMS</v>
          </cell>
          <cell r="AL1174" t="str">
            <v>4141015BI</v>
          </cell>
          <cell r="AM1174">
            <v>0</v>
          </cell>
          <cell r="AN1174">
            <v>0</v>
          </cell>
          <cell r="AO1174">
            <v>8.8842000000000004E-2</v>
          </cell>
          <cell r="AP1174">
            <v>0.10838724000000001</v>
          </cell>
          <cell r="AQ1174">
            <v>0.12</v>
          </cell>
          <cell r="AR1174">
            <v>-16</v>
          </cell>
          <cell r="AS1174">
            <v>1135</v>
          </cell>
          <cell r="AT1174">
            <v>136.19999999999999</v>
          </cell>
          <cell r="AY1174" t="str">
            <v/>
          </cell>
          <cell r="BB1174">
            <v>6.7506750675067506E-2</v>
          </cell>
          <cell r="BC1174">
            <v>15</v>
          </cell>
          <cell r="BD1174">
            <v>15</v>
          </cell>
          <cell r="BE1174">
            <v>1</v>
          </cell>
          <cell r="CB1174">
            <v>463510260</v>
          </cell>
          <cell r="CC1174">
            <v>1</v>
          </cell>
          <cell r="CD1174">
            <v>7.46</v>
          </cell>
          <cell r="CE1174">
            <v>1</v>
          </cell>
          <cell r="CF1174">
            <v>7.46</v>
          </cell>
          <cell r="CG1174">
            <v>2.5</v>
          </cell>
          <cell r="CH1174">
            <v>305200265</v>
          </cell>
          <cell r="CI1174">
            <v>1</v>
          </cell>
          <cell r="CJ1174">
            <v>17.079999999999998</v>
          </cell>
          <cell r="CK1174">
            <v>55.85</v>
          </cell>
          <cell r="CL1174">
            <v>0.2</v>
          </cell>
          <cell r="CM1174">
            <v>1</v>
          </cell>
          <cell r="CN1174">
            <v>0.3</v>
          </cell>
          <cell r="CO1174">
            <v>0.18</v>
          </cell>
          <cell r="CP1174">
            <v>0.6</v>
          </cell>
          <cell r="CQ1174">
            <v>50</v>
          </cell>
          <cell r="CR1174">
            <v>0.2</v>
          </cell>
          <cell r="CS1174">
            <v>8.0000000000000016E-2</v>
          </cell>
          <cell r="CT1174">
            <v>0.40000000000000008</v>
          </cell>
          <cell r="CU1174">
            <v>100</v>
          </cell>
          <cell r="CV1174">
            <v>0.15</v>
          </cell>
          <cell r="CW1174">
            <v>0.03</v>
          </cell>
          <cell r="CX1174">
            <v>0.2</v>
          </cell>
          <cell r="CY1174">
            <v>1</v>
          </cell>
          <cell r="CZ1174">
            <v>2.5</v>
          </cell>
        </row>
        <row r="1175">
          <cell r="E1175" t="str">
            <v>03010702</v>
          </cell>
          <cell r="F1175" t="str">
            <v>FILO FRENO POSTERIORE 1.6 X 1800 TESTA TONDA</v>
          </cell>
          <cell r="G1175" t="str">
            <v>RMS</v>
          </cell>
          <cell r="H1175">
            <v>463510220</v>
          </cell>
          <cell r="K1175">
            <v>0.20522400000000002</v>
          </cell>
          <cell r="AK1175" t="str">
            <v>RMS</v>
          </cell>
          <cell r="AL1175">
            <v>463510220</v>
          </cell>
          <cell r="AM1175">
            <v>0</v>
          </cell>
          <cell r="AN1175">
            <v>0</v>
          </cell>
          <cell r="AO1175">
            <v>0.20522400000000002</v>
          </cell>
          <cell r="AP1175">
            <v>0.25037328000000003</v>
          </cell>
          <cell r="AQ1175">
            <v>0.20522400000000002</v>
          </cell>
          <cell r="AR1175">
            <v>59</v>
          </cell>
          <cell r="AS1175">
            <v>6</v>
          </cell>
          <cell r="AT1175">
            <v>1.231344</v>
          </cell>
          <cell r="AY1175" t="str">
            <v/>
          </cell>
          <cell r="BB1175">
            <v>6.7506750675067506E-2</v>
          </cell>
          <cell r="BC1175">
            <v>15</v>
          </cell>
          <cell r="BD1175">
            <v>15</v>
          </cell>
          <cell r="BE1175">
            <v>1</v>
          </cell>
          <cell r="CB1175">
            <v>463510220</v>
          </cell>
          <cell r="CC1175">
            <v>1</v>
          </cell>
          <cell r="CD1175">
            <v>7.46</v>
          </cell>
          <cell r="CE1175">
            <v>1</v>
          </cell>
          <cell r="CF1175">
            <v>7.46</v>
          </cell>
          <cell r="CG1175">
            <v>2.5</v>
          </cell>
          <cell r="CH1175">
            <v>305200250</v>
          </cell>
          <cell r="CI1175">
            <v>1</v>
          </cell>
          <cell r="CJ1175">
            <v>15.83</v>
          </cell>
          <cell r="CK1175">
            <v>54.52</v>
          </cell>
          <cell r="CL1175">
            <v>0.34204000000000007</v>
          </cell>
          <cell r="CM1175">
            <v>1</v>
          </cell>
          <cell r="CN1175">
            <v>0.35</v>
          </cell>
          <cell r="CO1175">
            <v>0.14477599999999996</v>
          </cell>
          <cell r="CP1175">
            <v>0.41364571428571417</v>
          </cell>
          <cell r="CS1175">
            <v>-0.20522400000000002</v>
          </cell>
          <cell r="CT1175" t="e">
            <v>#DIV/0!</v>
          </cell>
          <cell r="CW1175">
            <v>-0.20522400000000002</v>
          </cell>
          <cell r="CX1175" t="e">
            <v>#DIV/0!</v>
          </cell>
          <cell r="CY1175">
            <v>1</v>
          </cell>
          <cell r="CZ1175">
            <v>2.5</v>
          </cell>
        </row>
        <row r="1176">
          <cell r="E1176" t="str">
            <v>03010703</v>
          </cell>
          <cell r="F1176" t="str">
            <v>FILO FRENO POSTERIORE INOX BARILOTTO</v>
          </cell>
          <cell r="G1176" t="str">
            <v>RMS</v>
          </cell>
          <cell r="H1176">
            <v>463510050</v>
          </cell>
          <cell r="J1176">
            <v>1000</v>
          </cell>
          <cell r="K1176">
            <v>0.86</v>
          </cell>
          <cell r="AK1176" t="str">
            <v>RMS</v>
          </cell>
          <cell r="AL1176">
            <v>463510050</v>
          </cell>
          <cell r="AM1176">
            <v>0</v>
          </cell>
          <cell r="AN1176">
            <v>1000</v>
          </cell>
          <cell r="AO1176">
            <v>0.86</v>
          </cell>
          <cell r="AP1176">
            <v>1.0491999999999999</v>
          </cell>
          <cell r="AQ1176">
            <v>0.86</v>
          </cell>
          <cell r="AR1176">
            <v>45</v>
          </cell>
          <cell r="AS1176">
            <v>0</v>
          </cell>
          <cell r="AT1176">
            <v>0</v>
          </cell>
          <cell r="AY1176" t="str">
            <v/>
          </cell>
          <cell r="BB1176">
            <v>6.7506750675067506E-2</v>
          </cell>
          <cell r="BC1176">
            <v>15</v>
          </cell>
          <cell r="BD1176">
            <v>15</v>
          </cell>
          <cell r="BE1176">
            <v>1</v>
          </cell>
          <cell r="CB1176">
            <v>463510050</v>
          </cell>
          <cell r="CC1176">
            <v>1</v>
          </cell>
          <cell r="CD1176">
            <v>106.28</v>
          </cell>
          <cell r="CE1176">
            <v>10</v>
          </cell>
          <cell r="CF1176">
            <v>95.65</v>
          </cell>
          <cell r="CG1176">
            <v>3</v>
          </cell>
          <cell r="CH1176">
            <v>305200035</v>
          </cell>
          <cell r="CI1176">
            <v>1</v>
          </cell>
          <cell r="CJ1176">
            <v>45.89</v>
          </cell>
          <cell r="CK1176">
            <v>148.94999999999999</v>
          </cell>
          <cell r="CL1176">
            <v>1.4333333333333333</v>
          </cell>
          <cell r="CM1176">
            <v>1</v>
          </cell>
          <cell r="CN1176">
            <v>1.5</v>
          </cell>
          <cell r="CO1176">
            <v>0.64</v>
          </cell>
          <cell r="CP1176">
            <v>0.42666666666666669</v>
          </cell>
          <cell r="CS1176">
            <v>-0.86</v>
          </cell>
          <cell r="CT1176" t="e">
            <v>#DIV/0!</v>
          </cell>
          <cell r="CW1176">
            <v>-0.86</v>
          </cell>
          <cell r="CX1176" t="e">
            <v>#DIV/0!</v>
          </cell>
          <cell r="CY1176">
            <v>1</v>
          </cell>
          <cell r="CZ1176">
            <v>3</v>
          </cell>
        </row>
        <row r="1177">
          <cell r="E1177" t="str">
            <v>03010704</v>
          </cell>
          <cell r="F1177" t="str">
            <v>TRASMISSIONE FREESTYLE 1"C/ROTOR</v>
          </cell>
          <cell r="G1177" t="str">
            <v>RMS</v>
          </cell>
          <cell r="H1177">
            <v>463550240</v>
          </cell>
          <cell r="J1177">
            <v>10</v>
          </cell>
          <cell r="K1177">
            <v>8.06</v>
          </cell>
          <cell r="AK1177" t="str">
            <v>RMS</v>
          </cell>
          <cell r="AL1177">
            <v>463550240</v>
          </cell>
          <cell r="AM1177">
            <v>0</v>
          </cell>
          <cell r="AN1177">
            <v>10</v>
          </cell>
          <cell r="AO1177">
            <v>8.06</v>
          </cell>
          <cell r="AP1177">
            <v>9.8331999999999997</v>
          </cell>
          <cell r="AQ1177">
            <v>8.06</v>
          </cell>
          <cell r="AS1177">
            <v>0</v>
          </cell>
          <cell r="AT1177">
            <v>0</v>
          </cell>
          <cell r="AY1177" t="str">
            <v/>
          </cell>
          <cell r="BB1177">
            <v>0.19201920192019201</v>
          </cell>
          <cell r="BC1177">
            <v>20</v>
          </cell>
          <cell r="BD1177">
            <v>16</v>
          </cell>
          <cell r="BE1177">
            <v>2</v>
          </cell>
          <cell r="CB1177">
            <v>463550240</v>
          </cell>
          <cell r="CC1177">
            <v>1</v>
          </cell>
          <cell r="CD1177">
            <v>12.16</v>
          </cell>
          <cell r="CE1177">
            <v>10</v>
          </cell>
          <cell r="CF1177">
            <v>10.94</v>
          </cell>
          <cell r="CG1177">
            <v>23.9</v>
          </cell>
          <cell r="CH1177">
            <v>305130015</v>
          </cell>
          <cell r="CI1177">
            <v>1</v>
          </cell>
          <cell r="CJ1177">
            <v>5.05</v>
          </cell>
          <cell r="CK1177">
            <v>15</v>
          </cell>
          <cell r="CL1177">
            <v>13.433333333333335</v>
          </cell>
          <cell r="CM1177">
            <v>1</v>
          </cell>
          <cell r="CN1177">
            <v>11.9</v>
          </cell>
          <cell r="CO1177">
            <v>3.84</v>
          </cell>
          <cell r="CP1177">
            <v>0.32268907563025206</v>
          </cell>
          <cell r="CS1177">
            <v>-8.06</v>
          </cell>
          <cell r="CT1177" t="e">
            <v>#DIV/0!</v>
          </cell>
          <cell r="CW1177">
            <v>-8.06</v>
          </cell>
          <cell r="CX1177" t="e">
            <v>#DIV/0!</v>
          </cell>
          <cell r="CY1177">
            <v>1</v>
          </cell>
          <cell r="CZ1177">
            <v>20</v>
          </cell>
        </row>
        <row r="1178">
          <cell r="E1178" t="str">
            <v>03010705</v>
          </cell>
          <cell r="F1178" t="str">
            <v>TRASMISSIONE FRENANTE BMX FREESTYLE ROTOR</v>
          </cell>
          <cell r="G1178" t="str">
            <v>RMS</v>
          </cell>
          <cell r="K1178">
            <v>7.8</v>
          </cell>
          <cell r="L1178" t="str">
            <v>MANDELLI</v>
          </cell>
          <cell r="M1178">
            <v>305130015</v>
          </cell>
          <cell r="P1178">
            <v>5.0999999999999996</v>
          </cell>
          <cell r="AK1178" t="str">
            <v>MANDELLI</v>
          </cell>
          <cell r="AL1178">
            <v>305130015</v>
          </cell>
          <cell r="AM1178">
            <v>0</v>
          </cell>
          <cell r="AN1178">
            <v>0</v>
          </cell>
          <cell r="AO1178">
            <v>5.0999999999999996</v>
          </cell>
          <cell r="AP1178">
            <v>6.2219999999999995</v>
          </cell>
          <cell r="AQ1178">
            <v>7.8</v>
          </cell>
          <cell r="AR1178">
            <v>1</v>
          </cell>
          <cell r="AS1178">
            <v>5</v>
          </cell>
          <cell r="AT1178">
            <v>39</v>
          </cell>
          <cell r="AY1178" t="str">
            <v/>
          </cell>
          <cell r="BB1178">
            <v>0.19201920192019201</v>
          </cell>
          <cell r="BC1178">
            <v>20</v>
          </cell>
          <cell r="BD1178">
            <v>16</v>
          </cell>
          <cell r="BE1178">
            <v>2</v>
          </cell>
          <cell r="CB1178">
            <v>463550240</v>
          </cell>
          <cell r="CC1178">
            <v>1</v>
          </cell>
          <cell r="CD1178">
            <v>12.16</v>
          </cell>
          <cell r="CE1178">
            <v>10</v>
          </cell>
          <cell r="CF1178">
            <v>10.94</v>
          </cell>
          <cell r="CG1178">
            <v>23.9</v>
          </cell>
          <cell r="CH1178">
            <v>305130015</v>
          </cell>
          <cell r="CI1178">
            <v>1</v>
          </cell>
          <cell r="CJ1178">
            <v>5.05</v>
          </cell>
          <cell r="CK1178">
            <v>15</v>
          </cell>
          <cell r="CL1178">
            <v>13</v>
          </cell>
          <cell r="CM1178">
            <v>1</v>
          </cell>
          <cell r="CN1178">
            <v>11.55</v>
          </cell>
          <cell r="CO1178">
            <v>3.7500000000000009</v>
          </cell>
          <cell r="CP1178">
            <v>0.32467532467532473</v>
          </cell>
          <cell r="CS1178">
            <v>-7.8</v>
          </cell>
          <cell r="CT1178" t="e">
            <v>#DIV/0!</v>
          </cell>
          <cell r="CW1178">
            <v>-7.8</v>
          </cell>
          <cell r="CX1178" t="e">
            <v>#DIV/0!</v>
          </cell>
          <cell r="CY1178">
            <v>1</v>
          </cell>
          <cell r="CZ1178">
            <v>20</v>
          </cell>
        </row>
        <row r="1179">
          <cell r="E1179" t="str">
            <v>03010706</v>
          </cell>
          <cell r="F1179" t="str">
            <v>FILO FRENO CORSA 1.5X2000 INOX CAMPAGNOLO</v>
          </cell>
          <cell r="G1179" t="str">
            <v>MANDELLI</v>
          </cell>
          <cell r="H1179">
            <v>305200030</v>
          </cell>
          <cell r="K1179">
            <v>0.45</v>
          </cell>
          <cell r="AK1179" t="str">
            <v>MANDELLI</v>
          </cell>
          <cell r="AL1179">
            <v>305200030</v>
          </cell>
          <cell r="AM1179">
            <v>0</v>
          </cell>
          <cell r="AN1179">
            <v>0</v>
          </cell>
          <cell r="AO1179">
            <v>0.45</v>
          </cell>
          <cell r="AP1179">
            <v>0.54900000000000004</v>
          </cell>
          <cell r="AQ1179">
            <v>0.45</v>
          </cell>
          <cell r="AS1179">
            <v>80</v>
          </cell>
          <cell r="AT1179">
            <v>36</v>
          </cell>
          <cell r="AY1179" t="str">
            <v/>
          </cell>
          <cell r="BB1179">
            <v>6.7506750675067506E-2</v>
          </cell>
          <cell r="BC1179">
            <v>15</v>
          </cell>
          <cell r="BD1179">
            <v>15</v>
          </cell>
          <cell r="BE1179">
            <v>1</v>
          </cell>
          <cell r="CB1179">
            <v>463510101</v>
          </cell>
          <cell r="CC1179">
            <v>1</v>
          </cell>
          <cell r="CD1179">
            <v>114.75</v>
          </cell>
          <cell r="CE1179">
            <v>10</v>
          </cell>
          <cell r="CF1179">
            <v>103.28</v>
          </cell>
          <cell r="CG1179">
            <v>4</v>
          </cell>
          <cell r="CH1179">
            <v>305200030</v>
          </cell>
          <cell r="CI1179">
            <v>1</v>
          </cell>
          <cell r="CJ1179">
            <v>47.04</v>
          </cell>
          <cell r="CK1179">
            <v>152.69999999999999</v>
          </cell>
          <cell r="CL1179">
            <v>0.75</v>
          </cell>
          <cell r="CM1179">
            <v>1</v>
          </cell>
          <cell r="CN1179">
            <v>1.2</v>
          </cell>
          <cell r="CO1179">
            <v>0.75</v>
          </cell>
          <cell r="CP1179">
            <v>0.625</v>
          </cell>
          <cell r="CQ1179">
            <v>10</v>
          </cell>
          <cell r="CR1179">
            <v>1.05</v>
          </cell>
          <cell r="CS1179">
            <v>0.60000000000000009</v>
          </cell>
          <cell r="CT1179">
            <v>0.57142857142857151</v>
          </cell>
          <cell r="CU1179">
            <v>100</v>
          </cell>
          <cell r="CV1179">
            <v>0.8</v>
          </cell>
          <cell r="CW1179">
            <v>0.35000000000000003</v>
          </cell>
          <cell r="CX1179">
            <v>0.4375</v>
          </cell>
          <cell r="CY1179">
            <v>1</v>
          </cell>
          <cell r="CZ1179">
            <v>4</v>
          </cell>
        </row>
        <row r="1180">
          <cell r="E1180" t="str">
            <v>03010800</v>
          </cell>
          <cell r="F1180" t="str">
            <v>GUAINA FRENO 2P 5MM BIANCA RMS</v>
          </cell>
          <cell r="G1180" t="str">
            <v>RMS</v>
          </cell>
          <cell r="H1180" t="str">
            <v>41481W</v>
          </cell>
          <cell r="K1180">
            <v>0.1275</v>
          </cell>
          <cell r="AK1180" t="str">
            <v>RMS</v>
          </cell>
          <cell r="AL1180" t="str">
            <v>41481W</v>
          </cell>
          <cell r="AM1180">
            <v>0</v>
          </cell>
          <cell r="AN1180">
            <v>0</v>
          </cell>
          <cell r="AO1180">
            <v>0.1275</v>
          </cell>
          <cell r="AP1180">
            <v>0.15554999999999999</v>
          </cell>
          <cell r="AQ1180">
            <v>0.19</v>
          </cell>
          <cell r="AS1180">
            <v>228.42000000000002</v>
          </cell>
          <cell r="AT1180">
            <v>43.399800000000006</v>
          </cell>
          <cell r="AY1180" t="str">
            <v/>
          </cell>
          <cell r="BB1180">
            <v>0.93759375937593759</v>
          </cell>
          <cell r="BC1180">
            <v>25</v>
          </cell>
          <cell r="BD1180">
            <v>25</v>
          </cell>
          <cell r="BE1180">
            <v>5</v>
          </cell>
          <cell r="CB1180">
            <v>463530065</v>
          </cell>
          <cell r="CC1180">
            <v>1</v>
          </cell>
          <cell r="CD1180">
            <v>14.75</v>
          </cell>
          <cell r="CE1180">
            <v>1</v>
          </cell>
          <cell r="CF1180">
            <v>14.75</v>
          </cell>
          <cell r="CG1180">
            <v>2</v>
          </cell>
          <cell r="CH1180">
            <v>305250065</v>
          </cell>
          <cell r="CI1180">
            <v>1</v>
          </cell>
          <cell r="CJ1180">
            <v>9.08</v>
          </cell>
          <cell r="CK1180">
            <v>32.229999999999997</v>
          </cell>
          <cell r="CL1180">
            <v>0.31666666666666671</v>
          </cell>
          <cell r="CM1180">
            <v>1</v>
          </cell>
          <cell r="CN1180">
            <v>0.85</v>
          </cell>
          <cell r="CO1180">
            <v>0.65999999999999992</v>
          </cell>
          <cell r="CP1180">
            <v>0.77647058823529402</v>
          </cell>
          <cell r="CQ1180">
            <v>50</v>
          </cell>
          <cell r="CR1180">
            <v>0.45</v>
          </cell>
          <cell r="CS1180">
            <v>0.26</v>
          </cell>
          <cell r="CT1180">
            <v>0.57777777777777783</v>
          </cell>
          <cell r="CU1180">
            <v>100</v>
          </cell>
          <cell r="CV1180">
            <v>0.35</v>
          </cell>
          <cell r="CW1180">
            <v>0.15999999999999998</v>
          </cell>
          <cell r="CX1180">
            <v>0.45714285714285713</v>
          </cell>
          <cell r="CY1180">
            <v>1</v>
          </cell>
          <cell r="CZ1180">
            <v>1.5</v>
          </cell>
        </row>
        <row r="1181">
          <cell r="E1181" t="str">
            <v>03010801</v>
          </cell>
          <cell r="F1181" t="str">
            <v>GUAINA FRENO 2P 5MM MARRONE RMS</v>
          </cell>
          <cell r="G1181" t="str">
            <v>RMS</v>
          </cell>
          <cell r="H1181" t="str">
            <v>41481BRWN</v>
          </cell>
          <cell r="K1181">
            <v>0.1275</v>
          </cell>
          <cell r="AK1181" t="str">
            <v>RMS</v>
          </cell>
          <cell r="AL1181" t="str">
            <v>41481BRWN</v>
          </cell>
          <cell r="AM1181">
            <v>0</v>
          </cell>
          <cell r="AN1181">
            <v>0</v>
          </cell>
          <cell r="AO1181">
            <v>0.1275</v>
          </cell>
          <cell r="AP1181">
            <v>0.15554999999999999</v>
          </cell>
          <cell r="AQ1181">
            <v>0.1275</v>
          </cell>
          <cell r="AS1181">
            <v>349</v>
          </cell>
          <cell r="AT1181">
            <v>44.497500000000002</v>
          </cell>
          <cell r="AY1181" t="str">
            <v/>
          </cell>
          <cell r="BB1181">
            <v>0.93759375937593759</v>
          </cell>
          <cell r="BC1181">
            <v>25</v>
          </cell>
          <cell r="BD1181">
            <v>25</v>
          </cell>
          <cell r="BE1181">
            <v>5</v>
          </cell>
          <cell r="CB1181">
            <v>463530067</v>
          </cell>
          <cell r="CC1181">
            <v>1</v>
          </cell>
          <cell r="CD1181">
            <v>15.07</v>
          </cell>
          <cell r="CE1181">
            <v>1</v>
          </cell>
          <cell r="CF1181">
            <v>15.07</v>
          </cell>
          <cell r="CG1181">
            <v>2</v>
          </cell>
          <cell r="CH1181">
            <v>305250155</v>
          </cell>
          <cell r="CI1181">
            <v>1</v>
          </cell>
          <cell r="CJ1181">
            <v>10.15</v>
          </cell>
          <cell r="CK1181">
            <v>34.979999999999997</v>
          </cell>
          <cell r="CL1181">
            <v>0.21250000000000002</v>
          </cell>
          <cell r="CM1181">
            <v>1</v>
          </cell>
          <cell r="CN1181">
            <v>0.85</v>
          </cell>
          <cell r="CO1181">
            <v>0.72249999999999992</v>
          </cell>
          <cell r="CP1181">
            <v>0.85</v>
          </cell>
          <cell r="CQ1181">
            <v>50</v>
          </cell>
          <cell r="CR1181">
            <v>0.45</v>
          </cell>
          <cell r="CS1181">
            <v>0.32250000000000001</v>
          </cell>
          <cell r="CT1181">
            <v>0.71666666666666667</v>
          </cell>
          <cell r="CU1181">
            <v>100</v>
          </cell>
          <cell r="CV1181">
            <v>0.35</v>
          </cell>
          <cell r="CW1181">
            <v>0.22249999999999998</v>
          </cell>
          <cell r="CX1181">
            <v>0.63571428571428568</v>
          </cell>
          <cell r="CY1181">
            <v>1</v>
          </cell>
          <cell r="CZ1181">
            <v>1.5</v>
          </cell>
        </row>
        <row r="1182">
          <cell r="E1182" t="str">
            <v>03010802</v>
          </cell>
          <cell r="F1182" t="str">
            <v>GUAINA FRENO 2P 5MM NERA RMS</v>
          </cell>
          <cell r="G1182" t="str">
            <v>RMS</v>
          </cell>
          <cell r="H1182" t="str">
            <v>41481BN</v>
          </cell>
          <cell r="K1182">
            <v>0.14696976</v>
          </cell>
          <cell r="AK1182" t="str">
            <v>RMS</v>
          </cell>
          <cell r="AL1182" t="str">
            <v>41481BN</v>
          </cell>
          <cell r="AM1182">
            <v>0</v>
          </cell>
          <cell r="AN1182">
            <v>0</v>
          </cell>
          <cell r="AO1182">
            <v>0.14696976</v>
          </cell>
          <cell r="AP1182">
            <v>0.17930310720000001</v>
          </cell>
          <cell r="AQ1182">
            <v>0.18</v>
          </cell>
          <cell r="AS1182">
            <v>146.32000000000016</v>
          </cell>
          <cell r="AT1182">
            <v>26.337600000000027</v>
          </cell>
          <cell r="AY1182" t="str">
            <v/>
          </cell>
          <cell r="BB1182">
            <v>0.93759375937593759</v>
          </cell>
          <cell r="BC1182">
            <v>25</v>
          </cell>
          <cell r="BD1182">
            <v>25</v>
          </cell>
          <cell r="BE1182">
            <v>5</v>
          </cell>
          <cell r="CB1182">
            <v>463530060</v>
          </cell>
          <cell r="CC1182">
            <v>1</v>
          </cell>
          <cell r="CD1182">
            <v>12.9</v>
          </cell>
          <cell r="CE1182">
            <v>1</v>
          </cell>
          <cell r="CF1182">
            <v>12.9</v>
          </cell>
          <cell r="CG1182">
            <v>2</v>
          </cell>
          <cell r="CH1182">
            <v>305250100</v>
          </cell>
          <cell r="CI1182">
            <v>1</v>
          </cell>
          <cell r="CJ1182">
            <v>10.16</v>
          </cell>
          <cell r="CK1182">
            <v>36.4</v>
          </cell>
          <cell r="CL1182">
            <v>0.3</v>
          </cell>
          <cell r="CM1182">
            <v>1</v>
          </cell>
          <cell r="CN1182">
            <v>0.85</v>
          </cell>
          <cell r="CO1182">
            <v>0.66999999999999993</v>
          </cell>
          <cell r="CP1182">
            <v>0.78823529411764703</v>
          </cell>
          <cell r="CQ1182">
            <v>50</v>
          </cell>
          <cell r="CR1182">
            <v>0.45</v>
          </cell>
          <cell r="CS1182">
            <v>0.27</v>
          </cell>
          <cell r="CT1182">
            <v>0.6</v>
          </cell>
          <cell r="CU1182">
            <v>100</v>
          </cell>
          <cell r="CV1182">
            <v>0.35</v>
          </cell>
          <cell r="CW1182">
            <v>0.16999999999999998</v>
          </cell>
          <cell r="CX1182">
            <v>0.48571428571428571</v>
          </cell>
          <cell r="CY1182">
            <v>1</v>
          </cell>
          <cell r="CZ1182">
            <v>1.5</v>
          </cell>
        </row>
        <row r="1183">
          <cell r="E1183" t="str">
            <v>03010803</v>
          </cell>
          <cell r="F1183" t="str">
            <v>GUAINA FRENO 5MM NERO FBC</v>
          </cell>
          <cell r="G1183" t="str">
            <v>FBC</v>
          </cell>
          <cell r="H1183" t="str">
            <v>GNU023</v>
          </cell>
          <cell r="I1183" t="str">
            <v>CN</v>
          </cell>
          <cell r="K1183">
            <v>0.12</v>
          </cell>
          <cell r="L1183" t="str">
            <v>FBC</v>
          </cell>
          <cell r="M1183" t="str">
            <v>GNU012</v>
          </cell>
          <cell r="N1183" t="str">
            <v>CN</v>
          </cell>
          <cell r="P1183">
            <v>0.12</v>
          </cell>
          <cell r="AK1183" t="str">
            <v>FBC</v>
          </cell>
          <cell r="AL1183" t="str">
            <v>GNU023</v>
          </cell>
          <cell r="AM1183" t="str">
            <v>CN</v>
          </cell>
          <cell r="AN1183">
            <v>0</v>
          </cell>
          <cell r="AO1183">
            <v>0.12</v>
          </cell>
          <cell r="AP1183">
            <v>0.1464</v>
          </cell>
          <cell r="AQ1183">
            <v>0.12</v>
          </cell>
          <cell r="AR1183">
            <v>628.21</v>
          </cell>
          <cell r="AS1183">
            <v>499.99999999999932</v>
          </cell>
          <cell r="AT1183">
            <v>59.999999999999915</v>
          </cell>
          <cell r="AY1183" t="str">
            <v/>
          </cell>
          <cell r="BB1183">
            <v>0.93759375937593759</v>
          </cell>
          <cell r="BC1183">
            <v>25</v>
          </cell>
          <cell r="BD1183">
            <v>25</v>
          </cell>
          <cell r="BE1183">
            <v>5</v>
          </cell>
          <cell r="CB1183">
            <v>463530060</v>
          </cell>
          <cell r="CC1183">
            <v>1</v>
          </cell>
          <cell r="CD1183">
            <v>12.9</v>
          </cell>
          <cell r="CE1183">
            <v>1</v>
          </cell>
          <cell r="CF1183">
            <v>12.9</v>
          </cell>
          <cell r="CG1183">
            <v>2</v>
          </cell>
          <cell r="CH1183">
            <v>305250100</v>
          </cell>
          <cell r="CI1183">
            <v>1</v>
          </cell>
          <cell r="CJ1183">
            <v>10.16</v>
          </cell>
          <cell r="CK1183">
            <v>36.4</v>
          </cell>
          <cell r="CL1183">
            <v>0.2</v>
          </cell>
          <cell r="CM1183">
            <v>1</v>
          </cell>
          <cell r="CN1183">
            <v>0.5</v>
          </cell>
          <cell r="CO1183">
            <v>0.38</v>
          </cell>
          <cell r="CP1183">
            <v>0.76</v>
          </cell>
          <cell r="CQ1183">
            <v>50</v>
          </cell>
          <cell r="CR1183">
            <v>0.25</v>
          </cell>
          <cell r="CS1183">
            <v>0.13</v>
          </cell>
          <cell r="CT1183">
            <v>0.52</v>
          </cell>
          <cell r="CU1183">
            <v>100</v>
          </cell>
          <cell r="CV1183">
            <v>0.2</v>
          </cell>
          <cell r="CW1183">
            <v>8.0000000000000016E-2</v>
          </cell>
          <cell r="CX1183">
            <v>0.40000000000000008</v>
          </cell>
          <cell r="CY1183">
            <v>1</v>
          </cell>
          <cell r="CZ1183">
            <v>1.5</v>
          </cell>
        </row>
        <row r="1184">
          <cell r="E1184" t="str">
            <v>03010804</v>
          </cell>
          <cell r="F1184" t="str">
            <v>GUAINA FRENO 5MM NERO SACCON</v>
          </cell>
          <cell r="G1184" t="str">
            <v>SACCON</v>
          </cell>
          <cell r="H1184" t="str">
            <v>DTH45050</v>
          </cell>
          <cell r="K1184">
            <v>9.5939999999999998E-2</v>
          </cell>
          <cell r="AK1184" t="str">
            <v>SACCON</v>
          </cell>
          <cell r="AL1184" t="str">
            <v>DTH45050</v>
          </cell>
          <cell r="AM1184">
            <v>0</v>
          </cell>
          <cell r="AN1184">
            <v>0</v>
          </cell>
          <cell r="AO1184">
            <v>9.5939999999999998E-2</v>
          </cell>
          <cell r="AP1184">
            <v>0.11704679999999999</v>
          </cell>
          <cell r="AQ1184">
            <v>9.5939999999999998E-2</v>
          </cell>
          <cell r="AS1184">
            <v>500</v>
          </cell>
          <cell r="AT1184">
            <v>47.97</v>
          </cell>
          <cell r="AY1184" t="str">
            <v/>
          </cell>
          <cell r="BB1184">
            <v>0.93759375937593759</v>
          </cell>
          <cell r="BC1184">
            <v>25</v>
          </cell>
          <cell r="BD1184">
            <v>25</v>
          </cell>
          <cell r="BE1184">
            <v>5</v>
          </cell>
          <cell r="CB1184">
            <v>463530060</v>
          </cell>
          <cell r="CC1184">
            <v>1</v>
          </cell>
          <cell r="CD1184">
            <v>12.9</v>
          </cell>
          <cell r="CE1184">
            <v>1</v>
          </cell>
          <cell r="CF1184">
            <v>12.9</v>
          </cell>
          <cell r="CG1184">
            <v>2</v>
          </cell>
          <cell r="CH1184">
            <v>305250100</v>
          </cell>
          <cell r="CI1184">
            <v>1</v>
          </cell>
          <cell r="CJ1184">
            <v>10.16</v>
          </cell>
          <cell r="CK1184">
            <v>36.4</v>
          </cell>
          <cell r="CL1184">
            <v>0.15990000000000001</v>
          </cell>
          <cell r="CM1184">
            <v>1</v>
          </cell>
          <cell r="CN1184">
            <v>0.5</v>
          </cell>
          <cell r="CO1184">
            <v>0.40405999999999997</v>
          </cell>
          <cell r="CP1184">
            <v>0.80811999999999995</v>
          </cell>
          <cell r="CQ1184">
            <v>50</v>
          </cell>
          <cell r="CR1184">
            <v>0.25</v>
          </cell>
          <cell r="CS1184">
            <v>0.15406</v>
          </cell>
          <cell r="CT1184">
            <v>0.61624000000000001</v>
          </cell>
          <cell r="CU1184">
            <v>100</v>
          </cell>
          <cell r="CV1184">
            <v>0.2</v>
          </cell>
          <cell r="CW1184">
            <v>0.10406000000000001</v>
          </cell>
          <cell r="CX1184">
            <v>0.52029999999999998</v>
          </cell>
          <cell r="CY1184">
            <v>1</v>
          </cell>
          <cell r="CZ1184">
            <v>1.5</v>
          </cell>
        </row>
        <row r="1185">
          <cell r="E1185" t="str">
            <v>03010805</v>
          </cell>
          <cell r="F1185" t="str">
            <v>GUAINA FRENO TONDO 5MM SENZA TEFLON NERO</v>
          </cell>
          <cell r="G1185" t="str">
            <v>RMS</v>
          </cell>
          <cell r="H1185">
            <v>463530051</v>
          </cell>
          <cell r="K1185">
            <v>0.3</v>
          </cell>
          <cell r="AK1185" t="str">
            <v>RMS</v>
          </cell>
          <cell r="AL1185">
            <v>463530051</v>
          </cell>
          <cell r="AM1185">
            <v>0</v>
          </cell>
          <cell r="AN1185">
            <v>0</v>
          </cell>
          <cell r="AO1185">
            <v>0.3</v>
          </cell>
          <cell r="AP1185">
            <v>0.36599999999999999</v>
          </cell>
          <cell r="AQ1185">
            <v>0.3</v>
          </cell>
          <cell r="AS1185">
            <v>0</v>
          </cell>
          <cell r="AT1185">
            <v>0</v>
          </cell>
          <cell r="AY1185" t="str">
            <v/>
          </cell>
          <cell r="BB1185">
            <v>0.93759375937593759</v>
          </cell>
          <cell r="BC1185">
            <v>25</v>
          </cell>
          <cell r="BD1185">
            <v>25</v>
          </cell>
          <cell r="BE1185">
            <v>5</v>
          </cell>
          <cell r="CB1185">
            <v>463530051</v>
          </cell>
          <cell r="CC1185">
            <v>1</v>
          </cell>
          <cell r="CD1185">
            <v>25.5</v>
          </cell>
          <cell r="CE1185">
            <v>1</v>
          </cell>
          <cell r="CF1185">
            <v>25.5</v>
          </cell>
          <cell r="CG1185">
            <v>0</v>
          </cell>
          <cell r="CI1185" t="str">
            <v/>
          </cell>
          <cell r="CJ1185" t="str">
            <v/>
          </cell>
          <cell r="CK1185" t="str">
            <v/>
          </cell>
          <cell r="CL1185">
            <v>0.5</v>
          </cell>
          <cell r="CM1185">
            <v>1</v>
          </cell>
          <cell r="CN1185">
            <v>0.9</v>
          </cell>
          <cell r="CO1185">
            <v>0.60000000000000009</v>
          </cell>
          <cell r="CP1185">
            <v>0.66666666666666674</v>
          </cell>
          <cell r="CQ1185">
            <v>50</v>
          </cell>
          <cell r="CR1185">
            <v>0.7</v>
          </cell>
          <cell r="CS1185">
            <v>0.39999999999999997</v>
          </cell>
          <cell r="CT1185">
            <v>0.5714285714285714</v>
          </cell>
          <cell r="CW1185">
            <v>-0.3</v>
          </cell>
          <cell r="CX1185" t="e">
            <v>#DIV/0!</v>
          </cell>
          <cell r="CY1185">
            <v>1</v>
          </cell>
          <cell r="CZ1185">
            <v>2</v>
          </cell>
        </row>
        <row r="1186">
          <cell r="E1186" t="str">
            <v>03010900</v>
          </cell>
          <cell r="F1186" t="str">
            <v>BUSSOLETTA CAPOGUAINA 4.5MM ACC C/GRADINO</v>
          </cell>
          <cell r="G1186" t="str">
            <v>RMS</v>
          </cell>
          <cell r="H1186">
            <v>421830251</v>
          </cell>
          <cell r="K1186">
            <v>0.02</v>
          </cell>
          <cell r="AK1186" t="str">
            <v>RMS</v>
          </cell>
          <cell r="AL1186">
            <v>421830251</v>
          </cell>
          <cell r="AM1186">
            <v>0</v>
          </cell>
          <cell r="AN1186">
            <v>0</v>
          </cell>
          <cell r="AO1186">
            <v>0.02</v>
          </cell>
          <cell r="AP1186">
            <v>2.4400000000000002E-2</v>
          </cell>
          <cell r="AQ1186">
            <v>0.02</v>
          </cell>
          <cell r="AS1186">
            <v>1050</v>
          </cell>
          <cell r="AT1186">
            <v>21</v>
          </cell>
          <cell r="AY1186" t="str">
            <v/>
          </cell>
          <cell r="BB1186">
            <v>1.1251125112511251E-4</v>
          </cell>
          <cell r="BC1186">
            <v>0.5</v>
          </cell>
          <cell r="BD1186">
            <v>0.5</v>
          </cell>
          <cell r="BE1186">
            <v>1.5</v>
          </cell>
          <cell r="CB1186">
            <v>421830251</v>
          </cell>
          <cell r="CC1186">
            <v>10</v>
          </cell>
          <cell r="CD1186">
            <v>0.19</v>
          </cell>
          <cell r="CE1186">
            <v>100</v>
          </cell>
          <cell r="CF1186">
            <v>0.17</v>
          </cell>
          <cell r="CG1186">
            <v>0.9</v>
          </cell>
          <cell r="CH1186">
            <v>305260150</v>
          </cell>
          <cell r="CI1186">
            <v>200</v>
          </cell>
          <cell r="CJ1186">
            <v>3.8650000000000004E-2</v>
          </cell>
          <cell r="CK1186">
            <v>0.13689999999999999</v>
          </cell>
          <cell r="CL1186">
            <v>3.3333333333333333E-2</v>
          </cell>
          <cell r="CM1186">
            <v>10</v>
          </cell>
          <cell r="CN1186">
            <v>0.19</v>
          </cell>
          <cell r="CO1186">
            <v>0.17</v>
          </cell>
          <cell r="CP1186">
            <v>0.89473684210526316</v>
          </cell>
          <cell r="CQ1186">
            <v>100</v>
          </cell>
          <cell r="CR1186">
            <v>0.15</v>
          </cell>
          <cell r="CS1186">
            <v>0.13</v>
          </cell>
          <cell r="CT1186">
            <v>0.8666666666666667</v>
          </cell>
          <cell r="CU1186">
            <v>200</v>
          </cell>
          <cell r="CV1186">
            <v>3.8650000000000004E-2</v>
          </cell>
          <cell r="CW1186">
            <v>1.8650000000000003E-2</v>
          </cell>
          <cell r="CX1186">
            <v>0.4825355756791721</v>
          </cell>
          <cell r="CY1186">
            <v>1</v>
          </cell>
          <cell r="CZ1186">
            <v>1</v>
          </cell>
        </row>
        <row r="1187">
          <cell r="E1187" t="str">
            <v>03010901</v>
          </cell>
          <cell r="F1187" t="str">
            <v>BUSSOLETTA CAPOGUAINA 4X16 PVC</v>
          </cell>
          <cell r="G1187" t="str">
            <v>SACCON</v>
          </cell>
          <cell r="H1187" t="str">
            <v>CT2920</v>
          </cell>
          <cell r="K1187">
            <v>7.0356000000000004E-3</v>
          </cell>
          <cell r="AK1187" t="str">
            <v>SACCON</v>
          </cell>
          <cell r="AL1187" t="str">
            <v>CT2920</v>
          </cell>
          <cell r="AM1187">
            <v>0</v>
          </cell>
          <cell r="AN1187">
            <v>0</v>
          </cell>
          <cell r="AO1187">
            <v>7.0356000000000004E-3</v>
          </cell>
          <cell r="AP1187">
            <v>8.5834320000000002E-3</v>
          </cell>
          <cell r="AQ1187">
            <v>7.0356000000000004E-3</v>
          </cell>
          <cell r="AS1187">
            <v>4540</v>
          </cell>
          <cell r="AT1187">
            <v>31.941624000000001</v>
          </cell>
          <cell r="AY1187" t="str">
            <v/>
          </cell>
          <cell r="BB1187">
            <v>7.6807680768076824E-5</v>
          </cell>
          <cell r="BC1187">
            <v>0.4</v>
          </cell>
          <cell r="BD1187">
            <v>0.4</v>
          </cell>
          <cell r="BE1187">
            <v>1.6</v>
          </cell>
          <cell r="CB1187">
            <v>421810031</v>
          </cell>
          <cell r="CC1187">
            <v>30</v>
          </cell>
          <cell r="CD1187">
            <v>0.30633333333333329</v>
          </cell>
          <cell r="CE1187">
            <v>30</v>
          </cell>
          <cell r="CF1187">
            <v>0.30633333333333329</v>
          </cell>
          <cell r="CG1187">
            <v>0.3</v>
          </cell>
          <cell r="CH1187">
            <v>305260330</v>
          </cell>
          <cell r="CI1187">
            <v>100</v>
          </cell>
          <cell r="CJ1187">
            <v>3.1200000000000002E-2</v>
          </cell>
          <cell r="CK1187">
            <v>0.1082</v>
          </cell>
          <cell r="CL1187">
            <v>1.1726E-2</v>
          </cell>
          <cell r="CM1187">
            <v>10</v>
          </cell>
          <cell r="CN1187">
            <v>0.1</v>
          </cell>
          <cell r="CO1187">
            <v>9.2964400000000003E-2</v>
          </cell>
          <cell r="CP1187">
            <v>0.92964400000000003</v>
          </cell>
          <cell r="CQ1187">
            <v>100</v>
          </cell>
          <cell r="CR1187">
            <v>0.05</v>
          </cell>
          <cell r="CS1187">
            <v>4.29644E-2</v>
          </cell>
          <cell r="CT1187">
            <v>0.85928799999999994</v>
          </cell>
          <cell r="CW1187">
            <v>-7.0356000000000004E-3</v>
          </cell>
          <cell r="CX1187" t="e">
            <v>#DIV/0!</v>
          </cell>
          <cell r="CY1187">
            <v>1</v>
          </cell>
          <cell r="CZ1187">
            <v>0.5</v>
          </cell>
        </row>
        <row r="1188">
          <cell r="E1188" t="str">
            <v>03010902</v>
          </cell>
          <cell r="F1188" t="str">
            <v>BUSSOLETTA CAPOGUAINA 5MM ACC</v>
          </cell>
          <cell r="G1188" t="str">
            <v>CHERRI</v>
          </cell>
          <cell r="K1188">
            <v>0.01</v>
          </cell>
          <cell r="AK1188" t="str">
            <v>CHERRI</v>
          </cell>
          <cell r="AL1188">
            <v>0</v>
          </cell>
          <cell r="AM1188">
            <v>0</v>
          </cell>
          <cell r="AN1188">
            <v>0</v>
          </cell>
          <cell r="AO1188">
            <v>0.01</v>
          </cell>
          <cell r="AP1188">
            <v>1.2200000000000001E-2</v>
          </cell>
          <cell r="AQ1188">
            <v>0.01</v>
          </cell>
          <cell r="AS1188">
            <v>24228</v>
          </cell>
          <cell r="AT1188">
            <v>242.28</v>
          </cell>
          <cell r="AY1188" t="str">
            <v/>
          </cell>
          <cell r="BB1188">
            <v>1.1251125112511251E-4</v>
          </cell>
          <cell r="BC1188">
            <v>0.5</v>
          </cell>
          <cell r="BD1188">
            <v>0.5</v>
          </cell>
          <cell r="BE1188">
            <v>1.5</v>
          </cell>
          <cell r="CB1188">
            <v>421830211</v>
          </cell>
          <cell r="CC1188">
            <v>10</v>
          </cell>
          <cell r="CD1188">
            <v>0.03</v>
          </cell>
          <cell r="CE1188">
            <v>1</v>
          </cell>
          <cell r="CF1188">
            <v>0.03</v>
          </cell>
          <cell r="CG1188">
            <v>1</v>
          </cell>
          <cell r="CH1188">
            <v>305260345</v>
          </cell>
          <cell r="CI1188">
            <v>200</v>
          </cell>
          <cell r="CJ1188">
            <v>2.3949999999999999E-2</v>
          </cell>
          <cell r="CK1188">
            <v>7.85E-2</v>
          </cell>
          <cell r="CL1188">
            <v>1.6666666666666666E-2</v>
          </cell>
          <cell r="CM1188">
            <v>10</v>
          </cell>
          <cell r="CN1188">
            <v>0.03</v>
          </cell>
          <cell r="CO1188">
            <v>1.9999999999999997E-2</v>
          </cell>
          <cell r="CP1188">
            <v>0.66666666666666663</v>
          </cell>
          <cell r="CQ1188">
            <v>100</v>
          </cell>
          <cell r="CR1188">
            <v>0.02</v>
          </cell>
          <cell r="CS1188">
            <v>0.01</v>
          </cell>
          <cell r="CT1188">
            <v>0.5</v>
          </cell>
          <cell r="CW1188">
            <v>-0.01</v>
          </cell>
          <cell r="CX1188" t="e">
            <v>#DIV/0!</v>
          </cell>
          <cell r="CY1188">
            <v>1</v>
          </cell>
          <cell r="CZ1188">
            <v>1</v>
          </cell>
        </row>
        <row r="1189">
          <cell r="E1189" t="str">
            <v>03010903</v>
          </cell>
          <cell r="F1189" t="str">
            <v>BUSSOLETTA CAPOGUAINA 5MM PVC</v>
          </cell>
          <cell r="G1189" t="str">
            <v>CHERRI</v>
          </cell>
          <cell r="K1189">
            <v>0.01</v>
          </cell>
          <cell r="L1189" t="str">
            <v>RMS</v>
          </cell>
          <cell r="M1189" t="str">
            <v>41603CI</v>
          </cell>
          <cell r="N1189" t="str">
            <v>CN</v>
          </cell>
          <cell r="P1189">
            <v>0.01</v>
          </cell>
          <cell r="AK1189" t="str">
            <v>CHERRI</v>
          </cell>
          <cell r="AL1189">
            <v>0</v>
          </cell>
          <cell r="AM1189" t="str">
            <v>CN</v>
          </cell>
          <cell r="AN1189">
            <v>0</v>
          </cell>
          <cell r="AO1189">
            <v>0.01</v>
          </cell>
          <cell r="AP1189">
            <v>1.2200000000000001E-2</v>
          </cell>
          <cell r="AQ1189">
            <v>0.01</v>
          </cell>
          <cell r="AS1189">
            <v>9700</v>
          </cell>
          <cell r="AT1189">
            <v>97</v>
          </cell>
          <cell r="AY1189" t="str">
            <v/>
          </cell>
          <cell r="BB1189">
            <v>1.1251125112511251E-4</v>
          </cell>
          <cell r="BC1189">
            <v>0.5</v>
          </cell>
          <cell r="BD1189">
            <v>0.5</v>
          </cell>
          <cell r="BE1189">
            <v>1.5</v>
          </cell>
          <cell r="CB1189">
            <v>421810031</v>
          </cell>
          <cell r="CC1189">
            <v>30</v>
          </cell>
          <cell r="CD1189">
            <v>0.30633333333333329</v>
          </cell>
          <cell r="CE1189">
            <v>30</v>
          </cell>
          <cell r="CF1189">
            <v>0.30633333333333329</v>
          </cell>
          <cell r="CG1189">
            <v>0.3</v>
          </cell>
          <cell r="CH1189">
            <v>305260325</v>
          </cell>
          <cell r="CI1189">
            <v>100</v>
          </cell>
          <cell r="CJ1189">
            <v>4.7400000000000005E-2</v>
          </cell>
          <cell r="CK1189">
            <v>0.15509999999999999</v>
          </cell>
          <cell r="CL1189">
            <v>1.6666666666666666E-2</v>
          </cell>
          <cell r="CM1189">
            <v>10</v>
          </cell>
          <cell r="CN1189">
            <v>0.1</v>
          </cell>
          <cell r="CO1189">
            <v>9.0000000000000011E-2</v>
          </cell>
          <cell r="CP1189">
            <v>0.9</v>
          </cell>
          <cell r="CQ1189">
            <v>100</v>
          </cell>
          <cell r="CR1189">
            <v>0.05</v>
          </cell>
          <cell r="CS1189">
            <v>0.04</v>
          </cell>
          <cell r="CT1189">
            <v>0.79999999999999993</v>
          </cell>
          <cell r="CW1189">
            <v>-0.01</v>
          </cell>
          <cell r="CX1189" t="e">
            <v>#DIV/0!</v>
          </cell>
          <cell r="CY1189">
            <v>1</v>
          </cell>
          <cell r="CZ1189">
            <v>0.5</v>
          </cell>
        </row>
        <row r="1190">
          <cell r="E1190" t="str">
            <v>03010904</v>
          </cell>
          <cell r="F1190" t="str">
            <v>BUSSOLETTA CAPOGUAINA OTT/NICH 5X11</v>
          </cell>
          <cell r="G1190" t="str">
            <v>SACCON</v>
          </cell>
          <cell r="H1190" t="str">
            <v>CT2800</v>
          </cell>
          <cell r="K1190">
            <v>7.4620000000000008E-3</v>
          </cell>
          <cell r="AK1190" t="str">
            <v>SACCON</v>
          </cell>
          <cell r="AL1190" t="str">
            <v>CT2800</v>
          </cell>
          <cell r="AM1190">
            <v>0</v>
          </cell>
          <cell r="AN1190">
            <v>0</v>
          </cell>
          <cell r="AO1190">
            <v>7.4620000000000008E-3</v>
          </cell>
          <cell r="AP1190">
            <v>9.1036400000000014E-3</v>
          </cell>
          <cell r="AQ1190">
            <v>7.4620000000000008E-3</v>
          </cell>
          <cell r="AS1190">
            <v>4560</v>
          </cell>
          <cell r="AT1190">
            <v>34.026720000000005</v>
          </cell>
          <cell r="AY1190" t="str">
            <v/>
          </cell>
          <cell r="BB1190">
            <v>8.2508250825082509E-5</v>
          </cell>
          <cell r="BC1190">
            <v>0.5</v>
          </cell>
          <cell r="BD1190">
            <v>0.5</v>
          </cell>
          <cell r="BE1190">
            <v>1.1000000000000001</v>
          </cell>
          <cell r="CC1190" t="str">
            <v/>
          </cell>
          <cell r="CD1190" t="str">
            <v/>
          </cell>
          <cell r="CE1190" t="str">
            <v/>
          </cell>
          <cell r="CF1190" t="str">
            <v/>
          </cell>
          <cell r="CG1190" t="str">
            <v/>
          </cell>
          <cell r="CI1190" t="str">
            <v/>
          </cell>
          <cell r="CJ1190" t="str">
            <v/>
          </cell>
          <cell r="CK1190" t="str">
            <v/>
          </cell>
          <cell r="CL1190">
            <v>1.2436666666666669E-2</v>
          </cell>
          <cell r="CM1190">
            <v>10</v>
          </cell>
          <cell r="CN1190">
            <v>0.1</v>
          </cell>
          <cell r="CO1190">
            <v>9.2538000000000009E-2</v>
          </cell>
          <cell r="CP1190">
            <v>0.92538000000000009</v>
          </cell>
          <cell r="CQ1190">
            <v>50</v>
          </cell>
          <cell r="CR1190">
            <v>0.05</v>
          </cell>
          <cell r="CS1190">
            <v>4.2537999999999999E-2</v>
          </cell>
          <cell r="CT1190">
            <v>0.85075999999999996</v>
          </cell>
          <cell r="CU1190">
            <v>100</v>
          </cell>
          <cell r="CV1190">
            <v>0.03</v>
          </cell>
          <cell r="CW1190">
            <v>2.2537999999999999E-2</v>
          </cell>
          <cell r="CX1190">
            <v>0.75126666666666664</v>
          </cell>
          <cell r="CY1190">
            <v>1</v>
          </cell>
          <cell r="CZ1190">
            <v>0.85</v>
          </cell>
        </row>
        <row r="1191">
          <cell r="E1191" t="str">
            <v>03011000</v>
          </cell>
          <cell r="F1191" t="str">
            <v>TERMINALE FILO RMS</v>
          </cell>
          <cell r="G1191" t="str">
            <v>RMS</v>
          </cell>
          <cell r="H1191" t="str">
            <v>41590CI</v>
          </cell>
          <cell r="K1191">
            <v>0.01</v>
          </cell>
          <cell r="L1191" t="str">
            <v>CHERRI</v>
          </cell>
          <cell r="AK1191" t="str">
            <v>RMS</v>
          </cell>
          <cell r="AL1191" t="str">
            <v>41590CI</v>
          </cell>
          <cell r="AM1191">
            <v>0</v>
          </cell>
          <cell r="AN1191">
            <v>0</v>
          </cell>
          <cell r="AO1191">
            <v>0.01</v>
          </cell>
          <cell r="AP1191">
            <v>1.2200000000000001E-2</v>
          </cell>
          <cell r="AQ1191">
            <v>0.01</v>
          </cell>
          <cell r="AR1191">
            <v>40</v>
          </cell>
          <cell r="AS1191">
            <v>2328</v>
          </cell>
          <cell r="AT1191">
            <v>23.28</v>
          </cell>
          <cell r="AY1191" t="str">
            <v/>
          </cell>
          <cell r="BB1191">
            <v>0.18751875187518752</v>
          </cell>
          <cell r="BC1191">
            <v>25</v>
          </cell>
          <cell r="BD1191">
            <v>25</v>
          </cell>
          <cell r="BE1191">
            <v>1</v>
          </cell>
          <cell r="CB1191">
            <v>421830151</v>
          </cell>
          <cell r="CC1191">
            <v>200</v>
          </cell>
          <cell r="CD1191">
            <v>0.04</v>
          </cell>
          <cell r="CE1191">
            <v>1</v>
          </cell>
          <cell r="CF1191">
            <v>0.04</v>
          </cell>
          <cell r="CG1191">
            <v>1.5</v>
          </cell>
          <cell r="CH1191">
            <v>305260365</v>
          </cell>
          <cell r="CI1191">
            <v>500</v>
          </cell>
          <cell r="CJ1191">
            <v>1.1039999999999999E-2</v>
          </cell>
          <cell r="CK1191">
            <v>3.9520000000000007E-2</v>
          </cell>
          <cell r="CL1191">
            <v>1.6666666666666666E-2</v>
          </cell>
          <cell r="CM1191">
            <v>50</v>
          </cell>
          <cell r="CN1191">
            <v>0.05</v>
          </cell>
          <cell r="CO1191">
            <v>0.04</v>
          </cell>
          <cell r="CP1191">
            <v>0.79999999999999993</v>
          </cell>
          <cell r="CQ1191">
            <v>200</v>
          </cell>
          <cell r="CR1191">
            <v>0.03</v>
          </cell>
          <cell r="CS1191">
            <v>1.9999999999999997E-2</v>
          </cell>
          <cell r="CT1191">
            <v>0.66666666666666663</v>
          </cell>
          <cell r="CU1191">
            <v>500</v>
          </cell>
          <cell r="CV1191">
            <v>0.02</v>
          </cell>
          <cell r="CW1191">
            <v>0.01</v>
          </cell>
          <cell r="CX1191">
            <v>0.5</v>
          </cell>
          <cell r="CY1191">
            <v>1</v>
          </cell>
          <cell r="CZ1191">
            <v>0.5</v>
          </cell>
        </row>
        <row r="1192">
          <cell r="E1192" t="str">
            <v>03011001</v>
          </cell>
          <cell r="F1192" t="str">
            <v>TERMINALE FILO SACCON</v>
          </cell>
          <cell r="G1192" t="str">
            <v>SACCON</v>
          </cell>
          <cell r="H1192" t="str">
            <v>CT2700</v>
          </cell>
          <cell r="K1192">
            <v>6.3960000000000006E-3</v>
          </cell>
          <cell r="AK1192" t="str">
            <v>SACCON</v>
          </cell>
          <cell r="AL1192" t="str">
            <v>CT2700</v>
          </cell>
          <cell r="AM1192">
            <v>0</v>
          </cell>
          <cell r="AN1192">
            <v>0</v>
          </cell>
          <cell r="AO1192">
            <v>6.3960000000000006E-3</v>
          </cell>
          <cell r="AP1192">
            <v>7.8031200000000002E-3</v>
          </cell>
          <cell r="AQ1192">
            <v>6.3960000000000006E-3</v>
          </cell>
          <cell r="AR1192">
            <v>333</v>
          </cell>
          <cell r="AS1192">
            <v>0</v>
          </cell>
          <cell r="AT1192">
            <v>0</v>
          </cell>
          <cell r="AY1192" t="str">
            <v/>
          </cell>
          <cell r="BB1192">
            <v>0.18751875187518752</v>
          </cell>
          <cell r="BC1192">
            <v>25</v>
          </cell>
          <cell r="BD1192">
            <v>25</v>
          </cell>
          <cell r="BE1192">
            <v>1</v>
          </cell>
          <cell r="CB1192">
            <v>421830151</v>
          </cell>
          <cell r="CC1192">
            <v>200</v>
          </cell>
          <cell r="CD1192">
            <v>0.04</v>
          </cell>
          <cell r="CE1192">
            <v>1</v>
          </cell>
          <cell r="CF1192">
            <v>0.04</v>
          </cell>
          <cell r="CG1192">
            <v>1.5</v>
          </cell>
          <cell r="CH1192">
            <v>305260365</v>
          </cell>
          <cell r="CI1192">
            <v>500</v>
          </cell>
          <cell r="CJ1192">
            <v>1.1039999999999999E-2</v>
          </cell>
          <cell r="CK1192">
            <v>3.9520000000000007E-2</v>
          </cell>
          <cell r="CL1192">
            <v>1.0660000000000001E-2</v>
          </cell>
          <cell r="CM1192">
            <v>50</v>
          </cell>
          <cell r="CN1192">
            <v>0.05</v>
          </cell>
          <cell r="CO1192">
            <v>4.3604000000000004E-2</v>
          </cell>
          <cell r="CP1192">
            <v>0.87208000000000008</v>
          </cell>
          <cell r="CQ1192">
            <v>200</v>
          </cell>
          <cell r="CR1192">
            <v>0.03</v>
          </cell>
          <cell r="CS1192">
            <v>2.3604E-2</v>
          </cell>
          <cell r="CT1192">
            <v>0.78680000000000005</v>
          </cell>
          <cell r="CW1192">
            <v>-6.3960000000000006E-3</v>
          </cell>
          <cell r="CX1192" t="e">
            <v>#DIV/0!</v>
          </cell>
          <cell r="CY1192">
            <v>1</v>
          </cell>
          <cell r="CZ1192">
            <v>0.5</v>
          </cell>
        </row>
        <row r="1193">
          <cell r="E1193" t="str">
            <v>03011100</v>
          </cell>
          <cell r="F1193" t="str">
            <v>PATTINI V-BRAKE OEM (COPPIA)</v>
          </cell>
          <cell r="G1193" t="str">
            <v>URSUS</v>
          </cell>
          <cell r="H1193" t="str">
            <v>230A00</v>
          </cell>
          <cell r="K1193">
            <v>0.62</v>
          </cell>
          <cell r="AK1193" t="str">
            <v>URSUS</v>
          </cell>
          <cell r="AL1193" t="str">
            <v>230A00</v>
          </cell>
          <cell r="AM1193">
            <v>0</v>
          </cell>
          <cell r="AN1193">
            <v>0</v>
          </cell>
          <cell r="AO1193">
            <v>0.62</v>
          </cell>
          <cell r="AP1193">
            <v>0.75639999999999996</v>
          </cell>
          <cell r="AQ1193">
            <v>0.62</v>
          </cell>
          <cell r="AS1193">
            <v>0</v>
          </cell>
          <cell r="AT1193">
            <v>0</v>
          </cell>
          <cell r="AY1193" t="str">
            <v/>
          </cell>
          <cell r="BB1193">
            <v>6.0006000600060005E-2</v>
          </cell>
          <cell r="BC1193">
            <v>8</v>
          </cell>
          <cell r="BD1193">
            <v>5</v>
          </cell>
          <cell r="BE1193">
            <v>5</v>
          </cell>
          <cell r="CB1193">
            <v>525142120</v>
          </cell>
          <cell r="CC1193">
            <v>1</v>
          </cell>
          <cell r="CD1193">
            <v>4.3499999999999996</v>
          </cell>
          <cell r="CE1193">
            <v>10</v>
          </cell>
          <cell r="CF1193">
            <v>3.91</v>
          </cell>
          <cell r="CG1193">
            <v>8.9</v>
          </cell>
          <cell r="CH1193">
            <v>305430240</v>
          </cell>
          <cell r="CI1193">
            <v>10</v>
          </cell>
          <cell r="CJ1193">
            <v>0.74</v>
          </cell>
          <cell r="CK1193">
            <v>3</v>
          </cell>
          <cell r="CL1193">
            <v>1.0333333333333334</v>
          </cell>
          <cell r="CM1193">
            <v>1</v>
          </cell>
          <cell r="CN1193">
            <v>1.5</v>
          </cell>
          <cell r="CO1193">
            <v>0.88</v>
          </cell>
          <cell r="CP1193">
            <v>0.58666666666666667</v>
          </cell>
          <cell r="CQ1193">
            <v>50</v>
          </cell>
          <cell r="CR1193">
            <v>1.35</v>
          </cell>
          <cell r="CS1193">
            <v>0.73000000000000009</v>
          </cell>
          <cell r="CT1193">
            <v>0.54074074074074074</v>
          </cell>
          <cell r="CU1193">
            <v>100</v>
          </cell>
          <cell r="CV1193">
            <v>1.2</v>
          </cell>
          <cell r="CW1193">
            <v>0.57999999999999996</v>
          </cell>
          <cell r="CX1193">
            <v>0.48333333333333334</v>
          </cell>
          <cell r="CY1193">
            <v>1</v>
          </cell>
          <cell r="CZ1193">
            <v>2.5</v>
          </cell>
        </row>
        <row r="1194">
          <cell r="E1194" t="str">
            <v>03011101</v>
          </cell>
          <cell r="F1194" t="str">
            <v>PATTINI V-BRAKE OEM (COPPIA) FBC</v>
          </cell>
          <cell r="G1194" t="str">
            <v>FBC</v>
          </cell>
          <cell r="H1194" t="str">
            <v>FRN019</v>
          </cell>
          <cell r="I1194" t="str">
            <v>CN</v>
          </cell>
          <cell r="K1194">
            <v>0.43</v>
          </cell>
          <cell r="AK1194" t="str">
            <v>FBC</v>
          </cell>
          <cell r="AL1194" t="str">
            <v>FRN019</v>
          </cell>
          <cell r="AM1194" t="str">
            <v>CN</v>
          </cell>
          <cell r="AN1194">
            <v>0</v>
          </cell>
          <cell r="AO1194">
            <v>0.43</v>
          </cell>
          <cell r="AP1194">
            <v>0.52459999999999996</v>
          </cell>
          <cell r="AQ1194">
            <v>0.43</v>
          </cell>
          <cell r="AS1194">
            <v>60</v>
          </cell>
          <cell r="AT1194">
            <v>25.8</v>
          </cell>
          <cell r="AY1194" t="str">
            <v/>
          </cell>
          <cell r="BB1194">
            <v>6.0006000600060005E-2</v>
          </cell>
          <cell r="BC1194">
            <v>8</v>
          </cell>
          <cell r="BD1194">
            <v>5</v>
          </cell>
          <cell r="BE1194">
            <v>5</v>
          </cell>
          <cell r="CB1194">
            <v>525140129</v>
          </cell>
          <cell r="CC1194">
            <v>50</v>
          </cell>
          <cell r="CD1194">
            <v>1.54</v>
          </cell>
          <cell r="CE1194">
            <v>100</v>
          </cell>
          <cell r="CF1194">
            <v>1.39</v>
          </cell>
          <cell r="CG1194">
            <v>3.9</v>
          </cell>
          <cell r="CH1194">
            <v>305430240</v>
          </cell>
          <cell r="CI1194">
            <v>10</v>
          </cell>
          <cell r="CJ1194">
            <v>0.74</v>
          </cell>
          <cell r="CK1194">
            <v>3</v>
          </cell>
          <cell r="CL1194">
            <v>0.71666666666666667</v>
          </cell>
          <cell r="CM1194">
            <v>1</v>
          </cell>
          <cell r="CN1194">
            <v>1.5</v>
          </cell>
          <cell r="CO1194">
            <v>1.07</v>
          </cell>
          <cell r="CP1194">
            <v>0.71333333333333337</v>
          </cell>
          <cell r="CQ1194">
            <v>50</v>
          </cell>
          <cell r="CR1194">
            <v>1.35</v>
          </cell>
          <cell r="CS1194">
            <v>0.92000000000000015</v>
          </cell>
          <cell r="CT1194">
            <v>0.68148148148148158</v>
          </cell>
          <cell r="CU1194">
            <v>100</v>
          </cell>
          <cell r="CV1194">
            <v>1.2</v>
          </cell>
          <cell r="CW1194">
            <v>0.77</v>
          </cell>
          <cell r="CX1194">
            <v>0.64166666666666672</v>
          </cell>
          <cell r="CY1194">
            <v>1</v>
          </cell>
          <cell r="CZ1194">
            <v>2.5</v>
          </cell>
        </row>
        <row r="1195">
          <cell r="E1195" t="str">
            <v>03011102</v>
          </cell>
          <cell r="F1195" t="str">
            <v>PATTINO V-BRAKE OEM (COPPIA) SACCON</v>
          </cell>
          <cell r="G1195" t="str">
            <v>SACCON</v>
          </cell>
          <cell r="H1195" t="str">
            <v>PM25</v>
          </cell>
          <cell r="I1195" t="str">
            <v>CN</v>
          </cell>
          <cell r="K1195">
            <v>0.18122000000000002</v>
          </cell>
          <cell r="AK1195" t="str">
            <v>SACCON</v>
          </cell>
          <cell r="AL1195" t="str">
            <v>PM25</v>
          </cell>
          <cell r="AM1195" t="str">
            <v>CN</v>
          </cell>
          <cell r="AN1195">
            <v>0</v>
          </cell>
          <cell r="AO1195">
            <v>0.18122000000000002</v>
          </cell>
          <cell r="AP1195">
            <v>0.22108840000000002</v>
          </cell>
          <cell r="AQ1195">
            <v>0.18122000000000002</v>
          </cell>
          <cell r="AS1195">
            <v>223</v>
          </cell>
          <cell r="AT1195">
            <v>40.412060000000004</v>
          </cell>
          <cell r="AY1195" t="str">
            <v/>
          </cell>
          <cell r="BB1195">
            <v>6.0006000600060005E-2</v>
          </cell>
          <cell r="BC1195">
            <v>8</v>
          </cell>
          <cell r="BD1195">
            <v>5</v>
          </cell>
          <cell r="BE1195">
            <v>5</v>
          </cell>
          <cell r="CB1195">
            <v>525140129</v>
          </cell>
          <cell r="CC1195">
            <v>50</v>
          </cell>
          <cell r="CD1195">
            <v>1.54</v>
          </cell>
          <cell r="CE1195">
            <v>100</v>
          </cell>
          <cell r="CF1195">
            <v>1.39</v>
          </cell>
          <cell r="CG1195">
            <v>3.9</v>
          </cell>
          <cell r="CH1195">
            <v>305430240</v>
          </cell>
          <cell r="CI1195">
            <v>10</v>
          </cell>
          <cell r="CJ1195">
            <v>0.74</v>
          </cell>
          <cell r="CK1195">
            <v>3</v>
          </cell>
          <cell r="CL1195">
            <v>0.30203333333333338</v>
          </cell>
          <cell r="CM1195">
            <v>1</v>
          </cell>
          <cell r="CN1195">
            <v>1.5</v>
          </cell>
          <cell r="CO1195">
            <v>1.3187800000000001</v>
          </cell>
          <cell r="CP1195">
            <v>0.87918666666666667</v>
          </cell>
          <cell r="CQ1195">
            <v>50</v>
          </cell>
          <cell r="CR1195">
            <v>1.35</v>
          </cell>
          <cell r="CS1195">
            <v>1.1687800000000002</v>
          </cell>
          <cell r="CT1195">
            <v>0.86576296296296307</v>
          </cell>
          <cell r="CU1195">
            <v>100</v>
          </cell>
          <cell r="CV1195">
            <v>1.2</v>
          </cell>
          <cell r="CW1195">
            <v>1.01878</v>
          </cell>
          <cell r="CX1195">
            <v>0.84898333333333342</v>
          </cell>
          <cell r="CY1195">
            <v>1</v>
          </cell>
          <cell r="CZ1195">
            <v>2.5</v>
          </cell>
        </row>
        <row r="1196">
          <cell r="E1196" t="str">
            <v>03011103</v>
          </cell>
          <cell r="F1196" t="str">
            <v>PATTINI RICAMBIO V/B 72MM (COPPIA)</v>
          </cell>
          <cell r="G1196" t="str">
            <v>RMS</v>
          </cell>
          <cell r="H1196">
            <v>525141010</v>
          </cell>
          <cell r="J1196">
            <v>20</v>
          </cell>
          <cell r="K1196">
            <v>2.0299999999999998</v>
          </cell>
          <cell r="AK1196" t="str">
            <v>RMS</v>
          </cell>
          <cell r="AL1196">
            <v>525141010</v>
          </cell>
          <cell r="AM1196">
            <v>0</v>
          </cell>
          <cell r="AN1196">
            <v>20</v>
          </cell>
          <cell r="AO1196">
            <v>2.0299999999999998</v>
          </cell>
          <cell r="AP1196">
            <v>2.4765999999999999</v>
          </cell>
          <cell r="AQ1196">
            <v>2.0299999999999998</v>
          </cell>
          <cell r="AS1196">
            <v>27</v>
          </cell>
          <cell r="AT1196">
            <v>54.809999999999995</v>
          </cell>
          <cell r="AY1196" t="str">
            <v/>
          </cell>
          <cell r="BB1196">
            <v>6.0006000600060005E-2</v>
          </cell>
          <cell r="BC1196">
            <v>8</v>
          </cell>
          <cell r="BD1196">
            <v>5</v>
          </cell>
          <cell r="BE1196">
            <v>5</v>
          </cell>
          <cell r="CB1196">
            <v>525141010</v>
          </cell>
          <cell r="CC1196">
            <v>1</v>
          </cell>
          <cell r="CD1196">
            <v>2.88</v>
          </cell>
          <cell r="CE1196">
            <v>20</v>
          </cell>
          <cell r="CF1196">
            <v>2.59</v>
          </cell>
          <cell r="CG1196">
            <v>6.9</v>
          </cell>
          <cell r="CH1196">
            <v>305430290</v>
          </cell>
          <cell r="CI1196">
            <v>1</v>
          </cell>
          <cell r="CJ1196">
            <v>1.38</v>
          </cell>
          <cell r="CK1196">
            <v>5.4</v>
          </cell>
          <cell r="CL1196">
            <v>3.3833333333333333</v>
          </cell>
          <cell r="CM1196">
            <v>1</v>
          </cell>
          <cell r="CN1196">
            <v>3.5</v>
          </cell>
          <cell r="CO1196">
            <v>1.4700000000000002</v>
          </cell>
          <cell r="CP1196">
            <v>0.42000000000000004</v>
          </cell>
          <cell r="CS1196">
            <v>-2.0299999999999998</v>
          </cell>
          <cell r="CT1196" t="e">
            <v>#DIV/0!</v>
          </cell>
          <cell r="CW1196">
            <v>-2.0299999999999998</v>
          </cell>
          <cell r="CX1196" t="e">
            <v>#DIV/0!</v>
          </cell>
          <cell r="CY1196">
            <v>1</v>
          </cell>
          <cell r="CZ1196">
            <v>6</v>
          </cell>
        </row>
        <row r="1197">
          <cell r="E1197" t="str">
            <v>03011104</v>
          </cell>
          <cell r="F1197" t="str">
            <v>PATTINI VB INTERCAMBIABILI (COPPIA)</v>
          </cell>
          <cell r="G1197" t="str">
            <v>RMS</v>
          </cell>
          <cell r="H1197">
            <v>525141000</v>
          </cell>
          <cell r="J1197">
            <v>10</v>
          </cell>
          <cell r="K1197">
            <v>4.05</v>
          </cell>
          <cell r="AK1197" t="str">
            <v>RMS</v>
          </cell>
          <cell r="AL1197">
            <v>525141000</v>
          </cell>
          <cell r="AM1197">
            <v>0</v>
          </cell>
          <cell r="AN1197">
            <v>10</v>
          </cell>
          <cell r="AO1197">
            <v>4.05</v>
          </cell>
          <cell r="AP1197">
            <v>4.9409999999999998</v>
          </cell>
          <cell r="AQ1197">
            <v>4.05</v>
          </cell>
          <cell r="AS1197">
            <v>0</v>
          </cell>
          <cell r="AT1197">
            <v>0</v>
          </cell>
          <cell r="AY1197" t="str">
            <v/>
          </cell>
          <cell r="BB1197">
            <v>6.0006000600060005E-2</v>
          </cell>
          <cell r="BC1197">
            <v>8</v>
          </cell>
          <cell r="BD1197">
            <v>5</v>
          </cell>
          <cell r="BE1197">
            <v>5</v>
          </cell>
          <cell r="CB1197">
            <v>525141000</v>
          </cell>
          <cell r="CC1197">
            <v>1</v>
          </cell>
          <cell r="CD1197">
            <v>5.73</v>
          </cell>
          <cell r="CE1197">
            <v>10</v>
          </cell>
          <cell r="CF1197">
            <v>4.87</v>
          </cell>
          <cell r="CG1197">
            <v>13</v>
          </cell>
          <cell r="CH1197">
            <v>305430320</v>
          </cell>
          <cell r="CI1197">
            <v>1</v>
          </cell>
          <cell r="CJ1197">
            <v>4.12</v>
          </cell>
          <cell r="CK1197">
            <v>14</v>
          </cell>
          <cell r="CL1197">
            <v>6.75</v>
          </cell>
          <cell r="CM1197">
            <v>1</v>
          </cell>
          <cell r="CN1197">
            <v>6.5</v>
          </cell>
          <cell r="CO1197">
            <v>2.4500000000000002</v>
          </cell>
          <cell r="CP1197">
            <v>0.37692307692307697</v>
          </cell>
          <cell r="CS1197">
            <v>-4.05</v>
          </cell>
          <cell r="CT1197" t="e">
            <v>#DIV/0!</v>
          </cell>
          <cell r="CW1197">
            <v>-4.05</v>
          </cell>
          <cell r="CX1197" t="e">
            <v>#DIV/0!</v>
          </cell>
          <cell r="CY1197">
            <v>1</v>
          </cell>
          <cell r="CZ1197">
            <v>12</v>
          </cell>
        </row>
        <row r="1198">
          <cell r="E1198" t="str">
            <v>03011105</v>
          </cell>
          <cell r="F1198" t="str">
            <v>PATTINI SR 2 PZ V/BRAKE BLISTER SACCON</v>
          </cell>
          <cell r="G1198" t="str">
            <v>SACCON</v>
          </cell>
          <cell r="H1198" t="str">
            <v>PM25B2C-55</v>
          </cell>
          <cell r="I1198" t="str">
            <v>CN</v>
          </cell>
          <cell r="K1198">
            <v>0.63960000000000006</v>
          </cell>
          <cell r="AK1198" t="str">
            <v>SACCON</v>
          </cell>
          <cell r="AL1198" t="str">
            <v>PM25B2C-55</v>
          </cell>
          <cell r="AM1198" t="str">
            <v>CN</v>
          </cell>
          <cell r="AN1198">
            <v>0</v>
          </cell>
          <cell r="AO1198">
            <v>0.63960000000000006</v>
          </cell>
          <cell r="AP1198">
            <v>0.78031200000000001</v>
          </cell>
          <cell r="AQ1198">
            <v>0.63960000000000006</v>
          </cell>
          <cell r="AS1198">
            <v>61</v>
          </cell>
          <cell r="AT1198">
            <v>39.015600000000006</v>
          </cell>
          <cell r="AY1198" t="str">
            <v/>
          </cell>
          <cell r="BB1198">
            <v>0.15601560156015601</v>
          </cell>
          <cell r="BC1198">
            <v>13</v>
          </cell>
          <cell r="BD1198">
            <v>10</v>
          </cell>
          <cell r="BE1198">
            <v>4</v>
          </cell>
          <cell r="CB1198">
            <v>525142120</v>
          </cell>
          <cell r="CC1198">
            <v>1</v>
          </cell>
          <cell r="CD1198">
            <v>4.3499999999999996</v>
          </cell>
          <cell r="CE1198">
            <v>10</v>
          </cell>
          <cell r="CF1198">
            <v>3.91</v>
          </cell>
          <cell r="CG1198">
            <v>8.9</v>
          </cell>
          <cell r="CH1198">
            <v>305430020</v>
          </cell>
          <cell r="CI1198">
            <v>10</v>
          </cell>
          <cell r="CJ1198">
            <v>1.0900000000000001</v>
          </cell>
          <cell r="CK1198">
            <v>3.6</v>
          </cell>
          <cell r="CL1198">
            <v>1.0660000000000001</v>
          </cell>
          <cell r="CM1198">
            <v>1</v>
          </cell>
          <cell r="CN1198">
            <v>1.75</v>
          </cell>
          <cell r="CO1198">
            <v>1.1103999999999998</v>
          </cell>
          <cell r="CP1198">
            <v>0.63451428571428559</v>
          </cell>
          <cell r="CQ1198">
            <v>10</v>
          </cell>
          <cell r="CR1198">
            <v>1.6</v>
          </cell>
          <cell r="CS1198">
            <v>0.96040000000000003</v>
          </cell>
          <cell r="CT1198">
            <v>0.60024999999999995</v>
          </cell>
          <cell r="CU1198">
            <v>50</v>
          </cell>
          <cell r="CV1198">
            <v>1.05</v>
          </cell>
          <cell r="CW1198">
            <v>0.41039999999999999</v>
          </cell>
          <cell r="CX1198">
            <v>0.39085714285714285</v>
          </cell>
          <cell r="CY1198">
            <v>1</v>
          </cell>
          <cell r="CZ1198">
            <v>4</v>
          </cell>
        </row>
        <row r="1199">
          <cell r="E1199" t="str">
            <v>03011106</v>
          </cell>
          <cell r="F1199" t="str">
            <v>PATTINI SR 4 PZ V/BRAKE BLISTER</v>
          </cell>
          <cell r="G1199" t="str">
            <v>RMS</v>
          </cell>
          <cell r="H1199">
            <v>525142120</v>
          </cell>
          <cell r="J1199">
            <v>10</v>
          </cell>
          <cell r="K1199">
            <v>2.17</v>
          </cell>
          <cell r="AK1199" t="str">
            <v>RMS</v>
          </cell>
          <cell r="AL1199">
            <v>525142120</v>
          </cell>
          <cell r="AM1199">
            <v>0</v>
          </cell>
          <cell r="AN1199">
            <v>10</v>
          </cell>
          <cell r="AO1199">
            <v>2.17</v>
          </cell>
          <cell r="AP1199">
            <v>2.6473999999999998</v>
          </cell>
          <cell r="AQ1199">
            <v>2.17</v>
          </cell>
          <cell r="AS1199">
            <v>1</v>
          </cell>
          <cell r="AT1199">
            <v>2.17</v>
          </cell>
          <cell r="AY1199" t="str">
            <v/>
          </cell>
          <cell r="BB1199">
            <v>0.24482448244824481</v>
          </cell>
          <cell r="BC1199">
            <v>17</v>
          </cell>
          <cell r="BD1199">
            <v>12</v>
          </cell>
          <cell r="BE1199">
            <v>4</v>
          </cell>
          <cell r="CB1199">
            <v>525142120</v>
          </cell>
          <cell r="CC1199">
            <v>1</v>
          </cell>
          <cell r="CD1199">
            <v>4.3499999999999996</v>
          </cell>
          <cell r="CE1199">
            <v>10</v>
          </cell>
          <cell r="CF1199">
            <v>3.91</v>
          </cell>
          <cell r="CG1199">
            <v>8.9</v>
          </cell>
          <cell r="CI1199" t="str">
            <v/>
          </cell>
          <cell r="CJ1199" t="str">
            <v/>
          </cell>
          <cell r="CK1199" t="str">
            <v/>
          </cell>
          <cell r="CL1199">
            <v>3.6166666666666667</v>
          </cell>
          <cell r="CM1199">
            <v>1</v>
          </cell>
          <cell r="CN1199">
            <v>4.5</v>
          </cell>
          <cell r="CO1199">
            <v>2.33</v>
          </cell>
          <cell r="CP1199">
            <v>0.51777777777777778</v>
          </cell>
          <cell r="CS1199">
            <v>-2.17</v>
          </cell>
          <cell r="CT1199" t="e">
            <v>#DIV/0!</v>
          </cell>
          <cell r="CW1199">
            <v>-2.17</v>
          </cell>
          <cell r="CX1199" t="e">
            <v>#DIV/0!</v>
          </cell>
          <cell r="CY1199">
            <v>1</v>
          </cell>
          <cell r="CZ1199">
            <v>8</v>
          </cell>
        </row>
        <row r="1200">
          <cell r="E1200" t="str">
            <v>03011107</v>
          </cell>
          <cell r="F1200" t="str">
            <v>PATTINI SR 2 PZ CANTILEVER BLISTER SACCON</v>
          </cell>
          <cell r="G1200" t="str">
            <v>SACCON</v>
          </cell>
          <cell r="H1200" t="str">
            <v>PM20B2C-55</v>
          </cell>
          <cell r="I1200" t="str">
            <v>CN</v>
          </cell>
          <cell r="K1200">
            <v>0.72488000000000008</v>
          </cell>
          <cell r="AK1200" t="str">
            <v>SACCON</v>
          </cell>
          <cell r="AL1200" t="str">
            <v>PM20B2C-55</v>
          </cell>
          <cell r="AM1200" t="str">
            <v>CN</v>
          </cell>
          <cell r="AN1200">
            <v>0</v>
          </cell>
          <cell r="AO1200">
            <v>0.72488000000000008</v>
          </cell>
          <cell r="AP1200">
            <v>0.88435360000000007</v>
          </cell>
          <cell r="AQ1200">
            <v>0.72488000000000008</v>
          </cell>
          <cell r="AS1200">
            <v>1</v>
          </cell>
          <cell r="AT1200">
            <v>0.72488000000000008</v>
          </cell>
          <cell r="AY1200" t="str">
            <v/>
          </cell>
          <cell r="BB1200">
            <v>0.15601560156015601</v>
          </cell>
          <cell r="BC1200">
            <v>13</v>
          </cell>
          <cell r="BD1200">
            <v>10</v>
          </cell>
          <cell r="BE1200">
            <v>4</v>
          </cell>
          <cell r="CB1200">
            <v>525142130</v>
          </cell>
          <cell r="CC1200">
            <v>1</v>
          </cell>
          <cell r="CD1200">
            <v>3.08</v>
          </cell>
          <cell r="CE1200">
            <v>10</v>
          </cell>
          <cell r="CF1200">
            <v>2.77</v>
          </cell>
          <cell r="CG1200">
            <v>6.9</v>
          </cell>
          <cell r="CH1200">
            <v>305430215</v>
          </cell>
          <cell r="CI1200">
            <v>25</v>
          </cell>
          <cell r="CJ1200">
            <v>0.61</v>
          </cell>
          <cell r="CK1200">
            <v>2</v>
          </cell>
          <cell r="CL1200">
            <v>1.2081333333333335</v>
          </cell>
          <cell r="CM1200">
            <v>1</v>
          </cell>
          <cell r="CN1200">
            <v>1.4</v>
          </cell>
          <cell r="CO1200">
            <v>0.67511999999999983</v>
          </cell>
          <cell r="CP1200">
            <v>0.48222857142857134</v>
          </cell>
          <cell r="CQ1200">
            <v>10</v>
          </cell>
          <cell r="CR1200">
            <v>1.25</v>
          </cell>
          <cell r="CS1200">
            <v>0.52511999999999992</v>
          </cell>
          <cell r="CT1200">
            <v>0.42009599999999991</v>
          </cell>
          <cell r="CW1200">
            <v>-0.72488000000000008</v>
          </cell>
          <cell r="CX1200" t="e">
            <v>#DIV/0!</v>
          </cell>
          <cell r="CY1200">
            <v>1</v>
          </cell>
          <cell r="CZ1200">
            <v>3.5</v>
          </cell>
        </row>
        <row r="1201">
          <cell r="E1201" t="str">
            <v>03011108</v>
          </cell>
          <cell r="F1201" t="str">
            <v>PATTINI SR 4 PZ CANTILEVER BLISTER</v>
          </cell>
          <cell r="G1201" t="str">
            <v>RMS</v>
          </cell>
          <cell r="H1201">
            <v>525142130</v>
          </cell>
          <cell r="J1201">
            <v>10</v>
          </cell>
          <cell r="K1201">
            <v>1.62</v>
          </cell>
          <cell r="AK1201" t="str">
            <v>RMS</v>
          </cell>
          <cell r="AL1201">
            <v>525142130</v>
          </cell>
          <cell r="AM1201">
            <v>0</v>
          </cell>
          <cell r="AN1201">
            <v>10</v>
          </cell>
          <cell r="AO1201">
            <v>1.62</v>
          </cell>
          <cell r="AP1201">
            <v>1.9764000000000002</v>
          </cell>
          <cell r="AQ1201">
            <v>1.62</v>
          </cell>
          <cell r="AS1201">
            <v>0</v>
          </cell>
          <cell r="AT1201">
            <v>0</v>
          </cell>
          <cell r="AY1201" t="str">
            <v/>
          </cell>
          <cell r="BB1201">
            <v>0.24482448244824481</v>
          </cell>
          <cell r="BC1201">
            <v>17</v>
          </cell>
          <cell r="BD1201">
            <v>12</v>
          </cell>
          <cell r="BE1201">
            <v>4</v>
          </cell>
          <cell r="CB1201">
            <v>525142130</v>
          </cell>
          <cell r="CC1201">
            <v>1</v>
          </cell>
          <cell r="CD1201">
            <v>3.08</v>
          </cell>
          <cell r="CE1201">
            <v>10</v>
          </cell>
          <cell r="CF1201">
            <v>2.77</v>
          </cell>
          <cell r="CG1201">
            <v>6.9</v>
          </cell>
          <cell r="CH1201">
            <v>305430215</v>
          </cell>
          <cell r="CI1201">
            <v>25</v>
          </cell>
          <cell r="CJ1201">
            <v>0.61</v>
          </cell>
          <cell r="CK1201">
            <v>2</v>
          </cell>
          <cell r="CL1201">
            <v>2.7</v>
          </cell>
          <cell r="CM1201">
            <v>1</v>
          </cell>
          <cell r="CN1201">
            <v>3.25</v>
          </cell>
          <cell r="CO1201">
            <v>1.63</v>
          </cell>
          <cell r="CP1201">
            <v>0.50153846153846149</v>
          </cell>
          <cell r="CS1201">
            <v>-1.62</v>
          </cell>
          <cell r="CT1201" t="e">
            <v>#DIV/0!</v>
          </cell>
          <cell r="CW1201">
            <v>-1.62</v>
          </cell>
          <cell r="CX1201" t="e">
            <v>#DIV/0!</v>
          </cell>
          <cell r="CY1201">
            <v>1</v>
          </cell>
          <cell r="CZ1201">
            <v>7</v>
          </cell>
        </row>
        <row r="1202">
          <cell r="E1202" t="str">
            <v>03011109</v>
          </cell>
          <cell r="F1202" t="str">
            <v>PATTINI CICLO R (2PZ)</v>
          </cell>
          <cell r="G1202" t="str">
            <v>RMS</v>
          </cell>
          <cell r="H1202">
            <v>525140230</v>
          </cell>
          <cell r="J1202">
            <v>10</v>
          </cell>
          <cell r="K1202">
            <v>1.76</v>
          </cell>
          <cell r="AK1202" t="str">
            <v>RMS</v>
          </cell>
          <cell r="AL1202">
            <v>525140230</v>
          </cell>
          <cell r="AM1202">
            <v>0</v>
          </cell>
          <cell r="AN1202">
            <v>10</v>
          </cell>
          <cell r="AO1202">
            <v>1.76</v>
          </cell>
          <cell r="AP1202">
            <v>2.1471999999999998</v>
          </cell>
          <cell r="AQ1202">
            <v>1.76</v>
          </cell>
          <cell r="AS1202">
            <v>0</v>
          </cell>
          <cell r="AT1202">
            <v>0</v>
          </cell>
          <cell r="AY1202" t="str">
            <v/>
          </cell>
          <cell r="BB1202">
            <v>5.4005400540054004E-2</v>
          </cell>
          <cell r="BC1202">
            <v>6</v>
          </cell>
          <cell r="BD1202">
            <v>6</v>
          </cell>
          <cell r="BE1202">
            <v>5</v>
          </cell>
          <cell r="CB1202">
            <v>525140230</v>
          </cell>
          <cell r="CC1202">
            <v>10</v>
          </cell>
          <cell r="CD1202">
            <v>2.38</v>
          </cell>
          <cell r="CE1202">
            <v>10</v>
          </cell>
          <cell r="CF1202">
            <v>2.15</v>
          </cell>
          <cell r="CG1202">
            <v>4.9000000000000004</v>
          </cell>
          <cell r="CH1202">
            <v>305430175</v>
          </cell>
          <cell r="CI1202">
            <v>10</v>
          </cell>
          <cell r="CJ1202">
            <v>1.1200000000000001</v>
          </cell>
          <cell r="CK1202">
            <v>3.5</v>
          </cell>
          <cell r="CL1202">
            <v>2.9333333333333336</v>
          </cell>
          <cell r="CM1202">
            <v>1</v>
          </cell>
          <cell r="CN1202">
            <v>2.95</v>
          </cell>
          <cell r="CO1202">
            <v>1.1900000000000002</v>
          </cell>
          <cell r="CP1202">
            <v>0.4033898305084746</v>
          </cell>
          <cell r="CS1202">
            <v>-1.76</v>
          </cell>
          <cell r="CT1202" t="e">
            <v>#DIV/0!</v>
          </cell>
          <cell r="CW1202">
            <v>-1.76</v>
          </cell>
          <cell r="CX1202" t="e">
            <v>#DIV/0!</v>
          </cell>
          <cell r="CY1202">
            <v>1</v>
          </cell>
          <cell r="CZ1202">
            <v>5</v>
          </cell>
        </row>
        <row r="1203">
          <cell r="E1203" t="str">
            <v>03011110</v>
          </cell>
          <cell r="F1203" t="str">
            <v>PATTINI CICLO R (2PZ) MVTEK NERO</v>
          </cell>
          <cell r="G1203" t="str">
            <v>MANDELLI</v>
          </cell>
          <cell r="H1203">
            <v>305430175</v>
          </cell>
          <cell r="K1203">
            <v>1.22</v>
          </cell>
          <cell r="AK1203" t="str">
            <v>MANDELLI</v>
          </cell>
          <cell r="AL1203">
            <v>305430175</v>
          </cell>
          <cell r="AM1203">
            <v>0</v>
          </cell>
          <cell r="AN1203">
            <v>0</v>
          </cell>
          <cell r="AO1203">
            <v>1.22</v>
          </cell>
          <cell r="AP1203">
            <v>1.4883999999999999</v>
          </cell>
          <cell r="AQ1203">
            <v>1.22</v>
          </cell>
          <cell r="AS1203">
            <v>0</v>
          </cell>
          <cell r="AT1203">
            <v>0</v>
          </cell>
          <cell r="AY1203" t="str">
            <v/>
          </cell>
          <cell r="BB1203">
            <v>5.4005400540054004E-2</v>
          </cell>
          <cell r="BC1203">
            <v>6</v>
          </cell>
          <cell r="BD1203">
            <v>6</v>
          </cell>
          <cell r="BE1203">
            <v>5</v>
          </cell>
          <cell r="CB1203">
            <v>525140230</v>
          </cell>
          <cell r="CC1203">
            <v>10</v>
          </cell>
          <cell r="CD1203">
            <v>2.38</v>
          </cell>
          <cell r="CE1203">
            <v>10</v>
          </cell>
          <cell r="CF1203">
            <v>2.15</v>
          </cell>
          <cell r="CG1203">
            <v>4.9000000000000004</v>
          </cell>
          <cell r="CH1203">
            <v>305430175</v>
          </cell>
          <cell r="CI1203">
            <v>10</v>
          </cell>
          <cell r="CJ1203">
            <v>1.1200000000000001</v>
          </cell>
          <cell r="CK1203">
            <v>3.5</v>
          </cell>
          <cell r="CL1203">
            <v>2.0333333333333332</v>
          </cell>
          <cell r="CM1203">
            <v>1</v>
          </cell>
          <cell r="CN1203">
            <v>2.35</v>
          </cell>
          <cell r="CO1203">
            <v>1.1300000000000001</v>
          </cell>
          <cell r="CP1203">
            <v>0.48085106382978726</v>
          </cell>
          <cell r="CQ1203">
            <v>10</v>
          </cell>
          <cell r="CR1203">
            <v>2.1</v>
          </cell>
          <cell r="CS1203">
            <v>0.88000000000000012</v>
          </cell>
          <cell r="CT1203">
            <v>0.41904761904761906</v>
          </cell>
          <cell r="CW1203">
            <v>-1.22</v>
          </cell>
          <cell r="CX1203" t="e">
            <v>#DIV/0!</v>
          </cell>
          <cell r="CY1203">
            <v>1</v>
          </cell>
          <cell r="CZ1203">
            <v>5</v>
          </cell>
        </row>
        <row r="1204">
          <cell r="E1204" t="str">
            <v>03011111</v>
          </cell>
          <cell r="F1204" t="str">
            <v>PATTINI CICLO R (2PZ) MVTEK ROSSO</v>
          </cell>
          <cell r="G1204" t="str">
            <v>MANDELLI</v>
          </cell>
          <cell r="H1204">
            <v>305430245</v>
          </cell>
          <cell r="K1204">
            <v>1.53</v>
          </cell>
          <cell r="AK1204" t="str">
            <v>MANDELLI</v>
          </cell>
          <cell r="AL1204">
            <v>305430245</v>
          </cell>
          <cell r="AM1204">
            <v>0</v>
          </cell>
          <cell r="AN1204">
            <v>0</v>
          </cell>
          <cell r="AO1204">
            <v>1.53</v>
          </cell>
          <cell r="AP1204">
            <v>1.8666</v>
          </cell>
          <cell r="AQ1204">
            <v>1.53</v>
          </cell>
          <cell r="AS1204">
            <v>4</v>
          </cell>
          <cell r="AT1204">
            <v>6.12</v>
          </cell>
          <cell r="AY1204" t="str">
            <v/>
          </cell>
          <cell r="BB1204">
            <v>5.4005400540054004E-2</v>
          </cell>
          <cell r="BC1204">
            <v>6</v>
          </cell>
          <cell r="BD1204">
            <v>6</v>
          </cell>
          <cell r="BE1204">
            <v>5</v>
          </cell>
          <cell r="CB1204">
            <v>525140243</v>
          </cell>
          <cell r="CC1204">
            <v>10</v>
          </cell>
          <cell r="CD1204">
            <v>2.71</v>
          </cell>
          <cell r="CE1204">
            <v>10</v>
          </cell>
          <cell r="CF1204">
            <v>2.44</v>
          </cell>
          <cell r="CG1204">
            <v>5.9</v>
          </cell>
          <cell r="CH1204">
            <v>305430245</v>
          </cell>
          <cell r="CI1204">
            <v>5</v>
          </cell>
          <cell r="CJ1204">
            <v>1.33</v>
          </cell>
          <cell r="CK1204">
            <v>3.8</v>
          </cell>
          <cell r="CL1204">
            <v>2.5500000000000003</v>
          </cell>
          <cell r="CM1204">
            <v>1</v>
          </cell>
          <cell r="CN1204">
            <v>2.7</v>
          </cell>
          <cell r="CO1204">
            <v>1.1700000000000002</v>
          </cell>
          <cell r="CP1204">
            <v>0.43333333333333335</v>
          </cell>
          <cell r="CQ1204">
            <v>10</v>
          </cell>
          <cell r="CR1204">
            <v>2.4</v>
          </cell>
          <cell r="CS1204">
            <v>0.86999999999999988</v>
          </cell>
          <cell r="CT1204">
            <v>0.36249999999999999</v>
          </cell>
          <cell r="CW1204">
            <v>-1.53</v>
          </cell>
          <cell r="CX1204" t="e">
            <v>#DIV/0!</v>
          </cell>
          <cell r="CY1204">
            <v>1</v>
          </cell>
          <cell r="CZ1204">
            <v>5</v>
          </cell>
        </row>
        <row r="1205">
          <cell r="E1205" t="str">
            <v>03011112</v>
          </cell>
          <cell r="F1205" t="str">
            <v>PATTINI SPORT OEM (COPPIA)</v>
          </cell>
          <cell r="G1205" t="str">
            <v>URSUS</v>
          </cell>
          <cell r="K1205">
            <v>0.42000000000000004</v>
          </cell>
          <cell r="AK1205" t="str">
            <v>URSUS</v>
          </cell>
          <cell r="AL1205">
            <v>0</v>
          </cell>
          <cell r="AM1205">
            <v>0</v>
          </cell>
          <cell r="AN1205">
            <v>0</v>
          </cell>
          <cell r="AO1205">
            <v>0.42000000000000004</v>
          </cell>
          <cell r="AP1205">
            <v>0.51240000000000008</v>
          </cell>
          <cell r="AQ1205">
            <v>0.42000000000000004</v>
          </cell>
          <cell r="AS1205">
            <v>289</v>
          </cell>
          <cell r="AT1205">
            <v>121.38000000000001</v>
          </cell>
          <cell r="AY1205" t="str">
            <v/>
          </cell>
          <cell r="BB1205">
            <v>9.6009600960096017E-3</v>
          </cell>
          <cell r="BC1205">
            <v>4</v>
          </cell>
          <cell r="BD1205">
            <v>4</v>
          </cell>
          <cell r="BE1205">
            <v>2</v>
          </cell>
          <cell r="CB1205">
            <v>525142220</v>
          </cell>
          <cell r="CC1205">
            <v>1</v>
          </cell>
          <cell r="CD1205">
            <v>1.97</v>
          </cell>
          <cell r="CE1205">
            <v>20</v>
          </cell>
          <cell r="CF1205">
            <v>1.77</v>
          </cell>
          <cell r="CG1205">
            <v>4.9000000000000004</v>
          </cell>
          <cell r="CH1205">
            <v>305430190</v>
          </cell>
          <cell r="CI1205">
            <v>30</v>
          </cell>
          <cell r="CJ1205">
            <v>0.38</v>
          </cell>
          <cell r="CK1205">
            <v>1.5</v>
          </cell>
          <cell r="CL1205">
            <v>0.70000000000000007</v>
          </cell>
          <cell r="CM1205">
            <v>1</v>
          </cell>
          <cell r="CN1205">
            <v>1.5</v>
          </cell>
          <cell r="CO1205">
            <v>1.08</v>
          </cell>
          <cell r="CP1205">
            <v>0.72000000000000008</v>
          </cell>
          <cell r="CQ1205">
            <v>10</v>
          </cell>
          <cell r="CR1205">
            <v>1.35</v>
          </cell>
          <cell r="CS1205">
            <v>0.93</v>
          </cell>
          <cell r="CT1205">
            <v>0.68888888888888888</v>
          </cell>
          <cell r="CW1205">
            <v>-0.42000000000000004</v>
          </cell>
          <cell r="CX1205" t="e">
            <v>#DIV/0!</v>
          </cell>
          <cell r="CY1205">
            <v>1</v>
          </cell>
          <cell r="CZ1205">
            <v>5</v>
          </cell>
        </row>
        <row r="1206">
          <cell r="E1206" t="str">
            <v>03011113</v>
          </cell>
          <cell r="F1206" t="str">
            <v>PATTINI CORSA (2PZ) 55MM C/DADO CAMPAGNOLO</v>
          </cell>
          <cell r="G1206" t="str">
            <v>MANDELLI</v>
          </cell>
          <cell r="H1206">
            <v>305430270</v>
          </cell>
          <cell r="K1206">
            <v>4.22</v>
          </cell>
          <cell r="AK1206" t="str">
            <v>MANDELLI</v>
          </cell>
          <cell r="AL1206">
            <v>305430270</v>
          </cell>
          <cell r="AM1206">
            <v>0</v>
          </cell>
          <cell r="AN1206">
            <v>0</v>
          </cell>
          <cell r="AO1206">
            <v>4.22</v>
          </cell>
          <cell r="AP1206">
            <v>5.1483999999999996</v>
          </cell>
          <cell r="AQ1206">
            <v>4.22</v>
          </cell>
          <cell r="AS1206">
            <v>0</v>
          </cell>
          <cell r="AT1206">
            <v>0</v>
          </cell>
          <cell r="AY1206" t="str">
            <v/>
          </cell>
          <cell r="BB1206">
            <v>7.6807680768076814E-2</v>
          </cell>
          <cell r="BC1206">
            <v>8</v>
          </cell>
          <cell r="BD1206">
            <v>8</v>
          </cell>
          <cell r="BE1206">
            <v>4</v>
          </cell>
          <cell r="BF1206">
            <v>4712831659895</v>
          </cell>
          <cell r="CB1206">
            <v>525142190</v>
          </cell>
          <cell r="CC1206">
            <v>1</v>
          </cell>
          <cell r="CD1206">
            <v>2.02</v>
          </cell>
          <cell r="CE1206">
            <v>20</v>
          </cell>
          <cell r="CF1206">
            <v>1.82</v>
          </cell>
          <cell r="CG1206">
            <v>4.9000000000000004</v>
          </cell>
          <cell r="CH1206">
            <v>305430270</v>
          </cell>
          <cell r="CI1206">
            <v>1</v>
          </cell>
          <cell r="CJ1206">
            <v>4.1100000000000003</v>
          </cell>
          <cell r="CK1206">
            <v>13.82</v>
          </cell>
          <cell r="CL1206">
            <v>7.0333333333333332</v>
          </cell>
          <cell r="CM1206">
            <v>1</v>
          </cell>
          <cell r="CN1206">
            <v>7.1</v>
          </cell>
          <cell r="CO1206">
            <v>2.88</v>
          </cell>
          <cell r="CP1206">
            <v>0.40563380281690142</v>
          </cell>
          <cell r="CS1206">
            <v>-4.22</v>
          </cell>
          <cell r="CT1206" t="e">
            <v>#DIV/0!</v>
          </cell>
          <cell r="CW1206">
            <v>-4.22</v>
          </cell>
          <cell r="CX1206" t="e">
            <v>#DIV/0!</v>
          </cell>
          <cell r="CY1206">
            <v>1</v>
          </cell>
          <cell r="CZ1206">
            <v>12</v>
          </cell>
        </row>
        <row r="1207">
          <cell r="E1207" t="str">
            <v>03011200</v>
          </cell>
          <cell r="F1207" t="str">
            <v>DISCO FRENO ALLIGATOR DIAM.160MM I.S.</v>
          </cell>
          <cell r="G1207" t="str">
            <v>RMS</v>
          </cell>
          <cell r="H1207">
            <v>525170030</v>
          </cell>
          <cell r="J1207">
            <v>5</v>
          </cell>
          <cell r="K1207">
            <v>9.4248000000000012</v>
          </cell>
          <cell r="AK1207" t="str">
            <v>RMS</v>
          </cell>
          <cell r="AL1207">
            <v>525170030</v>
          </cell>
          <cell r="AM1207">
            <v>0</v>
          </cell>
          <cell r="AN1207">
            <v>5</v>
          </cell>
          <cell r="AO1207">
            <v>9.4248000000000012</v>
          </cell>
          <cell r="AP1207">
            <v>11.498256000000001</v>
          </cell>
          <cell r="AQ1207">
            <v>9.4248000000000012</v>
          </cell>
          <cell r="AS1207">
            <v>0</v>
          </cell>
          <cell r="AT1207">
            <v>0</v>
          </cell>
          <cell r="AY1207" t="str">
            <v/>
          </cell>
          <cell r="BB1207">
            <v>8.670867086708671E-2</v>
          </cell>
          <cell r="BC1207">
            <v>17</v>
          </cell>
          <cell r="BD1207">
            <v>17</v>
          </cell>
          <cell r="BE1207">
            <v>1</v>
          </cell>
          <cell r="CB1207">
            <v>525170030</v>
          </cell>
          <cell r="CC1207">
            <v>1</v>
          </cell>
          <cell r="CD1207">
            <v>11.46</v>
          </cell>
          <cell r="CE1207">
            <v>5</v>
          </cell>
          <cell r="CF1207">
            <v>10.31</v>
          </cell>
          <cell r="CG1207">
            <v>22</v>
          </cell>
          <cell r="CH1207">
            <v>305500020</v>
          </cell>
          <cell r="CI1207">
            <v>1</v>
          </cell>
          <cell r="CJ1207">
            <v>5.97</v>
          </cell>
          <cell r="CK1207">
            <v>20.61</v>
          </cell>
          <cell r="CL1207">
            <v>15.708000000000002</v>
          </cell>
          <cell r="CM1207">
            <v>1</v>
          </cell>
          <cell r="CN1207">
            <v>13.35</v>
          </cell>
          <cell r="CO1207">
            <v>3.9251999999999985</v>
          </cell>
          <cell r="CP1207">
            <v>0.29402247191011227</v>
          </cell>
          <cell r="CS1207">
            <v>-9.4248000000000012</v>
          </cell>
          <cell r="CT1207" t="e">
            <v>#DIV/0!</v>
          </cell>
          <cell r="CW1207">
            <v>-9.4248000000000012</v>
          </cell>
          <cell r="CX1207" t="e">
            <v>#DIV/0!</v>
          </cell>
          <cell r="CY1207">
            <v>1</v>
          </cell>
          <cell r="CZ1207">
            <v>22</v>
          </cell>
        </row>
        <row r="1208">
          <cell r="E1208" t="str">
            <v>03011201</v>
          </cell>
          <cell r="F1208" t="str">
            <v>DISCO FRENO ALLIGATOR DIAM.180MM I.S.</v>
          </cell>
          <cell r="G1208" t="str">
            <v>RMS</v>
          </cell>
          <cell r="H1208">
            <v>525170040</v>
          </cell>
          <cell r="J1208">
            <v>5</v>
          </cell>
          <cell r="K1208">
            <v>10.658999999999999</v>
          </cell>
          <cell r="AK1208" t="str">
            <v>RMS</v>
          </cell>
          <cell r="AL1208">
            <v>525170040</v>
          </cell>
          <cell r="AM1208">
            <v>0</v>
          </cell>
          <cell r="AN1208">
            <v>5</v>
          </cell>
          <cell r="AO1208">
            <v>10.658999999999999</v>
          </cell>
          <cell r="AP1208">
            <v>13.003979999999999</v>
          </cell>
          <cell r="AQ1208">
            <v>10.658999999999999</v>
          </cell>
          <cell r="AS1208">
            <v>0</v>
          </cell>
          <cell r="AT1208">
            <v>0</v>
          </cell>
          <cell r="AY1208" t="str">
            <v/>
          </cell>
          <cell r="BB1208">
            <v>0.10831083108310831</v>
          </cell>
          <cell r="BC1208">
            <v>19</v>
          </cell>
          <cell r="BD1208">
            <v>19</v>
          </cell>
          <cell r="BE1208">
            <v>1</v>
          </cell>
          <cell r="CB1208">
            <v>525170040</v>
          </cell>
          <cell r="CC1208">
            <v>1</v>
          </cell>
          <cell r="CD1208">
            <v>12.26</v>
          </cell>
          <cell r="CE1208">
            <v>5</v>
          </cell>
          <cell r="CF1208">
            <v>11.65</v>
          </cell>
          <cell r="CG1208">
            <v>23</v>
          </cell>
          <cell r="CH1208">
            <v>305500025</v>
          </cell>
          <cell r="CI1208">
            <v>1</v>
          </cell>
          <cell r="CJ1208">
            <v>7.08</v>
          </cell>
          <cell r="CK1208">
            <v>23.86</v>
          </cell>
          <cell r="CL1208">
            <v>17.765000000000001</v>
          </cell>
          <cell r="CM1208">
            <v>1</v>
          </cell>
          <cell r="CN1208">
            <v>14</v>
          </cell>
          <cell r="CO1208">
            <v>3.3410000000000011</v>
          </cell>
          <cell r="CP1208">
            <v>0.23864285714285721</v>
          </cell>
          <cell r="CS1208">
            <v>-10.658999999999999</v>
          </cell>
          <cell r="CT1208" t="e">
            <v>#DIV/0!</v>
          </cell>
          <cell r="CW1208">
            <v>-10.658999999999999</v>
          </cell>
          <cell r="CX1208" t="e">
            <v>#DIV/0!</v>
          </cell>
          <cell r="CY1208">
            <v>1</v>
          </cell>
          <cell r="CZ1208">
            <v>23</v>
          </cell>
        </row>
        <row r="1209">
          <cell r="E1209" t="str">
            <v>03011202</v>
          </cell>
          <cell r="F1209" t="str">
            <v>DISCO FRENO COPPIA SHIMANO RT26 DIAM.160 I.S.</v>
          </cell>
          <cell r="G1209" t="str">
            <v>PROFLINE</v>
          </cell>
          <cell r="H1209">
            <v>10918350</v>
          </cell>
          <cell r="K1209">
            <v>8.86</v>
          </cell>
          <cell r="AK1209" t="str">
            <v>PROFLINE</v>
          </cell>
          <cell r="AL1209">
            <v>10918350</v>
          </cell>
          <cell r="AM1209">
            <v>0</v>
          </cell>
          <cell r="AN1209">
            <v>0</v>
          </cell>
          <cell r="AO1209">
            <v>8.86</v>
          </cell>
          <cell r="AP1209">
            <v>10.809199999999999</v>
          </cell>
          <cell r="AQ1209">
            <v>8.86</v>
          </cell>
          <cell r="AS1209">
            <v>1</v>
          </cell>
          <cell r="AT1209">
            <v>8.86</v>
          </cell>
          <cell r="AY1209" t="str">
            <v/>
          </cell>
          <cell r="BB1209">
            <v>8.670867086708671E-2</v>
          </cell>
          <cell r="BC1209">
            <v>17</v>
          </cell>
          <cell r="BD1209">
            <v>17</v>
          </cell>
          <cell r="BE1209">
            <v>1</v>
          </cell>
          <cell r="BF1209">
            <v>4524667299509</v>
          </cell>
          <cell r="CB1209">
            <v>525171000</v>
          </cell>
          <cell r="CC1209">
            <v>1</v>
          </cell>
          <cell r="CD1209">
            <v>14.56</v>
          </cell>
          <cell r="CE1209">
            <v>1</v>
          </cell>
          <cell r="CF1209">
            <v>14.56</v>
          </cell>
          <cell r="CG1209">
            <v>0</v>
          </cell>
          <cell r="CH1209">
            <v>305502095</v>
          </cell>
          <cell r="CI1209">
            <v>1</v>
          </cell>
          <cell r="CJ1209">
            <v>10.55</v>
          </cell>
          <cell r="CK1209">
            <v>19.989999999999998</v>
          </cell>
          <cell r="CL1209">
            <v>14.766666666666666</v>
          </cell>
          <cell r="CM1209">
            <v>1</v>
          </cell>
          <cell r="CN1209">
            <v>10</v>
          </cell>
          <cell r="CO1209">
            <v>1.1400000000000006</v>
          </cell>
          <cell r="CP1209">
            <v>0.11400000000000006</v>
          </cell>
          <cell r="CS1209">
            <v>-8.86</v>
          </cell>
          <cell r="CT1209" t="e">
            <v>#DIV/0!</v>
          </cell>
          <cell r="CW1209">
            <v>-8.86</v>
          </cell>
          <cell r="CX1209" t="e">
            <v>#DIV/0!</v>
          </cell>
          <cell r="CY1209">
            <v>1</v>
          </cell>
          <cell r="CZ1209">
            <v>16</v>
          </cell>
        </row>
        <row r="1210">
          <cell r="E1210" t="str">
            <v>03011203</v>
          </cell>
          <cell r="F1210" t="str">
            <v>DISCO FRENO DIAM.160MM I.S. OEM</v>
          </cell>
          <cell r="G1210" t="str">
            <v>PROFLINE</v>
          </cell>
          <cell r="H1210">
            <v>10958100</v>
          </cell>
          <cell r="K1210">
            <v>2.8930000000000002</v>
          </cell>
          <cell r="L1210" t="str">
            <v>PROFLINE</v>
          </cell>
          <cell r="M1210">
            <v>10948100</v>
          </cell>
          <cell r="AK1210" t="str">
            <v>PROFLINE</v>
          </cell>
          <cell r="AL1210">
            <v>10958100</v>
          </cell>
          <cell r="AM1210">
            <v>0</v>
          </cell>
          <cell r="AN1210">
            <v>0</v>
          </cell>
          <cell r="AO1210">
            <v>2.8930000000000002</v>
          </cell>
          <cell r="AP1210">
            <v>3.5294600000000003</v>
          </cell>
          <cell r="AQ1210">
            <v>3.16</v>
          </cell>
          <cell r="AS1210">
            <v>6</v>
          </cell>
          <cell r="AT1210">
            <v>18.96</v>
          </cell>
          <cell r="AY1210" t="str">
            <v/>
          </cell>
          <cell r="BB1210">
            <v>8.670867086708671E-2</v>
          </cell>
          <cell r="BC1210">
            <v>17</v>
          </cell>
          <cell r="BD1210">
            <v>17</v>
          </cell>
          <cell r="BE1210">
            <v>1</v>
          </cell>
          <cell r="CB1210">
            <v>525170030</v>
          </cell>
          <cell r="CC1210">
            <v>1</v>
          </cell>
          <cell r="CD1210">
            <v>11.46</v>
          </cell>
          <cell r="CE1210">
            <v>5</v>
          </cell>
          <cell r="CF1210">
            <v>10.31</v>
          </cell>
          <cell r="CG1210">
            <v>22</v>
          </cell>
          <cell r="CH1210">
            <v>305500020</v>
          </cell>
          <cell r="CI1210">
            <v>1</v>
          </cell>
          <cell r="CJ1210">
            <v>5.97</v>
          </cell>
          <cell r="CK1210">
            <v>20.61</v>
          </cell>
          <cell r="CL1210">
            <v>5.2666666666666675</v>
          </cell>
          <cell r="CM1210">
            <v>1</v>
          </cell>
          <cell r="CN1210">
            <v>6.5</v>
          </cell>
          <cell r="CO1210">
            <v>3.34</v>
          </cell>
          <cell r="CP1210">
            <v>0.51384615384615384</v>
          </cell>
          <cell r="CQ1210">
            <v>5</v>
          </cell>
          <cell r="CR1210">
            <v>5.85</v>
          </cell>
          <cell r="CS1210">
            <v>2.6899999999999995</v>
          </cell>
          <cell r="CT1210">
            <v>0.45982905982905975</v>
          </cell>
          <cell r="CU1210">
            <v>10</v>
          </cell>
          <cell r="CV1210">
            <v>5.3</v>
          </cell>
          <cell r="CW1210">
            <v>2.1399999999999997</v>
          </cell>
          <cell r="CX1210">
            <v>0.40377358490566034</v>
          </cell>
          <cell r="CY1210">
            <v>1</v>
          </cell>
          <cell r="CZ1210">
            <v>15</v>
          </cell>
        </row>
        <row r="1211">
          <cell r="E1211" t="str">
            <v>03011204</v>
          </cell>
          <cell r="F1211" t="str">
            <v>DISCO FRENO SHIMANO DIAM.180MM CENTERLOCK</v>
          </cell>
          <cell r="G1211" t="str">
            <v>PROFLINE</v>
          </cell>
          <cell r="K1211">
            <v>5.6495500000000005</v>
          </cell>
          <cell r="AK1211" t="str">
            <v>PROFLINE</v>
          </cell>
          <cell r="AL1211">
            <v>0</v>
          </cell>
          <cell r="AM1211">
            <v>0</v>
          </cell>
          <cell r="AN1211">
            <v>0</v>
          </cell>
          <cell r="AO1211">
            <v>5.6495500000000005</v>
          </cell>
          <cell r="AP1211">
            <v>6.8924510000000003</v>
          </cell>
          <cell r="AQ1211">
            <v>5.6495500000000005</v>
          </cell>
          <cell r="AS1211">
            <v>11</v>
          </cell>
          <cell r="AT1211">
            <v>62.145050000000005</v>
          </cell>
          <cell r="AY1211" t="str">
            <v/>
          </cell>
          <cell r="BB1211">
            <v>0.10831083108310831</v>
          </cell>
          <cell r="BC1211">
            <v>19</v>
          </cell>
          <cell r="BD1211">
            <v>19</v>
          </cell>
          <cell r="BE1211">
            <v>1</v>
          </cell>
          <cell r="BF1211">
            <v>4550170514501</v>
          </cell>
          <cell r="CB1211">
            <v>525171040</v>
          </cell>
          <cell r="CC1211">
            <v>1</v>
          </cell>
          <cell r="CD1211">
            <v>11.43</v>
          </cell>
          <cell r="CE1211">
            <v>1</v>
          </cell>
          <cell r="CF1211">
            <v>11.43</v>
          </cell>
          <cell r="CG1211">
            <v>0</v>
          </cell>
          <cell r="CH1211">
            <v>305502100</v>
          </cell>
          <cell r="CI1211">
            <v>1</v>
          </cell>
          <cell r="CJ1211">
            <v>11.6</v>
          </cell>
          <cell r="CK1211">
            <v>21.99</v>
          </cell>
          <cell r="CL1211">
            <v>9.4159166666666678</v>
          </cell>
          <cell r="CM1211">
            <v>1</v>
          </cell>
          <cell r="CN1211">
            <v>10.5</v>
          </cell>
          <cell r="CO1211">
            <v>4.8504499999999995</v>
          </cell>
          <cell r="CP1211">
            <v>0.461947619047619</v>
          </cell>
          <cell r="CS1211">
            <v>-5.6495500000000005</v>
          </cell>
          <cell r="CT1211" t="e">
            <v>#DIV/0!</v>
          </cell>
          <cell r="CW1211">
            <v>-5.6495500000000005</v>
          </cell>
          <cell r="CX1211" t="e">
            <v>#DIV/0!</v>
          </cell>
          <cell r="CY1211">
            <v>1</v>
          </cell>
          <cell r="CZ1211">
            <v>18</v>
          </cell>
        </row>
        <row r="1212">
          <cell r="E1212" t="str">
            <v>03011205</v>
          </cell>
          <cell r="F1212" t="str">
            <v>DISCO FRENO LOGAN DIAM.160MM I.S. OEM</v>
          </cell>
          <cell r="G1212" t="str">
            <v>RMS</v>
          </cell>
          <cell r="H1212">
            <v>525170019</v>
          </cell>
          <cell r="I1212" t="str">
            <v>CN</v>
          </cell>
          <cell r="K1212">
            <v>2.7</v>
          </cell>
          <cell r="AK1212" t="str">
            <v>RMS</v>
          </cell>
          <cell r="AL1212">
            <v>525170019</v>
          </cell>
          <cell r="AM1212" t="str">
            <v>CN</v>
          </cell>
          <cell r="AN1212">
            <v>0</v>
          </cell>
          <cell r="AO1212">
            <v>2.7</v>
          </cell>
          <cell r="AP1212">
            <v>3.294</v>
          </cell>
          <cell r="AQ1212">
            <v>2.7</v>
          </cell>
          <cell r="AS1212">
            <v>61</v>
          </cell>
          <cell r="AT1212">
            <v>164.70000000000002</v>
          </cell>
          <cell r="AY1212" t="str">
            <v/>
          </cell>
          <cell r="BB1212">
            <v>8.670867086708671E-2</v>
          </cell>
          <cell r="BC1212">
            <v>17</v>
          </cell>
          <cell r="BD1212">
            <v>17</v>
          </cell>
          <cell r="BE1212">
            <v>1</v>
          </cell>
          <cell r="CB1212">
            <v>525170030</v>
          </cell>
          <cell r="CC1212">
            <v>1</v>
          </cell>
          <cell r="CD1212">
            <v>11.46</v>
          </cell>
          <cell r="CE1212">
            <v>5</v>
          </cell>
          <cell r="CF1212">
            <v>10.31</v>
          </cell>
          <cell r="CG1212">
            <v>22</v>
          </cell>
          <cell r="CH1212">
            <v>305500020</v>
          </cell>
          <cell r="CI1212">
            <v>1</v>
          </cell>
          <cell r="CJ1212">
            <v>5.97</v>
          </cell>
          <cell r="CK1212">
            <v>20.61</v>
          </cell>
          <cell r="CL1212">
            <v>4.5000000000000009</v>
          </cell>
          <cell r="CM1212">
            <v>1</v>
          </cell>
          <cell r="CN1212">
            <v>6.5</v>
          </cell>
          <cell r="CO1212">
            <v>3.8</v>
          </cell>
          <cell r="CP1212">
            <v>0.58461538461538454</v>
          </cell>
          <cell r="CQ1212">
            <v>5</v>
          </cell>
          <cell r="CR1212">
            <v>5.85</v>
          </cell>
          <cell r="CS1212">
            <v>3.1499999999999995</v>
          </cell>
          <cell r="CT1212">
            <v>0.53846153846153844</v>
          </cell>
          <cell r="CU1212">
            <v>10</v>
          </cell>
          <cell r="CV1212">
            <v>5.3</v>
          </cell>
          <cell r="CW1212">
            <v>2.5999999999999996</v>
          </cell>
          <cell r="CX1212">
            <v>0.490566037735849</v>
          </cell>
          <cell r="CY1212">
            <v>1</v>
          </cell>
          <cell r="CZ1212">
            <v>15</v>
          </cell>
        </row>
        <row r="1213">
          <cell r="E1213" t="str">
            <v>03011300</v>
          </cell>
          <cell r="F1213" t="str">
            <v>PASTIGLIE ORGANICHE ALLIGATOR COMP. HAYES-PROMAX</v>
          </cell>
          <cell r="G1213" t="str">
            <v>RMS</v>
          </cell>
          <cell r="H1213">
            <v>525160013</v>
          </cell>
          <cell r="J1213">
            <v>10</v>
          </cell>
          <cell r="K1213">
            <v>3.7637999999999998</v>
          </cell>
          <cell r="AK1213" t="str">
            <v>RMS</v>
          </cell>
          <cell r="AL1213">
            <v>525160013</v>
          </cell>
          <cell r="AM1213">
            <v>0</v>
          </cell>
          <cell r="AN1213">
            <v>10</v>
          </cell>
          <cell r="AO1213">
            <v>3.7637999999999998</v>
          </cell>
          <cell r="AP1213">
            <v>4.5918359999999998</v>
          </cell>
          <cell r="AQ1213">
            <v>3.7637999999999998</v>
          </cell>
          <cell r="AS1213">
            <v>17</v>
          </cell>
          <cell r="AT1213">
            <v>63.9846</v>
          </cell>
          <cell r="AY1213" t="str">
            <v/>
          </cell>
          <cell r="BB1213">
            <v>9.6009600960096003E-2</v>
          </cell>
          <cell r="BC1213">
            <v>16</v>
          </cell>
          <cell r="BD1213">
            <v>10</v>
          </cell>
          <cell r="BE1213">
            <v>2</v>
          </cell>
          <cell r="CB1213">
            <v>525160013</v>
          </cell>
          <cell r="CC1213">
            <v>1</v>
          </cell>
          <cell r="CD1213">
            <v>4.92</v>
          </cell>
          <cell r="CE1213">
            <v>10</v>
          </cell>
          <cell r="CF1213">
            <v>4.18</v>
          </cell>
          <cell r="CG1213">
            <v>11</v>
          </cell>
          <cell r="CH1213">
            <v>305450335</v>
          </cell>
          <cell r="CI1213">
            <v>1</v>
          </cell>
          <cell r="CJ1213">
            <v>3.03</v>
          </cell>
          <cell r="CK1213">
            <v>10</v>
          </cell>
          <cell r="CL1213">
            <v>6.2729999999999997</v>
          </cell>
          <cell r="CM1213">
            <v>1</v>
          </cell>
          <cell r="CN1213">
            <v>5.5</v>
          </cell>
          <cell r="CO1213">
            <v>1.7362000000000002</v>
          </cell>
          <cell r="CP1213">
            <v>0.31567272727272733</v>
          </cell>
          <cell r="CS1213">
            <v>-3.7637999999999998</v>
          </cell>
          <cell r="CT1213" t="e">
            <v>#DIV/0!</v>
          </cell>
          <cell r="CW1213">
            <v>-3.7637999999999998</v>
          </cell>
          <cell r="CX1213" t="e">
            <v>#DIV/0!</v>
          </cell>
          <cell r="CY1213">
            <v>1</v>
          </cell>
          <cell r="CZ1213">
            <v>10</v>
          </cell>
        </row>
        <row r="1214">
          <cell r="E1214" t="str">
            <v>03011301</v>
          </cell>
          <cell r="F1214" t="str">
            <v>PASTIGLIE ORGANICHE ALLIGATOR COMP. XTR</v>
          </cell>
          <cell r="G1214" t="str">
            <v>RMS</v>
          </cell>
          <cell r="H1214">
            <v>525160093</v>
          </cell>
          <cell r="J1214">
            <v>10</v>
          </cell>
          <cell r="K1214">
            <v>3.26</v>
          </cell>
          <cell r="AK1214" t="str">
            <v>RMS</v>
          </cell>
          <cell r="AL1214">
            <v>525160093</v>
          </cell>
          <cell r="AM1214">
            <v>0</v>
          </cell>
          <cell r="AN1214">
            <v>10</v>
          </cell>
          <cell r="AO1214">
            <v>3.26</v>
          </cell>
          <cell r="AP1214">
            <v>3.9771999999999998</v>
          </cell>
          <cell r="AQ1214">
            <v>3.26</v>
          </cell>
          <cell r="AS1214">
            <v>15</v>
          </cell>
          <cell r="AT1214">
            <v>48.9</v>
          </cell>
          <cell r="AY1214" t="str">
            <v/>
          </cell>
          <cell r="BB1214">
            <v>9.6009600960096003E-2</v>
          </cell>
          <cell r="BC1214">
            <v>16</v>
          </cell>
          <cell r="BD1214">
            <v>10</v>
          </cell>
          <cell r="BE1214">
            <v>2</v>
          </cell>
          <cell r="CB1214">
            <v>525160093</v>
          </cell>
          <cell r="CC1214">
            <v>1</v>
          </cell>
          <cell r="CD1214">
            <v>4.93</v>
          </cell>
          <cell r="CE1214">
            <v>10</v>
          </cell>
          <cell r="CF1214">
            <v>4.1900000000000004</v>
          </cell>
          <cell r="CG1214">
            <v>11</v>
          </cell>
          <cell r="CH1214">
            <v>305450325</v>
          </cell>
          <cell r="CI1214">
            <v>1</v>
          </cell>
          <cell r="CJ1214">
            <v>3.03</v>
          </cell>
          <cell r="CK1214">
            <v>10</v>
          </cell>
          <cell r="CL1214">
            <v>5.4333333333333336</v>
          </cell>
          <cell r="CM1214">
            <v>1</v>
          </cell>
          <cell r="CN1214">
            <v>5.5</v>
          </cell>
          <cell r="CO1214">
            <v>2.2400000000000002</v>
          </cell>
          <cell r="CP1214">
            <v>0.40727272727272729</v>
          </cell>
          <cell r="CS1214">
            <v>-3.26</v>
          </cell>
          <cell r="CT1214" t="e">
            <v>#DIV/0!</v>
          </cell>
          <cell r="CW1214">
            <v>-3.26</v>
          </cell>
          <cell r="CX1214" t="e">
            <v>#DIV/0!</v>
          </cell>
          <cell r="CY1214">
            <v>1</v>
          </cell>
          <cell r="CZ1214">
            <v>11</v>
          </cell>
        </row>
        <row r="1215">
          <cell r="E1215" t="str">
            <v>03011302</v>
          </cell>
          <cell r="F1215" t="str">
            <v>PASTIGLIE ORGANICHE ASHIMA COMP. DEORE BRM515</v>
          </cell>
          <cell r="G1215" t="str">
            <v>MANDELLI</v>
          </cell>
          <cell r="H1215">
            <v>305450320</v>
          </cell>
          <cell r="K1215">
            <v>3.84</v>
          </cell>
          <cell r="AK1215" t="str">
            <v>MANDELLI</v>
          </cell>
          <cell r="AL1215">
            <v>305450320</v>
          </cell>
          <cell r="AM1215">
            <v>0</v>
          </cell>
          <cell r="AN1215">
            <v>0</v>
          </cell>
          <cell r="AO1215">
            <v>3.84</v>
          </cell>
          <cell r="AP1215">
            <v>4.6848000000000001</v>
          </cell>
          <cell r="AQ1215">
            <v>3.84</v>
          </cell>
          <cell r="AS1215">
            <v>10</v>
          </cell>
          <cell r="AT1215">
            <v>38.4</v>
          </cell>
          <cell r="AY1215" t="str">
            <v/>
          </cell>
          <cell r="BB1215">
            <v>9.6009600960096003E-2</v>
          </cell>
          <cell r="BC1215">
            <v>16</v>
          </cell>
          <cell r="BD1215">
            <v>10</v>
          </cell>
          <cell r="BE1215">
            <v>2</v>
          </cell>
          <cell r="BF1215">
            <v>4712831659772</v>
          </cell>
          <cell r="CB1215">
            <v>525160073</v>
          </cell>
          <cell r="CC1215">
            <v>1</v>
          </cell>
          <cell r="CD1215">
            <v>4.93</v>
          </cell>
          <cell r="CE1215">
            <v>10</v>
          </cell>
          <cell r="CF1215">
            <v>4.1900000000000004</v>
          </cell>
          <cell r="CG1215">
            <v>11</v>
          </cell>
          <cell r="CH1215">
            <v>305450320</v>
          </cell>
          <cell r="CI1215">
            <v>1</v>
          </cell>
          <cell r="CJ1215">
            <v>3.03</v>
          </cell>
          <cell r="CK1215">
            <v>10</v>
          </cell>
          <cell r="CL1215">
            <v>6.4</v>
          </cell>
          <cell r="CM1215">
            <v>1</v>
          </cell>
          <cell r="CN1215">
            <v>5.5</v>
          </cell>
          <cell r="CO1215">
            <v>1.6600000000000001</v>
          </cell>
          <cell r="CP1215">
            <v>0.30181818181818182</v>
          </cell>
          <cell r="CS1215">
            <v>-3.84</v>
          </cell>
          <cell r="CT1215" t="e">
            <v>#DIV/0!</v>
          </cell>
          <cell r="CW1215">
            <v>-3.84</v>
          </cell>
          <cell r="CX1215" t="e">
            <v>#DIV/0!</v>
          </cell>
          <cell r="CY1215">
            <v>1</v>
          </cell>
          <cell r="CZ1215">
            <v>10</v>
          </cell>
        </row>
        <row r="1216">
          <cell r="E1216" t="str">
            <v>03011303</v>
          </cell>
          <cell r="F1216" t="str">
            <v>PASTIGLIE ORGANIGHE ALLIGATOR COMP.DEORE</v>
          </cell>
          <cell r="G1216" t="str">
            <v>RMS</v>
          </cell>
          <cell r="H1216">
            <v>525160073</v>
          </cell>
          <cell r="J1216">
            <v>10</v>
          </cell>
          <cell r="K1216">
            <v>3.2844000000000002</v>
          </cell>
          <cell r="AK1216" t="str">
            <v>RMS</v>
          </cell>
          <cell r="AL1216">
            <v>525160073</v>
          </cell>
          <cell r="AM1216">
            <v>0</v>
          </cell>
          <cell r="AN1216">
            <v>10</v>
          </cell>
          <cell r="AO1216">
            <v>3.2844000000000002</v>
          </cell>
          <cell r="AP1216">
            <v>4.0069680000000005</v>
          </cell>
          <cell r="AQ1216">
            <v>3.2844000000000002</v>
          </cell>
          <cell r="AS1216">
            <v>0</v>
          </cell>
          <cell r="AT1216">
            <v>0</v>
          </cell>
          <cell r="AY1216" t="str">
            <v/>
          </cell>
          <cell r="BB1216">
            <v>9.6009600960096003E-2</v>
          </cell>
          <cell r="BC1216">
            <v>16</v>
          </cell>
          <cell r="BD1216">
            <v>10</v>
          </cell>
          <cell r="BE1216">
            <v>2</v>
          </cell>
          <cell r="CB1216">
            <v>525160073</v>
          </cell>
          <cell r="CC1216">
            <v>1</v>
          </cell>
          <cell r="CD1216">
            <v>4.93</v>
          </cell>
          <cell r="CE1216">
            <v>10</v>
          </cell>
          <cell r="CF1216">
            <v>4.1900000000000004</v>
          </cell>
          <cell r="CG1216">
            <v>11</v>
          </cell>
          <cell r="CH1216">
            <v>305450320</v>
          </cell>
          <cell r="CI1216">
            <v>1</v>
          </cell>
          <cell r="CJ1216">
            <v>3.03</v>
          </cell>
          <cell r="CK1216">
            <v>10</v>
          </cell>
          <cell r="CL1216">
            <v>5.4740000000000002</v>
          </cell>
          <cell r="CM1216">
            <v>1</v>
          </cell>
          <cell r="CN1216">
            <v>5.5</v>
          </cell>
          <cell r="CO1216">
            <v>2.2155999999999998</v>
          </cell>
          <cell r="CP1216">
            <v>0.4028363636363636</v>
          </cell>
          <cell r="CS1216">
            <v>-3.2844000000000002</v>
          </cell>
          <cell r="CT1216" t="e">
            <v>#DIV/0!</v>
          </cell>
          <cell r="CW1216">
            <v>-3.2844000000000002</v>
          </cell>
          <cell r="CX1216" t="e">
            <v>#DIV/0!</v>
          </cell>
          <cell r="CY1216">
            <v>1</v>
          </cell>
          <cell r="CZ1216">
            <v>10</v>
          </cell>
        </row>
        <row r="1217">
          <cell r="E1217" t="str">
            <v>03011304</v>
          </cell>
          <cell r="F1217" t="str">
            <v>PASTIGLIE SEMIMETALLICHE ALLIGATOR COMP DEORE</v>
          </cell>
          <cell r="G1217" t="str">
            <v>RMS</v>
          </cell>
          <cell r="H1217">
            <v>525160071</v>
          </cell>
          <cell r="J1217">
            <v>10</v>
          </cell>
          <cell r="K1217">
            <v>4.42</v>
          </cell>
          <cell r="AK1217" t="str">
            <v>RMS</v>
          </cell>
          <cell r="AL1217">
            <v>525160071</v>
          </cell>
          <cell r="AM1217">
            <v>0</v>
          </cell>
          <cell r="AN1217">
            <v>10</v>
          </cell>
          <cell r="AO1217">
            <v>4.42</v>
          </cell>
          <cell r="AP1217">
            <v>5.3923999999999994</v>
          </cell>
          <cell r="AQ1217">
            <v>4.57</v>
          </cell>
          <cell r="AS1217">
            <v>0</v>
          </cell>
          <cell r="AT1217">
            <v>0</v>
          </cell>
          <cell r="AY1217" t="str">
            <v/>
          </cell>
          <cell r="BB1217">
            <v>9.6009600960096003E-2</v>
          </cell>
          <cell r="BC1217">
            <v>16</v>
          </cell>
          <cell r="BD1217">
            <v>10</v>
          </cell>
          <cell r="BE1217">
            <v>2</v>
          </cell>
          <cell r="CB1217">
            <v>525160071</v>
          </cell>
          <cell r="CC1217">
            <v>1</v>
          </cell>
          <cell r="CD1217">
            <v>6.47</v>
          </cell>
          <cell r="CE1217">
            <v>10</v>
          </cell>
          <cell r="CF1217">
            <v>5.5</v>
          </cell>
          <cell r="CG1217">
            <v>16</v>
          </cell>
          <cell r="CH1217">
            <v>305450055</v>
          </cell>
          <cell r="CI1217">
            <v>1</v>
          </cell>
          <cell r="CJ1217">
            <v>4.5599999999999996</v>
          </cell>
          <cell r="CK1217">
            <v>14</v>
          </cell>
          <cell r="CL1217">
            <v>7.6166666666666671</v>
          </cell>
          <cell r="CM1217">
            <v>1</v>
          </cell>
          <cell r="CN1217">
            <v>7.3</v>
          </cell>
          <cell r="CO1217">
            <v>2.7299999999999995</v>
          </cell>
          <cell r="CP1217">
            <v>0.37397260273972599</v>
          </cell>
          <cell r="CS1217">
            <v>-4.57</v>
          </cell>
          <cell r="CT1217" t="e">
            <v>#DIV/0!</v>
          </cell>
          <cell r="CW1217">
            <v>-4.57</v>
          </cell>
          <cell r="CX1217" t="e">
            <v>#DIV/0!</v>
          </cell>
          <cell r="CY1217">
            <v>1</v>
          </cell>
          <cell r="CZ1217">
            <v>14</v>
          </cell>
        </row>
        <row r="1218">
          <cell r="E1218" t="str">
            <v>03011305</v>
          </cell>
          <cell r="F1218" t="str">
            <v>PASTIGLIE SEMIMETALLICHE ALLIGATOR COMP. XTR</v>
          </cell>
          <cell r="G1218" t="str">
            <v>RMS</v>
          </cell>
          <cell r="H1218">
            <v>525160091</v>
          </cell>
          <cell r="J1218">
            <v>10</v>
          </cell>
          <cell r="K1218">
            <v>5.0082000000000004</v>
          </cell>
          <cell r="AK1218" t="str">
            <v>RMS</v>
          </cell>
          <cell r="AL1218">
            <v>525160091</v>
          </cell>
          <cell r="AM1218">
            <v>0</v>
          </cell>
          <cell r="AN1218">
            <v>10</v>
          </cell>
          <cell r="AO1218">
            <v>5.0082000000000004</v>
          </cell>
          <cell r="AP1218">
            <v>6.110004</v>
          </cell>
          <cell r="AQ1218">
            <v>5.0082000000000004</v>
          </cell>
          <cell r="AS1218">
            <v>10</v>
          </cell>
          <cell r="AT1218">
            <v>50.082000000000008</v>
          </cell>
          <cell r="AY1218" t="str">
            <v/>
          </cell>
          <cell r="BB1218">
            <v>9.6009600960096003E-2</v>
          </cell>
          <cell r="BC1218">
            <v>16</v>
          </cell>
          <cell r="BD1218">
            <v>10</v>
          </cell>
          <cell r="BE1218">
            <v>2</v>
          </cell>
          <cell r="CB1218">
            <v>525160091</v>
          </cell>
          <cell r="CC1218">
            <v>1</v>
          </cell>
          <cell r="CD1218">
            <v>6.48</v>
          </cell>
          <cell r="CE1218">
            <v>10</v>
          </cell>
          <cell r="CF1218">
            <v>5.51</v>
          </cell>
          <cell r="CG1218">
            <v>16</v>
          </cell>
          <cell r="CH1218">
            <v>305450060</v>
          </cell>
          <cell r="CI1218">
            <v>1</v>
          </cell>
          <cell r="CJ1218">
            <v>4.5599999999999996</v>
          </cell>
          <cell r="CK1218">
            <v>14</v>
          </cell>
          <cell r="CL1218">
            <v>8.3470000000000013</v>
          </cell>
          <cell r="CM1218">
            <v>1</v>
          </cell>
          <cell r="CN1218">
            <v>7.3</v>
          </cell>
          <cell r="CO1218">
            <v>2.2917999999999994</v>
          </cell>
          <cell r="CP1218">
            <v>0.31394520547945198</v>
          </cell>
          <cell r="CS1218">
            <v>-5.0082000000000004</v>
          </cell>
          <cell r="CT1218" t="e">
            <v>#DIV/0!</v>
          </cell>
          <cell r="CW1218">
            <v>-5.0082000000000004</v>
          </cell>
          <cell r="CX1218" t="e">
            <v>#DIV/0!</v>
          </cell>
          <cell r="CY1218">
            <v>1</v>
          </cell>
          <cell r="CZ1218">
            <v>14</v>
          </cell>
        </row>
        <row r="1219">
          <cell r="E1219" t="str">
            <v>03011400</v>
          </cell>
          <cell r="F1219" t="str">
            <v>TUBETTO E SOFFIETTO ANG.100ø</v>
          </cell>
          <cell r="G1219" t="str">
            <v>RMS</v>
          </cell>
          <cell r="H1219">
            <v>421830379</v>
          </cell>
          <cell r="J1219">
            <v>100</v>
          </cell>
          <cell r="K1219">
            <v>0.17</v>
          </cell>
          <cell r="AK1219" t="str">
            <v>RMS</v>
          </cell>
          <cell r="AL1219">
            <v>421830379</v>
          </cell>
          <cell r="AM1219">
            <v>0</v>
          </cell>
          <cell r="AN1219">
            <v>100</v>
          </cell>
          <cell r="AO1219">
            <v>0.17</v>
          </cell>
          <cell r="AP1219">
            <v>0.2074</v>
          </cell>
          <cell r="AQ1219">
            <v>0.17</v>
          </cell>
          <cell r="AR1219">
            <v>35</v>
          </cell>
          <cell r="AS1219">
            <v>0</v>
          </cell>
          <cell r="AT1219">
            <v>0</v>
          </cell>
          <cell r="AY1219" t="str">
            <v/>
          </cell>
          <cell r="BB1219">
            <v>1.0801080108010801E-2</v>
          </cell>
          <cell r="BC1219">
            <v>6</v>
          </cell>
          <cell r="BD1219">
            <v>6</v>
          </cell>
          <cell r="BE1219">
            <v>1</v>
          </cell>
          <cell r="CB1219">
            <v>421830370</v>
          </cell>
          <cell r="CC1219">
            <v>10</v>
          </cell>
          <cell r="CD1219">
            <v>1.34</v>
          </cell>
          <cell r="CE1219">
            <v>100</v>
          </cell>
          <cell r="CF1219">
            <v>1.2</v>
          </cell>
          <cell r="CG1219">
            <v>3</v>
          </cell>
          <cell r="CH1219">
            <v>305420325</v>
          </cell>
          <cell r="CI1219">
            <v>20</v>
          </cell>
          <cell r="CJ1219">
            <v>0.42</v>
          </cell>
          <cell r="CK1219">
            <v>2</v>
          </cell>
          <cell r="CL1219">
            <v>0.28333333333333338</v>
          </cell>
          <cell r="CM1219">
            <v>1</v>
          </cell>
          <cell r="CN1219">
            <v>1.3</v>
          </cell>
          <cell r="CO1219">
            <v>1.1300000000000001</v>
          </cell>
          <cell r="CP1219">
            <v>0.86923076923076925</v>
          </cell>
          <cell r="CQ1219">
            <v>10</v>
          </cell>
          <cell r="CR1219">
            <v>1.1499999999999999</v>
          </cell>
          <cell r="CS1219">
            <v>0.97999999999999987</v>
          </cell>
          <cell r="CT1219">
            <v>0.85217391304347823</v>
          </cell>
          <cell r="CU1219">
            <v>50</v>
          </cell>
          <cell r="CV1219">
            <v>0.35</v>
          </cell>
          <cell r="CW1219">
            <v>0.17999999999999997</v>
          </cell>
          <cell r="CX1219">
            <v>0.51428571428571423</v>
          </cell>
          <cell r="CY1219">
            <v>1</v>
          </cell>
          <cell r="CZ1219">
            <v>2.5</v>
          </cell>
        </row>
        <row r="1220">
          <cell r="E1220" t="str">
            <v>03011401</v>
          </cell>
          <cell r="F1220" t="str">
            <v>TUBETTO E SOFFIETTO FLESSIBILE</v>
          </cell>
          <cell r="G1220" t="str">
            <v>URSUS</v>
          </cell>
          <cell r="K1220">
            <v>1.1200000000000001</v>
          </cell>
          <cell r="AK1220" t="str">
            <v>URSUS</v>
          </cell>
          <cell r="AL1220">
            <v>0</v>
          </cell>
          <cell r="AM1220">
            <v>0</v>
          </cell>
          <cell r="AN1220">
            <v>0</v>
          </cell>
          <cell r="AO1220">
            <v>1.1200000000000001</v>
          </cell>
          <cell r="AP1220">
            <v>1.3664000000000001</v>
          </cell>
          <cell r="AQ1220">
            <v>1.1200000000000001</v>
          </cell>
          <cell r="AS1220">
            <v>0</v>
          </cell>
          <cell r="AT1220">
            <v>0</v>
          </cell>
          <cell r="AY1220" t="str">
            <v/>
          </cell>
          <cell r="BB1220">
            <v>1.0801080108010801E-2</v>
          </cell>
          <cell r="BC1220">
            <v>6</v>
          </cell>
          <cell r="BD1220">
            <v>6</v>
          </cell>
          <cell r="BE1220">
            <v>1</v>
          </cell>
          <cell r="CB1220">
            <v>421830090</v>
          </cell>
          <cell r="CC1220">
            <v>10</v>
          </cell>
          <cell r="CD1220">
            <v>1.41</v>
          </cell>
          <cell r="CE1220">
            <v>1</v>
          </cell>
          <cell r="CF1220">
            <v>1.41</v>
          </cell>
          <cell r="CG1220">
            <v>3</v>
          </cell>
          <cell r="CH1220">
            <v>305420165</v>
          </cell>
          <cell r="CI1220">
            <v>10</v>
          </cell>
          <cell r="CJ1220">
            <v>0.7</v>
          </cell>
          <cell r="CK1220">
            <v>2.5</v>
          </cell>
          <cell r="CL1220">
            <v>1.8666666666666669</v>
          </cell>
          <cell r="CM1220">
            <v>1</v>
          </cell>
          <cell r="CN1220">
            <v>1.8</v>
          </cell>
          <cell r="CO1220">
            <v>0.67999999999999994</v>
          </cell>
          <cell r="CP1220">
            <v>0.37777777777777771</v>
          </cell>
          <cell r="CQ1220">
            <v>10</v>
          </cell>
          <cell r="CR1220">
            <v>1.2</v>
          </cell>
          <cell r="CS1220">
            <v>7.9999999999999849E-2</v>
          </cell>
          <cell r="CT1220">
            <v>6.6666666666666541E-2</v>
          </cell>
          <cell r="CW1220">
            <v>-1.1200000000000001</v>
          </cell>
          <cell r="CX1220" t="e">
            <v>#DIV/0!</v>
          </cell>
          <cell r="CY1220">
            <v>1</v>
          </cell>
          <cell r="CZ1220">
            <v>3</v>
          </cell>
        </row>
        <row r="1221">
          <cell r="E1221" t="str">
            <v>03011500</v>
          </cell>
          <cell r="F1221" t="str">
            <v>REGOLATORE LEVA FRENO RMS</v>
          </cell>
          <cell r="G1221" t="str">
            <v>RMS</v>
          </cell>
          <cell r="H1221">
            <v>421830285</v>
          </cell>
          <cell r="J1221">
            <v>50</v>
          </cell>
          <cell r="K1221">
            <v>0.26519999999999999</v>
          </cell>
          <cell r="AK1221" t="str">
            <v>RMS</v>
          </cell>
          <cell r="AL1221">
            <v>421830285</v>
          </cell>
          <cell r="AM1221">
            <v>0</v>
          </cell>
          <cell r="AN1221">
            <v>50</v>
          </cell>
          <cell r="AO1221">
            <v>0.26519999999999999</v>
          </cell>
          <cell r="AP1221">
            <v>0.323544</v>
          </cell>
          <cell r="AQ1221">
            <v>0.26519999999999999</v>
          </cell>
          <cell r="AS1221">
            <v>10</v>
          </cell>
          <cell r="AT1221">
            <v>2.6520000000000001</v>
          </cell>
          <cell r="AY1221" t="str">
            <v/>
          </cell>
          <cell r="BB1221">
            <v>3.0003000300030001E-3</v>
          </cell>
          <cell r="BC1221">
            <v>2.5</v>
          </cell>
          <cell r="BD1221">
            <v>2</v>
          </cell>
          <cell r="BE1221">
            <v>2</v>
          </cell>
          <cell r="CB1221">
            <v>421830285</v>
          </cell>
          <cell r="CC1221">
            <v>10</v>
          </cell>
          <cell r="CD1221">
            <v>0.5</v>
          </cell>
          <cell r="CE1221">
            <v>50</v>
          </cell>
          <cell r="CF1221">
            <v>0.45</v>
          </cell>
          <cell r="CG1221">
            <v>1.5</v>
          </cell>
          <cell r="CH1221">
            <v>305340565</v>
          </cell>
          <cell r="CI1221">
            <v>10</v>
          </cell>
          <cell r="CJ1221">
            <v>0.221</v>
          </cell>
          <cell r="CK1221">
            <v>0.7</v>
          </cell>
          <cell r="CL1221">
            <v>0.442</v>
          </cell>
          <cell r="CM1221">
            <v>10</v>
          </cell>
          <cell r="CN1221">
            <v>0.45</v>
          </cell>
          <cell r="CO1221">
            <v>0.18480000000000002</v>
          </cell>
          <cell r="CP1221">
            <v>0.41066666666666668</v>
          </cell>
          <cell r="CQ1221">
            <v>50</v>
          </cell>
          <cell r="CR1221">
            <v>0.4</v>
          </cell>
          <cell r="CS1221">
            <v>0.13480000000000003</v>
          </cell>
          <cell r="CT1221">
            <v>0.33700000000000008</v>
          </cell>
          <cell r="CW1221">
            <v>-0.26519999999999999</v>
          </cell>
          <cell r="CX1221" t="e">
            <v>#DIV/0!</v>
          </cell>
          <cell r="CY1221">
            <v>1</v>
          </cell>
          <cell r="CZ1221">
            <v>1.5</v>
          </cell>
        </row>
        <row r="1222">
          <cell r="E1222" t="str">
            <v>03011501</v>
          </cell>
          <cell r="F1222" t="str">
            <v>REGOLATORE LEVA FRENO SACCON</v>
          </cell>
          <cell r="G1222" t="str">
            <v>SACCON</v>
          </cell>
          <cell r="H1222" t="str">
            <v>CLML</v>
          </cell>
          <cell r="K1222">
            <v>0.12672</v>
          </cell>
          <cell r="AK1222" t="str">
            <v>SACCON</v>
          </cell>
          <cell r="AL1222" t="str">
            <v>CLML</v>
          </cell>
          <cell r="AM1222">
            <v>0</v>
          </cell>
          <cell r="AN1222">
            <v>0</v>
          </cell>
          <cell r="AO1222">
            <v>0.12672</v>
          </cell>
          <cell r="AP1222">
            <v>0.1545984</v>
          </cell>
          <cell r="AQ1222">
            <v>0.12672</v>
          </cell>
          <cell r="AS1222">
            <v>200</v>
          </cell>
          <cell r="AT1222">
            <v>25.344000000000001</v>
          </cell>
          <cell r="AY1222" t="str">
            <v/>
          </cell>
          <cell r="BB1222">
            <v>3.0003000300030001E-3</v>
          </cell>
          <cell r="BC1222">
            <v>2.5</v>
          </cell>
          <cell r="BD1222">
            <v>2</v>
          </cell>
          <cell r="BE1222">
            <v>2</v>
          </cell>
          <cell r="CB1222">
            <v>421830285</v>
          </cell>
          <cell r="CC1222">
            <v>10</v>
          </cell>
          <cell r="CD1222">
            <v>0.5</v>
          </cell>
          <cell r="CE1222">
            <v>50</v>
          </cell>
          <cell r="CF1222">
            <v>0.45</v>
          </cell>
          <cell r="CG1222">
            <v>1.5</v>
          </cell>
          <cell r="CH1222">
            <v>305340565</v>
          </cell>
          <cell r="CI1222">
            <v>10</v>
          </cell>
          <cell r="CJ1222">
            <v>0.221</v>
          </cell>
          <cell r="CK1222">
            <v>0.7</v>
          </cell>
          <cell r="CL1222">
            <v>0.2112</v>
          </cell>
          <cell r="CM1222">
            <v>10</v>
          </cell>
          <cell r="CN1222">
            <v>0.45</v>
          </cell>
          <cell r="CO1222">
            <v>0.32328000000000001</v>
          </cell>
          <cell r="CP1222">
            <v>0.71840000000000004</v>
          </cell>
          <cell r="CQ1222">
            <v>50</v>
          </cell>
          <cell r="CR1222">
            <v>0.4</v>
          </cell>
          <cell r="CS1222">
            <v>0.27328000000000002</v>
          </cell>
          <cell r="CT1222">
            <v>0.68320000000000003</v>
          </cell>
          <cell r="CW1222">
            <v>-0.12672</v>
          </cell>
          <cell r="CX1222" t="e">
            <v>#DIV/0!</v>
          </cell>
          <cell r="CY1222">
            <v>1</v>
          </cell>
          <cell r="CZ1222">
            <v>1.5</v>
          </cell>
        </row>
        <row r="1223">
          <cell r="E1223" t="str">
            <v>03011600</v>
          </cell>
          <cell r="F1223" t="str">
            <v>ADATTATORE DISCO CENTER-LOCK MOZZI 9MM ASHIMA NERO</v>
          </cell>
          <cell r="G1223" t="str">
            <v>MANDELLI</v>
          </cell>
          <cell r="H1223">
            <v>305500240</v>
          </cell>
          <cell r="K1223">
            <v>8.08</v>
          </cell>
          <cell r="AK1223" t="str">
            <v>MANDELLI</v>
          </cell>
          <cell r="AL1223">
            <v>305500240</v>
          </cell>
          <cell r="AM1223">
            <v>0</v>
          </cell>
          <cell r="AN1223">
            <v>0</v>
          </cell>
          <cell r="AO1223">
            <v>8.08</v>
          </cell>
          <cell r="AP1223">
            <v>9.8575999999999997</v>
          </cell>
          <cell r="AQ1223">
            <v>8.08</v>
          </cell>
          <cell r="AS1223">
            <v>2</v>
          </cell>
          <cell r="AT1223">
            <v>16.16</v>
          </cell>
          <cell r="AY1223" t="str">
            <v/>
          </cell>
          <cell r="BB1223">
            <v>2.1602160216021602E-2</v>
          </cell>
          <cell r="BC1223">
            <v>6</v>
          </cell>
          <cell r="BD1223">
            <v>6</v>
          </cell>
          <cell r="BE1223">
            <v>2</v>
          </cell>
          <cell r="BF1223">
            <v>4712831652667</v>
          </cell>
          <cell r="CC1223" t="str">
            <v/>
          </cell>
          <cell r="CD1223" t="str">
            <v/>
          </cell>
          <cell r="CE1223" t="str">
            <v/>
          </cell>
          <cell r="CF1223" t="str">
            <v/>
          </cell>
          <cell r="CG1223" t="str">
            <v/>
          </cell>
          <cell r="CH1223">
            <v>305500240</v>
          </cell>
          <cell r="CI1223">
            <v>1</v>
          </cell>
          <cell r="CJ1223">
            <v>7.08</v>
          </cell>
          <cell r="CK1223">
            <v>19</v>
          </cell>
          <cell r="CL1223">
            <v>13.466666666666667</v>
          </cell>
          <cell r="CM1223">
            <v>1</v>
          </cell>
          <cell r="CN1223">
            <v>11.5</v>
          </cell>
          <cell r="CO1223">
            <v>3.42</v>
          </cell>
          <cell r="CP1223">
            <v>0.29739130434782607</v>
          </cell>
          <cell r="CS1223">
            <v>-8.08</v>
          </cell>
          <cell r="CT1223" t="e">
            <v>#DIV/0!</v>
          </cell>
          <cell r="CW1223">
            <v>-8.08</v>
          </cell>
          <cell r="CX1223" t="e">
            <v>#DIV/0!</v>
          </cell>
          <cell r="CY1223">
            <v>1</v>
          </cell>
          <cell r="CZ1223">
            <v>19</v>
          </cell>
        </row>
        <row r="1224">
          <cell r="E1224" t="str">
            <v>03011601</v>
          </cell>
          <cell r="F1224" t="str">
            <v>ADATTATORE PINZA FRENO POST MOUNT 160/180</v>
          </cell>
          <cell r="G1224" t="str">
            <v>RMS</v>
          </cell>
          <cell r="H1224">
            <v>525189011</v>
          </cell>
          <cell r="K1224">
            <v>5.91</v>
          </cell>
          <cell r="AK1224" t="str">
            <v>RMS</v>
          </cell>
          <cell r="AL1224">
            <v>525189011</v>
          </cell>
          <cell r="AM1224">
            <v>0</v>
          </cell>
          <cell r="AN1224">
            <v>0</v>
          </cell>
          <cell r="AO1224">
            <v>5.91</v>
          </cell>
          <cell r="AP1224">
            <v>7.2102000000000004</v>
          </cell>
          <cell r="AQ1224">
            <v>5.91</v>
          </cell>
          <cell r="AS1224">
            <v>0</v>
          </cell>
          <cell r="AT1224">
            <v>0</v>
          </cell>
          <cell r="AY1224" t="str">
            <v/>
          </cell>
          <cell r="BB1224">
            <v>8.1008100810081012E-3</v>
          </cell>
          <cell r="BC1224">
            <v>9</v>
          </cell>
          <cell r="BD1224">
            <v>3</v>
          </cell>
          <cell r="BE1224">
            <v>1</v>
          </cell>
          <cell r="CB1224">
            <v>525189011</v>
          </cell>
          <cell r="CC1224">
            <v>1</v>
          </cell>
          <cell r="CD1224">
            <v>7.3</v>
          </cell>
          <cell r="CE1224">
            <v>1</v>
          </cell>
          <cell r="CF1224">
            <v>7.3</v>
          </cell>
          <cell r="CG1224">
            <v>15.9</v>
          </cell>
          <cell r="CI1224" t="str">
            <v/>
          </cell>
          <cell r="CJ1224" t="str">
            <v/>
          </cell>
          <cell r="CK1224" t="str">
            <v/>
          </cell>
          <cell r="CL1224">
            <v>9.8500000000000014</v>
          </cell>
          <cell r="CM1224">
            <v>1</v>
          </cell>
          <cell r="CN1224">
            <v>7.9</v>
          </cell>
          <cell r="CO1224">
            <v>1.9900000000000002</v>
          </cell>
          <cell r="CP1224">
            <v>0.2518987341772152</v>
          </cell>
          <cell r="CS1224">
            <v>-5.91</v>
          </cell>
          <cell r="CT1224" t="e">
            <v>#DIV/0!</v>
          </cell>
          <cell r="CW1224">
            <v>-5.91</v>
          </cell>
          <cell r="CX1224" t="e">
            <v>#DIV/0!</v>
          </cell>
          <cell r="CY1224">
            <v>1</v>
          </cell>
          <cell r="CZ1224">
            <v>13</v>
          </cell>
        </row>
        <row r="1225">
          <cell r="E1225" t="str">
            <v>03011602</v>
          </cell>
          <cell r="F1225" t="str">
            <v>ADATTATORE PINZA FRENO POST MOUNT 160/220</v>
          </cell>
          <cell r="G1225" t="str">
            <v>RMS</v>
          </cell>
          <cell r="H1225">
            <v>525189121</v>
          </cell>
          <cell r="K1225">
            <v>13.33</v>
          </cell>
          <cell r="AK1225" t="str">
            <v>RMS</v>
          </cell>
          <cell r="AL1225">
            <v>525189121</v>
          </cell>
          <cell r="AM1225">
            <v>0</v>
          </cell>
          <cell r="AN1225">
            <v>0</v>
          </cell>
          <cell r="AO1225">
            <v>13.33</v>
          </cell>
          <cell r="AP1225">
            <v>16.262599999999999</v>
          </cell>
          <cell r="AQ1225">
            <v>13.33</v>
          </cell>
          <cell r="AS1225">
            <v>0</v>
          </cell>
          <cell r="AT1225">
            <v>0</v>
          </cell>
          <cell r="AY1225" t="str">
            <v/>
          </cell>
          <cell r="BB1225">
            <v>8.1008100810081012E-3</v>
          </cell>
          <cell r="BC1225">
            <v>9</v>
          </cell>
          <cell r="BD1225">
            <v>3</v>
          </cell>
          <cell r="BE1225">
            <v>1</v>
          </cell>
          <cell r="CB1225">
            <v>525189121</v>
          </cell>
          <cell r="CC1225">
            <v>1</v>
          </cell>
          <cell r="CD1225">
            <v>14.74</v>
          </cell>
          <cell r="CE1225">
            <v>1</v>
          </cell>
          <cell r="CF1225">
            <v>14.74</v>
          </cell>
          <cell r="CG1225">
            <v>30.9</v>
          </cell>
          <cell r="CI1225" t="str">
            <v/>
          </cell>
          <cell r="CJ1225" t="str">
            <v/>
          </cell>
          <cell r="CK1225" t="str">
            <v/>
          </cell>
          <cell r="CL1225">
            <v>22.216666666666669</v>
          </cell>
          <cell r="CM1225">
            <v>1</v>
          </cell>
          <cell r="CN1225">
            <v>14.9</v>
          </cell>
          <cell r="CO1225">
            <v>1.5700000000000003</v>
          </cell>
          <cell r="CP1225">
            <v>0.10536912751677854</v>
          </cell>
          <cell r="CS1225">
            <v>-13.33</v>
          </cell>
          <cell r="CT1225" t="e">
            <v>#DIV/0!</v>
          </cell>
          <cell r="CW1225">
            <v>-13.33</v>
          </cell>
          <cell r="CX1225" t="e">
            <v>#DIV/0!</v>
          </cell>
          <cell r="CY1225">
            <v>1</v>
          </cell>
          <cell r="CZ1225">
            <v>21</v>
          </cell>
        </row>
        <row r="1226">
          <cell r="E1226" t="str">
            <v>03011603</v>
          </cell>
          <cell r="F1226" t="str">
            <v>ADATTORE PINZA FRENO A DISCO</v>
          </cell>
          <cell r="G1226" t="str">
            <v>VARI</v>
          </cell>
          <cell r="K1226">
            <v>4.6500000000000004</v>
          </cell>
          <cell r="AK1226" t="str">
            <v>VARI</v>
          </cell>
          <cell r="AL1226">
            <v>0</v>
          </cell>
          <cell r="AM1226">
            <v>0</v>
          </cell>
          <cell r="AN1226">
            <v>0</v>
          </cell>
          <cell r="AO1226">
            <v>4.6500000000000004</v>
          </cell>
          <cell r="AP1226">
            <v>5.673</v>
          </cell>
          <cell r="AQ1226">
            <v>4.6500000000000004</v>
          </cell>
          <cell r="AS1226">
            <v>232</v>
          </cell>
          <cell r="AT1226">
            <v>1078.8000000000002</v>
          </cell>
          <cell r="AY1226" t="str">
            <v/>
          </cell>
          <cell r="BB1226">
            <v>8.1008100810081012E-3</v>
          </cell>
          <cell r="BC1226">
            <v>9</v>
          </cell>
          <cell r="BD1226">
            <v>3</v>
          </cell>
          <cell r="BE1226">
            <v>1</v>
          </cell>
          <cell r="CB1226">
            <v>525189011</v>
          </cell>
          <cell r="CC1226">
            <v>1</v>
          </cell>
          <cell r="CD1226">
            <v>7.3</v>
          </cell>
          <cell r="CE1226">
            <v>1</v>
          </cell>
          <cell r="CF1226">
            <v>7.3</v>
          </cell>
          <cell r="CG1226">
            <v>15.9</v>
          </cell>
          <cell r="CI1226" t="str">
            <v/>
          </cell>
          <cell r="CJ1226" t="str">
            <v/>
          </cell>
          <cell r="CK1226" t="str">
            <v/>
          </cell>
          <cell r="CL1226">
            <v>7.7500000000000009</v>
          </cell>
          <cell r="CM1226">
            <v>1</v>
          </cell>
          <cell r="CN1226">
            <v>6.65</v>
          </cell>
          <cell r="CO1226">
            <v>2</v>
          </cell>
          <cell r="CP1226">
            <v>0.3007518796992481</v>
          </cell>
          <cell r="CS1226">
            <v>-4.6500000000000004</v>
          </cell>
          <cell r="CT1226" t="e">
            <v>#DIV/0!</v>
          </cell>
          <cell r="CW1226">
            <v>-4.6500000000000004</v>
          </cell>
          <cell r="CX1226" t="e">
            <v>#DIV/0!</v>
          </cell>
          <cell r="CY1226">
            <v>1</v>
          </cell>
          <cell r="CZ1226">
            <v>13</v>
          </cell>
        </row>
        <row r="1227">
          <cell r="E1227" t="str">
            <v>03011700</v>
          </cell>
          <cell r="F1227" t="str">
            <v>KIT SPINE E OGIVE PER FRENO A DISCO IDRAULICO SHIMANO</v>
          </cell>
          <cell r="G1227" t="str">
            <v>PROFLINE</v>
          </cell>
          <cell r="H1227">
            <v>13500100</v>
          </cell>
          <cell r="K1227">
            <v>1.06</v>
          </cell>
          <cell r="L1227" t="str">
            <v>RMS</v>
          </cell>
          <cell r="M1227">
            <v>421830610</v>
          </cell>
          <cell r="N1227" t="str">
            <v>TW</v>
          </cell>
          <cell r="O1227">
            <v>10</v>
          </cell>
          <cell r="P1227">
            <v>0.83</v>
          </cell>
          <cell r="AK1227" t="str">
            <v>RMS</v>
          </cell>
          <cell r="AL1227">
            <v>421830610</v>
          </cell>
          <cell r="AM1227" t="str">
            <v>TW</v>
          </cell>
          <cell r="AN1227">
            <v>10</v>
          </cell>
          <cell r="AO1227">
            <v>0.83</v>
          </cell>
          <cell r="AP1227">
            <v>1.0125999999999999</v>
          </cell>
          <cell r="AQ1227">
            <v>1.06</v>
          </cell>
          <cell r="AS1227">
            <v>29</v>
          </cell>
          <cell r="AT1227">
            <v>30.740000000000002</v>
          </cell>
          <cell r="AY1227" t="str">
            <v/>
          </cell>
          <cell r="BB1227">
            <v>7.5007500750075007E-2</v>
          </cell>
          <cell r="BC1227">
            <v>10</v>
          </cell>
          <cell r="BD1227">
            <v>5</v>
          </cell>
          <cell r="BE1227">
            <v>5</v>
          </cell>
          <cell r="CB1227">
            <v>421830610</v>
          </cell>
          <cell r="CC1227">
            <v>10</v>
          </cell>
          <cell r="CD1227">
            <v>0.95799999999999996</v>
          </cell>
          <cell r="CE1227">
            <v>10</v>
          </cell>
          <cell r="CF1227">
            <v>0.95799999999999996</v>
          </cell>
          <cell r="CG1227">
            <v>19.899999999999999</v>
          </cell>
          <cell r="CH1227">
            <v>305440115</v>
          </cell>
          <cell r="CI1227">
            <v>1</v>
          </cell>
          <cell r="CJ1227">
            <v>2.0699999999999998</v>
          </cell>
          <cell r="CK1227">
            <v>8</v>
          </cell>
          <cell r="CL1227">
            <v>1.7666666666666668</v>
          </cell>
          <cell r="CM1227">
            <v>1</v>
          </cell>
          <cell r="CN1227">
            <v>1.5</v>
          </cell>
          <cell r="CO1227">
            <v>0.43999999999999995</v>
          </cell>
          <cell r="CP1227">
            <v>0.29333333333333328</v>
          </cell>
          <cell r="CQ1227">
            <v>10</v>
          </cell>
          <cell r="CR1227">
            <v>1.35</v>
          </cell>
          <cell r="CS1227">
            <v>0.29000000000000004</v>
          </cell>
          <cell r="CT1227">
            <v>0.21481481481481482</v>
          </cell>
          <cell r="CW1227">
            <v>-1.06</v>
          </cell>
          <cell r="CX1227" t="e">
            <v>#DIV/0!</v>
          </cell>
          <cell r="CY1227">
            <v>1</v>
          </cell>
          <cell r="CZ1227">
            <v>2.5</v>
          </cell>
        </row>
        <row r="1228">
          <cell r="E1228" t="str">
            <v>03011701</v>
          </cell>
          <cell r="F1228" t="str">
            <v>KIT SPINE E OGIVE PER FRENO A DISCO IDRAULICO LOGAN</v>
          </cell>
          <cell r="G1228" t="str">
            <v>RMS</v>
          </cell>
          <cell r="H1228">
            <v>421830830</v>
          </cell>
          <cell r="I1228" t="str">
            <v>CN</v>
          </cell>
          <cell r="K1228">
            <v>0.68</v>
          </cell>
          <cell r="AK1228" t="str">
            <v>RMS</v>
          </cell>
          <cell r="AL1228">
            <v>421830830</v>
          </cell>
          <cell r="AM1228" t="str">
            <v>CN</v>
          </cell>
          <cell r="AN1228">
            <v>0</v>
          </cell>
          <cell r="AO1228">
            <v>0.68</v>
          </cell>
          <cell r="AP1228">
            <v>0.8296</v>
          </cell>
          <cell r="AQ1228">
            <v>0.68</v>
          </cell>
          <cell r="AS1228">
            <v>200</v>
          </cell>
          <cell r="AT1228">
            <v>136</v>
          </cell>
          <cell r="BB1228">
            <v>7.5007500750075007E-2</v>
          </cell>
          <cell r="BC1228">
            <v>10</v>
          </cell>
          <cell r="BD1228">
            <v>5</v>
          </cell>
          <cell r="BE1228">
            <v>5</v>
          </cell>
          <cell r="CB1228">
            <v>421830610</v>
          </cell>
          <cell r="CC1228">
            <v>10</v>
          </cell>
          <cell r="CD1228">
            <v>0.95799999999999996</v>
          </cell>
          <cell r="CE1228">
            <v>10</v>
          </cell>
          <cell r="CF1228">
            <v>0.95799999999999996</v>
          </cell>
          <cell r="CG1228">
            <v>19.899999999999999</v>
          </cell>
          <cell r="CH1228">
            <v>305440115</v>
          </cell>
          <cell r="CI1228">
            <v>1</v>
          </cell>
          <cell r="CJ1228">
            <v>2.0699999999999998</v>
          </cell>
          <cell r="CK1228">
            <v>8</v>
          </cell>
          <cell r="CL1228">
            <v>1.1333333333333335</v>
          </cell>
          <cell r="CM1228">
            <v>1</v>
          </cell>
          <cell r="CN1228">
            <v>1.5</v>
          </cell>
          <cell r="CO1228">
            <v>0.82</v>
          </cell>
          <cell r="CP1228">
            <v>0.54666666666666663</v>
          </cell>
          <cell r="CQ1228">
            <v>10</v>
          </cell>
          <cell r="CR1228">
            <v>1.35</v>
          </cell>
          <cell r="CS1228">
            <v>0.67</v>
          </cell>
          <cell r="CT1228">
            <v>0.49629629629629629</v>
          </cell>
          <cell r="CU1228">
            <v>50</v>
          </cell>
          <cell r="CV1228">
            <v>1.25</v>
          </cell>
          <cell r="CW1228">
            <v>0.56999999999999995</v>
          </cell>
          <cell r="CX1228">
            <v>0.45599999999999996</v>
          </cell>
          <cell r="CY1228">
            <v>1</v>
          </cell>
          <cell r="CZ1228">
            <v>2.5</v>
          </cell>
        </row>
        <row r="1229">
          <cell r="E1229" t="str">
            <v>03020000</v>
          </cell>
          <cell r="F1229" t="str">
            <v>FANALE ANTERIORE SILURO 5LED</v>
          </cell>
          <cell r="G1229" t="str">
            <v>BUECHEL</v>
          </cell>
          <cell r="H1229">
            <v>10010002</v>
          </cell>
          <cell r="K1229">
            <v>1.23786</v>
          </cell>
          <cell r="L1229" t="str">
            <v>RMS</v>
          </cell>
          <cell r="M1229">
            <v>546010299</v>
          </cell>
          <cell r="P1229">
            <v>1.3484149000000001</v>
          </cell>
          <cell r="AK1229" t="str">
            <v>BUECHEL</v>
          </cell>
          <cell r="AL1229">
            <v>10010002</v>
          </cell>
          <cell r="AM1229">
            <v>0</v>
          </cell>
          <cell r="AN1229">
            <v>0</v>
          </cell>
          <cell r="AO1229">
            <v>1.23786</v>
          </cell>
          <cell r="AP1229">
            <v>1.5101891999999999</v>
          </cell>
          <cell r="AQ1229">
            <v>1.23786</v>
          </cell>
          <cell r="AS1229">
            <v>19</v>
          </cell>
          <cell r="AT1229">
            <v>23.51934</v>
          </cell>
          <cell r="AY1229" t="str">
            <v/>
          </cell>
          <cell r="BB1229">
            <v>6.480648064806481E-2</v>
          </cell>
          <cell r="BC1229">
            <v>9</v>
          </cell>
          <cell r="BD1229">
            <v>4</v>
          </cell>
          <cell r="BE1229">
            <v>6</v>
          </cell>
          <cell r="CB1229">
            <v>546010299</v>
          </cell>
          <cell r="CC1229">
            <v>100</v>
          </cell>
          <cell r="CD1229">
            <v>2.4300000000000002</v>
          </cell>
          <cell r="CE1229">
            <v>1</v>
          </cell>
          <cell r="CF1229">
            <v>2.4300000000000002</v>
          </cell>
          <cell r="CG1229">
            <v>5.9</v>
          </cell>
          <cell r="CH1229">
            <v>304100055</v>
          </cell>
          <cell r="CI1229">
            <v>4</v>
          </cell>
          <cell r="CJ1229">
            <v>1.77</v>
          </cell>
          <cell r="CK1229">
            <v>5.9</v>
          </cell>
          <cell r="CL1229">
            <v>2.0630999999999999</v>
          </cell>
          <cell r="CM1229">
            <v>1</v>
          </cell>
          <cell r="CN1229">
            <v>2.2000000000000002</v>
          </cell>
          <cell r="CO1229">
            <v>0.96214000000000022</v>
          </cell>
          <cell r="CP1229">
            <v>0.43733636363636369</v>
          </cell>
          <cell r="CQ1229">
            <v>10</v>
          </cell>
          <cell r="CR1229">
            <v>2.0499999999999998</v>
          </cell>
          <cell r="CS1229">
            <v>0.81213999999999986</v>
          </cell>
          <cell r="CT1229">
            <v>0.39616585365853657</v>
          </cell>
          <cell r="CU1229">
            <v>50</v>
          </cell>
          <cell r="CV1229">
            <v>1.9</v>
          </cell>
          <cell r="CW1229">
            <v>0.66213999999999995</v>
          </cell>
          <cell r="CX1229">
            <v>0.34849473684210525</v>
          </cell>
          <cell r="CY1229">
            <v>1</v>
          </cell>
          <cell r="CZ1229">
            <v>5</v>
          </cell>
        </row>
        <row r="1230">
          <cell r="E1230" t="str">
            <v>03020001</v>
          </cell>
          <cell r="F1230" t="str">
            <v>FANALE ANTERIORE TONDO 3LED C/RIFRANGENTE</v>
          </cell>
          <cell r="G1230" t="str">
            <v>BUECHEL</v>
          </cell>
          <cell r="H1230">
            <v>10010004</v>
          </cell>
          <cell r="K1230">
            <v>1.3993200000000001</v>
          </cell>
          <cell r="AK1230" t="str">
            <v>BUECHEL</v>
          </cell>
          <cell r="AL1230">
            <v>10010004</v>
          </cell>
          <cell r="AM1230">
            <v>0</v>
          </cell>
          <cell r="AN1230">
            <v>0</v>
          </cell>
          <cell r="AO1230">
            <v>1.3993200000000001</v>
          </cell>
          <cell r="AP1230">
            <v>1.7071704000000001</v>
          </cell>
          <cell r="AQ1230">
            <v>1.3993200000000001</v>
          </cell>
          <cell r="AR1230">
            <v>15</v>
          </cell>
          <cell r="AS1230">
            <v>0</v>
          </cell>
          <cell r="AT1230">
            <v>0</v>
          </cell>
          <cell r="AY1230" t="str">
            <v/>
          </cell>
          <cell r="BB1230">
            <v>9.0009000900090008E-2</v>
          </cell>
          <cell r="BC1230">
            <v>10</v>
          </cell>
          <cell r="BD1230">
            <v>10</v>
          </cell>
          <cell r="BE1230">
            <v>3</v>
          </cell>
          <cell r="CB1230">
            <v>546012450</v>
          </cell>
          <cell r="CC1230">
            <v>1</v>
          </cell>
          <cell r="CD1230">
            <v>4.41</v>
          </cell>
          <cell r="CE1230">
            <v>2</v>
          </cell>
          <cell r="CF1230">
            <v>4.0599999999999996</v>
          </cell>
          <cell r="CG1230">
            <v>8.9</v>
          </cell>
          <cell r="CH1230">
            <v>304100030</v>
          </cell>
          <cell r="CI1230">
            <v>1</v>
          </cell>
          <cell r="CJ1230">
            <v>3.15</v>
          </cell>
          <cell r="CK1230">
            <v>9</v>
          </cell>
          <cell r="CL1230">
            <v>2.3322000000000003</v>
          </cell>
          <cell r="CM1230">
            <v>1</v>
          </cell>
          <cell r="CN1230">
            <v>3.5</v>
          </cell>
          <cell r="CO1230">
            <v>2.1006799999999997</v>
          </cell>
          <cell r="CP1230">
            <v>0.60019428571428557</v>
          </cell>
          <cell r="CQ1230">
            <v>10</v>
          </cell>
          <cell r="CR1230">
            <v>3.2</v>
          </cell>
          <cell r="CS1230">
            <v>1.8006800000000001</v>
          </cell>
          <cell r="CT1230">
            <v>0.56271249999999995</v>
          </cell>
          <cell r="CU1230">
            <v>50</v>
          </cell>
          <cell r="CV1230">
            <v>2.5</v>
          </cell>
          <cell r="CW1230">
            <v>1.1006799999999999</v>
          </cell>
          <cell r="CX1230">
            <v>0.44027199999999994</v>
          </cell>
          <cell r="CY1230">
            <v>1</v>
          </cell>
          <cell r="CZ1230">
            <v>8</v>
          </cell>
        </row>
        <row r="1231">
          <cell r="E1231" t="str">
            <v>03020002</v>
          </cell>
          <cell r="F1231" t="str">
            <v>FANALE ANTERIORE SILURO 1LED</v>
          </cell>
          <cell r="G1231" t="str">
            <v>BUECHEL</v>
          </cell>
          <cell r="H1231">
            <v>10010015</v>
          </cell>
          <cell r="I1231" t="str">
            <v>CN</v>
          </cell>
          <cell r="J1231">
            <v>100</v>
          </cell>
          <cell r="K1231">
            <v>1.32</v>
          </cell>
          <cell r="AK1231" t="str">
            <v>BUECHEL</v>
          </cell>
          <cell r="AL1231">
            <v>10010015</v>
          </cell>
          <cell r="AM1231" t="str">
            <v>CN</v>
          </cell>
          <cell r="AN1231">
            <v>100</v>
          </cell>
          <cell r="AO1231">
            <v>1.32</v>
          </cell>
          <cell r="AP1231">
            <v>1.6104000000000001</v>
          </cell>
          <cell r="AQ1231">
            <v>1.35</v>
          </cell>
          <cell r="AS1231">
            <v>166</v>
          </cell>
          <cell r="AT1231">
            <v>224.10000000000002</v>
          </cell>
          <cell r="AY1231" t="str">
            <v/>
          </cell>
          <cell r="BB1231">
            <v>6.480648064806481E-2</v>
          </cell>
          <cell r="BC1231">
            <v>9</v>
          </cell>
          <cell r="BD1231">
            <v>4</v>
          </cell>
          <cell r="BE1231">
            <v>6</v>
          </cell>
          <cell r="CB1231">
            <v>546012291</v>
          </cell>
          <cell r="CC1231">
            <v>1</v>
          </cell>
          <cell r="CD1231">
            <v>3.87</v>
          </cell>
          <cell r="CE1231">
            <v>10</v>
          </cell>
          <cell r="CF1231">
            <v>3.48</v>
          </cell>
          <cell r="CG1231">
            <v>8.9</v>
          </cell>
          <cell r="CH1231">
            <v>304101070</v>
          </cell>
          <cell r="CI1231">
            <v>1</v>
          </cell>
          <cell r="CJ1231">
            <v>4.25</v>
          </cell>
          <cell r="CK1231">
            <v>11</v>
          </cell>
          <cell r="CL1231">
            <v>2.2500000000000004</v>
          </cell>
          <cell r="CM1231">
            <v>1</v>
          </cell>
          <cell r="CN1231">
            <v>3.3</v>
          </cell>
          <cell r="CO1231">
            <v>1.9499999999999997</v>
          </cell>
          <cell r="CP1231">
            <v>0.59090909090909083</v>
          </cell>
          <cell r="CQ1231">
            <v>10</v>
          </cell>
          <cell r="CR1231">
            <v>3</v>
          </cell>
          <cell r="CS1231">
            <v>1.65</v>
          </cell>
          <cell r="CT1231">
            <v>0.54999999999999993</v>
          </cell>
          <cell r="CU1231">
            <v>50</v>
          </cell>
          <cell r="CV1231">
            <v>2.5</v>
          </cell>
          <cell r="CW1231">
            <v>1.1499999999999999</v>
          </cell>
          <cell r="CX1231">
            <v>0.45999999999999996</v>
          </cell>
          <cell r="CY1231">
            <v>1</v>
          </cell>
          <cell r="CZ1231">
            <v>8</v>
          </cell>
        </row>
        <row r="1232">
          <cell r="E1232" t="str">
            <v>03020003</v>
          </cell>
          <cell r="F1232" t="str">
            <v>FANALE ANTERIORE LED VINTAGE NERO</v>
          </cell>
          <cell r="G1232" t="str">
            <v>RMS</v>
          </cell>
          <cell r="H1232">
            <v>546012421</v>
          </cell>
          <cell r="J1232">
            <v>3020002</v>
          </cell>
          <cell r="K1232">
            <v>3.1</v>
          </cell>
          <cell r="AK1232" t="str">
            <v>RMS</v>
          </cell>
          <cell r="AL1232">
            <v>546012421</v>
          </cell>
          <cell r="AM1232">
            <v>0</v>
          </cell>
          <cell r="AN1232">
            <v>3020002</v>
          </cell>
          <cell r="AO1232">
            <v>3.1</v>
          </cell>
          <cell r="AP1232">
            <v>3.782</v>
          </cell>
          <cell r="AQ1232">
            <v>3.1</v>
          </cell>
          <cell r="AS1232">
            <v>0</v>
          </cell>
          <cell r="AT1232">
            <v>0</v>
          </cell>
          <cell r="AY1232" t="str">
            <v/>
          </cell>
          <cell r="BB1232">
            <v>0.21002100210021002</v>
          </cell>
          <cell r="BC1232">
            <v>10</v>
          </cell>
          <cell r="BD1232">
            <v>10</v>
          </cell>
          <cell r="BE1232">
            <v>7</v>
          </cell>
          <cell r="CB1232">
            <v>546012421</v>
          </cell>
          <cell r="CC1232">
            <v>1</v>
          </cell>
          <cell r="CD1232">
            <v>4.49</v>
          </cell>
          <cell r="CE1232">
            <v>10</v>
          </cell>
          <cell r="CF1232">
            <v>4.04</v>
          </cell>
          <cell r="CG1232">
            <v>9.9</v>
          </cell>
          <cell r="CH1232">
            <v>304100305</v>
          </cell>
          <cell r="CI1232">
            <v>2</v>
          </cell>
          <cell r="CJ1232">
            <v>1.66</v>
          </cell>
          <cell r="CK1232">
            <v>5</v>
          </cell>
          <cell r="CL1232">
            <v>5.166666666666667</v>
          </cell>
          <cell r="CM1232">
            <v>1</v>
          </cell>
          <cell r="CN1232">
            <v>4.9000000000000004</v>
          </cell>
          <cell r="CO1232">
            <v>1.8000000000000003</v>
          </cell>
          <cell r="CP1232">
            <v>0.36734693877551022</v>
          </cell>
          <cell r="CS1232">
            <v>-3.1</v>
          </cell>
          <cell r="CT1232" t="e">
            <v>#DIV/0!</v>
          </cell>
          <cell r="CW1232">
            <v>-3.1</v>
          </cell>
          <cell r="CX1232" t="e">
            <v>#DIV/0!</v>
          </cell>
          <cell r="CY1232">
            <v>1</v>
          </cell>
          <cell r="CZ1232">
            <v>8</v>
          </cell>
        </row>
        <row r="1233">
          <cell r="E1233" t="str">
            <v>03020004</v>
          </cell>
          <cell r="F1233" t="str">
            <v>FANALE ANTERIORE BLISTER 5LED AL MANUBRIO</v>
          </cell>
          <cell r="G1233" t="str">
            <v>BUECHEL</v>
          </cell>
          <cell r="H1233">
            <v>10010008</v>
          </cell>
          <cell r="I1233" t="str">
            <v>CN</v>
          </cell>
          <cell r="J1233">
            <v>50</v>
          </cell>
          <cell r="K1233">
            <v>1.95</v>
          </cell>
          <cell r="AK1233" t="str">
            <v>BUECHEL</v>
          </cell>
          <cell r="AL1233">
            <v>10010008</v>
          </cell>
          <cell r="AM1233" t="str">
            <v>CN</v>
          </cell>
          <cell r="AN1233">
            <v>50</v>
          </cell>
          <cell r="AO1233">
            <v>1.95</v>
          </cell>
          <cell r="AP1233">
            <v>2.379</v>
          </cell>
          <cell r="AQ1233">
            <v>2.0699999999999998</v>
          </cell>
          <cell r="AS1233">
            <v>40</v>
          </cell>
          <cell r="AT1233">
            <v>82.8</v>
          </cell>
          <cell r="AY1233" t="str">
            <v/>
          </cell>
          <cell r="BB1233">
            <v>0.51005100510051005</v>
          </cell>
          <cell r="BC1233">
            <v>20</v>
          </cell>
          <cell r="BD1233">
            <v>17</v>
          </cell>
          <cell r="BE1233">
            <v>5</v>
          </cell>
          <cell r="CB1233">
            <v>546012551</v>
          </cell>
          <cell r="CC1233">
            <v>1</v>
          </cell>
          <cell r="CD1233">
            <v>3.62</v>
          </cell>
          <cell r="CE1233">
            <v>10</v>
          </cell>
          <cell r="CF1233">
            <v>3.25</v>
          </cell>
          <cell r="CG1233">
            <v>8.9</v>
          </cell>
          <cell r="CH1233">
            <v>304100100</v>
          </cell>
          <cell r="CI1233">
            <v>1</v>
          </cell>
          <cell r="CJ1233">
            <v>1.93</v>
          </cell>
          <cell r="CK1233">
            <v>6.5</v>
          </cell>
          <cell r="CL1233">
            <v>3.4499999999999997</v>
          </cell>
          <cell r="CM1233">
            <v>1</v>
          </cell>
          <cell r="CN1233">
            <v>3.2</v>
          </cell>
          <cell r="CO1233">
            <v>1.1300000000000003</v>
          </cell>
          <cell r="CP1233">
            <v>0.35312500000000008</v>
          </cell>
          <cell r="CQ1233">
            <v>10</v>
          </cell>
          <cell r="CR1233">
            <v>2.95</v>
          </cell>
          <cell r="CS1233">
            <v>0.88000000000000034</v>
          </cell>
          <cell r="CT1233">
            <v>0.29830508474576278</v>
          </cell>
          <cell r="CW1233">
            <v>-2.0699999999999998</v>
          </cell>
          <cell r="CX1233" t="e">
            <v>#DIV/0!</v>
          </cell>
          <cell r="CY1233">
            <v>1</v>
          </cell>
          <cell r="CZ1233">
            <v>8</v>
          </cell>
        </row>
        <row r="1234">
          <cell r="E1234" t="str">
            <v>03020005</v>
          </cell>
          <cell r="F1234" t="str">
            <v>FANALE ANTERIORE DINAMO QUADRO CR</v>
          </cell>
          <cell r="G1234" t="str">
            <v>RMS</v>
          </cell>
          <cell r="H1234">
            <v>546012080</v>
          </cell>
          <cell r="J1234">
            <v>10</v>
          </cell>
          <cell r="K1234">
            <v>1.37</v>
          </cell>
          <cell r="AK1234" t="str">
            <v>RMS</v>
          </cell>
          <cell r="AL1234">
            <v>546012080</v>
          </cell>
          <cell r="AM1234">
            <v>0</v>
          </cell>
          <cell r="AN1234">
            <v>10</v>
          </cell>
          <cell r="AO1234">
            <v>1.37</v>
          </cell>
          <cell r="AP1234">
            <v>1.6714</v>
          </cell>
          <cell r="AQ1234">
            <v>1.37</v>
          </cell>
          <cell r="AS1234">
            <v>0</v>
          </cell>
          <cell r="AT1234">
            <v>0</v>
          </cell>
          <cell r="AY1234" t="str">
            <v/>
          </cell>
          <cell r="BB1234">
            <v>9.0009000900090008E-2</v>
          </cell>
          <cell r="BC1234">
            <v>10</v>
          </cell>
          <cell r="BD1234">
            <v>6</v>
          </cell>
          <cell r="BE1234">
            <v>5</v>
          </cell>
          <cell r="CB1234">
            <v>546012080</v>
          </cell>
          <cell r="CC1234">
            <v>1</v>
          </cell>
          <cell r="CD1234">
            <v>1.85</v>
          </cell>
          <cell r="CE1234">
            <v>10</v>
          </cell>
          <cell r="CF1234">
            <v>1.67</v>
          </cell>
          <cell r="CG1234">
            <v>4.9000000000000004</v>
          </cell>
          <cell r="CH1234">
            <v>304100050</v>
          </cell>
          <cell r="CI1234">
            <v>6</v>
          </cell>
          <cell r="CJ1234">
            <v>1.04</v>
          </cell>
          <cell r="CK1234">
            <v>3.5</v>
          </cell>
          <cell r="CL1234">
            <v>2.2833333333333337</v>
          </cell>
          <cell r="CM1234">
            <v>1</v>
          </cell>
          <cell r="CN1234">
            <v>2.2999999999999998</v>
          </cell>
          <cell r="CO1234">
            <v>0.92999999999999972</v>
          </cell>
          <cell r="CP1234">
            <v>0.40434782608695641</v>
          </cell>
          <cell r="CS1234">
            <v>-1.37</v>
          </cell>
          <cell r="CT1234" t="e">
            <v>#DIV/0!</v>
          </cell>
          <cell r="CW1234">
            <v>-1.37</v>
          </cell>
          <cell r="CX1234" t="e">
            <v>#DIV/0!</v>
          </cell>
          <cell r="CY1234">
            <v>1</v>
          </cell>
          <cell r="CZ1234">
            <v>4</v>
          </cell>
        </row>
        <row r="1235">
          <cell r="E1235" t="str">
            <v>03020006</v>
          </cell>
          <cell r="F1235" t="str">
            <v>FANALE ANTERIORE DINAMO TONDO SLIM NERO</v>
          </cell>
          <cell r="G1235" t="str">
            <v>RMS</v>
          </cell>
          <cell r="H1235">
            <v>546012140</v>
          </cell>
          <cell r="J1235">
            <v>10</v>
          </cell>
          <cell r="K1235">
            <v>1.05</v>
          </cell>
          <cell r="AK1235" t="str">
            <v>RMS</v>
          </cell>
          <cell r="AL1235">
            <v>546012140</v>
          </cell>
          <cell r="AM1235">
            <v>0</v>
          </cell>
          <cell r="AN1235">
            <v>10</v>
          </cell>
          <cell r="AO1235">
            <v>1.05</v>
          </cell>
          <cell r="AP1235">
            <v>1.2809999999999999</v>
          </cell>
          <cell r="AQ1235">
            <v>1.05</v>
          </cell>
          <cell r="AS1235">
            <v>0</v>
          </cell>
          <cell r="AT1235">
            <v>0</v>
          </cell>
          <cell r="AY1235" t="str">
            <v/>
          </cell>
          <cell r="BB1235">
            <v>9.0009000900090008E-2</v>
          </cell>
          <cell r="BC1235">
            <v>10</v>
          </cell>
          <cell r="BD1235">
            <v>10</v>
          </cell>
          <cell r="BE1235">
            <v>3</v>
          </cell>
          <cell r="CB1235">
            <v>546012140</v>
          </cell>
          <cell r="CC1235">
            <v>1</v>
          </cell>
          <cell r="CD1235">
            <v>1.48</v>
          </cell>
          <cell r="CE1235">
            <v>10</v>
          </cell>
          <cell r="CF1235">
            <v>1.33</v>
          </cell>
          <cell r="CG1235">
            <v>3.9</v>
          </cell>
          <cell r="CH1235">
            <v>304100135</v>
          </cell>
          <cell r="CI1235">
            <v>6</v>
          </cell>
          <cell r="CJ1235">
            <v>0.155</v>
          </cell>
          <cell r="CK1235">
            <v>0.58333333333333337</v>
          </cell>
          <cell r="CL1235">
            <v>1.7500000000000002</v>
          </cell>
          <cell r="CM1235">
            <v>1</v>
          </cell>
          <cell r="CN1235">
            <v>1.75</v>
          </cell>
          <cell r="CO1235">
            <v>0.7</v>
          </cell>
          <cell r="CP1235">
            <v>0.39999999999999997</v>
          </cell>
          <cell r="CS1235">
            <v>-1.05</v>
          </cell>
          <cell r="CT1235" t="e">
            <v>#DIV/0!</v>
          </cell>
          <cell r="CW1235">
            <v>-1.05</v>
          </cell>
          <cell r="CX1235" t="e">
            <v>#DIV/0!</v>
          </cell>
          <cell r="CY1235">
            <v>1</v>
          </cell>
          <cell r="CZ1235">
            <v>4</v>
          </cell>
        </row>
        <row r="1236">
          <cell r="E1236" t="str">
            <v>03020007</v>
          </cell>
          <cell r="F1236" t="str">
            <v>FANALE ANTERIORE DINAMO VINTAGE CR</v>
          </cell>
          <cell r="G1236" t="str">
            <v>RMS</v>
          </cell>
          <cell r="H1236">
            <v>546012350</v>
          </cell>
          <cell r="K1236">
            <v>1.25</v>
          </cell>
          <cell r="AK1236" t="str">
            <v>RMS</v>
          </cell>
          <cell r="AL1236">
            <v>546012350</v>
          </cell>
          <cell r="AM1236">
            <v>0</v>
          </cell>
          <cell r="AN1236">
            <v>0</v>
          </cell>
          <cell r="AO1236">
            <v>1.25</v>
          </cell>
          <cell r="AP1236">
            <v>1.5249999999999999</v>
          </cell>
          <cell r="AQ1236">
            <v>1.25</v>
          </cell>
          <cell r="AS1236">
            <v>0</v>
          </cell>
          <cell r="AT1236">
            <v>0</v>
          </cell>
          <cell r="AY1236" t="str">
            <v/>
          </cell>
          <cell r="BB1236">
            <v>0.21002100210021002</v>
          </cell>
          <cell r="BC1236">
            <v>10</v>
          </cell>
          <cell r="BD1236">
            <v>10</v>
          </cell>
          <cell r="BE1236">
            <v>7</v>
          </cell>
          <cell r="CB1236">
            <v>546012350</v>
          </cell>
          <cell r="CC1236">
            <v>1</v>
          </cell>
          <cell r="CD1236">
            <v>1.81</v>
          </cell>
          <cell r="CE1236">
            <v>1</v>
          </cell>
          <cell r="CF1236">
            <v>1.81</v>
          </cell>
          <cell r="CG1236">
            <v>4.9000000000000004</v>
          </cell>
          <cell r="CH1236">
            <v>304100125</v>
          </cell>
          <cell r="CI1236">
            <v>4</v>
          </cell>
          <cell r="CJ1236">
            <v>0.23499999999999999</v>
          </cell>
          <cell r="CK1236">
            <v>0.875</v>
          </cell>
          <cell r="CL1236">
            <v>2.0833333333333335</v>
          </cell>
          <cell r="CM1236">
            <v>1</v>
          </cell>
          <cell r="CN1236">
            <v>2.1</v>
          </cell>
          <cell r="CO1236">
            <v>0.85000000000000009</v>
          </cell>
          <cell r="CP1236">
            <v>0.40476190476190477</v>
          </cell>
          <cell r="CS1236">
            <v>-1.25</v>
          </cell>
          <cell r="CT1236" t="e">
            <v>#DIV/0!</v>
          </cell>
          <cell r="CW1236">
            <v>-1.25</v>
          </cell>
          <cell r="CX1236" t="e">
            <v>#DIV/0!</v>
          </cell>
          <cell r="CY1236">
            <v>1</v>
          </cell>
          <cell r="CZ1236">
            <v>4</v>
          </cell>
        </row>
        <row r="1237">
          <cell r="E1237" t="str">
            <v>03020100</v>
          </cell>
          <cell r="F1237" t="str">
            <v>FANALE POSTERIORE PORTAPACCO 3 LED SLIM</v>
          </cell>
          <cell r="G1237" t="str">
            <v>BUECHEL</v>
          </cell>
          <cell r="H1237">
            <v>11010015</v>
          </cell>
          <cell r="I1237" t="str">
            <v>CN</v>
          </cell>
          <cell r="J1237">
            <v>100</v>
          </cell>
          <cell r="K1237">
            <v>0.95</v>
          </cell>
          <cell r="AK1237" t="str">
            <v>BUECHEL</v>
          </cell>
          <cell r="AL1237">
            <v>11010015</v>
          </cell>
          <cell r="AM1237" t="str">
            <v>CN</v>
          </cell>
          <cell r="AN1237">
            <v>100</v>
          </cell>
          <cell r="AO1237">
            <v>0.95</v>
          </cell>
          <cell r="AP1237">
            <v>1.159</v>
          </cell>
          <cell r="AQ1237">
            <v>0.97</v>
          </cell>
          <cell r="AS1237">
            <v>194</v>
          </cell>
          <cell r="AT1237">
            <v>188.18</v>
          </cell>
          <cell r="AY1237" t="str">
            <v/>
          </cell>
          <cell r="BB1237">
            <v>0.11551155115511551</v>
          </cell>
          <cell r="BC1237">
            <v>11</v>
          </cell>
          <cell r="BD1237">
            <v>7</v>
          </cell>
          <cell r="BE1237">
            <v>5</v>
          </cell>
          <cell r="CC1237" t="str">
            <v/>
          </cell>
          <cell r="CD1237" t="str">
            <v/>
          </cell>
          <cell r="CE1237" t="str">
            <v/>
          </cell>
          <cell r="CF1237" t="str">
            <v/>
          </cell>
          <cell r="CG1237" t="str">
            <v/>
          </cell>
          <cell r="CH1237">
            <v>304110130</v>
          </cell>
          <cell r="CI1237">
            <v>10</v>
          </cell>
          <cell r="CJ1237">
            <v>1.64</v>
          </cell>
          <cell r="CK1237">
            <v>5</v>
          </cell>
          <cell r="CL1237">
            <v>1.6166666666666667</v>
          </cell>
          <cell r="CM1237">
            <v>1</v>
          </cell>
          <cell r="CN1237">
            <v>2.7</v>
          </cell>
          <cell r="CO1237">
            <v>1.7300000000000002</v>
          </cell>
          <cell r="CP1237">
            <v>0.64074074074074072</v>
          </cell>
          <cell r="CQ1237">
            <v>10</v>
          </cell>
          <cell r="CR1237">
            <v>2.15</v>
          </cell>
          <cell r="CS1237">
            <v>1.18</v>
          </cell>
          <cell r="CT1237">
            <v>0.5488372093023256</v>
          </cell>
          <cell r="CU1237">
            <v>50</v>
          </cell>
          <cell r="CV1237">
            <v>1.9</v>
          </cell>
          <cell r="CW1237">
            <v>0.92999999999999994</v>
          </cell>
          <cell r="CX1237">
            <v>0.48947368421052628</v>
          </cell>
          <cell r="CY1237">
            <v>1</v>
          </cell>
          <cell r="CZ1237">
            <v>5</v>
          </cell>
        </row>
        <row r="1238">
          <cell r="E1238" t="str">
            <v>03020101</v>
          </cell>
          <cell r="F1238" t="str">
            <v>FANALE POSTERIORE AL PORTAPACCO 3LED</v>
          </cell>
          <cell r="G1238" t="str">
            <v>BUECHEL</v>
          </cell>
          <cell r="H1238">
            <v>11010002</v>
          </cell>
          <cell r="I1238" t="str">
            <v>CN</v>
          </cell>
          <cell r="J1238">
            <v>100</v>
          </cell>
          <cell r="K1238">
            <v>1.03</v>
          </cell>
          <cell r="AK1238" t="str">
            <v>BUECHEL</v>
          </cell>
          <cell r="AL1238">
            <v>11010002</v>
          </cell>
          <cell r="AM1238" t="str">
            <v>CN</v>
          </cell>
          <cell r="AN1238">
            <v>100</v>
          </cell>
          <cell r="AO1238">
            <v>1.03</v>
          </cell>
          <cell r="AP1238">
            <v>1.2565999999999999</v>
          </cell>
          <cell r="AQ1238">
            <v>0.86112000000000011</v>
          </cell>
          <cell r="AR1238">
            <v>48</v>
          </cell>
          <cell r="AS1238">
            <v>16</v>
          </cell>
          <cell r="AT1238">
            <v>13.777920000000002</v>
          </cell>
          <cell r="AY1238" t="str">
            <v/>
          </cell>
          <cell r="BB1238">
            <v>0.14026402640264027</v>
          </cell>
          <cell r="BC1238">
            <v>11</v>
          </cell>
          <cell r="BD1238">
            <v>8.5</v>
          </cell>
          <cell r="BE1238">
            <v>5</v>
          </cell>
          <cell r="CB1238">
            <v>546032200</v>
          </cell>
          <cell r="CC1238">
            <v>1</v>
          </cell>
          <cell r="CD1238">
            <v>3.09</v>
          </cell>
          <cell r="CE1238">
            <v>10</v>
          </cell>
          <cell r="CF1238">
            <v>2.78</v>
          </cell>
          <cell r="CG1238">
            <v>6.9</v>
          </cell>
          <cell r="CH1238">
            <v>304110320</v>
          </cell>
          <cell r="CI1238">
            <v>6</v>
          </cell>
          <cell r="CJ1238">
            <v>2.16</v>
          </cell>
          <cell r="CK1238">
            <v>6.5</v>
          </cell>
          <cell r="CL1238">
            <v>1.4352000000000003</v>
          </cell>
          <cell r="CM1238">
            <v>1</v>
          </cell>
          <cell r="CN1238">
            <v>2.7</v>
          </cell>
          <cell r="CO1238">
            <v>1.8388800000000001</v>
          </cell>
          <cell r="CP1238">
            <v>0.6810666666666666</v>
          </cell>
          <cell r="CQ1238">
            <v>10</v>
          </cell>
          <cell r="CR1238">
            <v>2.15</v>
          </cell>
          <cell r="CS1238">
            <v>1.2888799999999998</v>
          </cell>
          <cell r="CT1238">
            <v>0.59947906976744181</v>
          </cell>
          <cell r="CU1238">
            <v>50</v>
          </cell>
          <cell r="CV1238">
            <v>1.9</v>
          </cell>
          <cell r="CW1238">
            <v>1.0388799999999998</v>
          </cell>
          <cell r="CX1238">
            <v>0.54677894736842092</v>
          </cell>
          <cell r="CY1238">
            <v>1</v>
          </cell>
          <cell r="CZ1238">
            <v>7</v>
          </cell>
        </row>
        <row r="1239">
          <cell r="E1239" t="str">
            <v>03020102</v>
          </cell>
          <cell r="F1239" t="str">
            <v>FANALE POSTERIORE AL PORTAPACCO 3LED MINI</v>
          </cell>
          <cell r="G1239" t="str">
            <v>BUECHEL</v>
          </cell>
          <cell r="H1239">
            <v>11010001</v>
          </cell>
          <cell r="I1239" t="str">
            <v>CN</v>
          </cell>
          <cell r="J1239">
            <v>120</v>
          </cell>
          <cell r="K1239">
            <v>1.03</v>
          </cell>
          <cell r="AK1239" t="str">
            <v>BUECHEL</v>
          </cell>
          <cell r="AL1239">
            <v>11010001</v>
          </cell>
          <cell r="AM1239" t="str">
            <v>CN</v>
          </cell>
          <cell r="AN1239">
            <v>120</v>
          </cell>
          <cell r="AO1239">
            <v>1.03</v>
          </cell>
          <cell r="AP1239">
            <v>1.2565999999999999</v>
          </cell>
          <cell r="AQ1239">
            <v>1.0323215313991483</v>
          </cell>
          <cell r="AS1239">
            <v>154</v>
          </cell>
          <cell r="AT1239">
            <v>158.97751583546884</v>
          </cell>
          <cell r="AY1239" t="str">
            <v/>
          </cell>
          <cell r="BB1239">
            <v>4.1254125412541254E-2</v>
          </cell>
          <cell r="BC1239">
            <v>11</v>
          </cell>
          <cell r="BD1239">
            <v>5</v>
          </cell>
          <cell r="BE1239">
            <v>2.5</v>
          </cell>
          <cell r="CB1239">
            <v>546032200</v>
          </cell>
          <cell r="CC1239">
            <v>1</v>
          </cell>
          <cell r="CD1239">
            <v>3.09</v>
          </cell>
          <cell r="CE1239">
            <v>10</v>
          </cell>
          <cell r="CF1239">
            <v>2.78</v>
          </cell>
          <cell r="CG1239">
            <v>6.9</v>
          </cell>
          <cell r="CH1239">
            <v>304110320</v>
          </cell>
          <cell r="CI1239">
            <v>6</v>
          </cell>
          <cell r="CJ1239">
            <v>2.16</v>
          </cell>
          <cell r="CK1239">
            <v>6.5</v>
          </cell>
          <cell r="CL1239">
            <v>1.7205358856652473</v>
          </cell>
          <cell r="CM1239">
            <v>1</v>
          </cell>
          <cell r="CN1239">
            <v>2.7</v>
          </cell>
          <cell r="CO1239">
            <v>1.6676784686008519</v>
          </cell>
          <cell r="CP1239">
            <v>0.6176586920743895</v>
          </cell>
          <cell r="CQ1239">
            <v>10</v>
          </cell>
          <cell r="CR1239">
            <v>2.15</v>
          </cell>
          <cell r="CS1239">
            <v>1.1176784686008516</v>
          </cell>
          <cell r="CT1239">
            <v>0.51985045051202405</v>
          </cell>
          <cell r="CU1239">
            <v>50</v>
          </cell>
          <cell r="CV1239">
            <v>1.9</v>
          </cell>
          <cell r="CW1239">
            <v>0.86767846860085163</v>
          </cell>
          <cell r="CX1239">
            <v>0.45667287821097458</v>
          </cell>
          <cell r="CY1239">
            <v>1</v>
          </cell>
          <cell r="CZ1239">
            <v>7</v>
          </cell>
        </row>
        <row r="1240">
          <cell r="E1240" t="str">
            <v>03020103</v>
          </cell>
          <cell r="F1240" t="str">
            <v>FANALE POSTERIORE BLISTER 4LED ATT/TUBO SELLA</v>
          </cell>
          <cell r="G1240" t="str">
            <v>BUECHEL</v>
          </cell>
          <cell r="H1240">
            <v>11010006</v>
          </cell>
          <cell r="K1240">
            <v>1.6020000000000001</v>
          </cell>
          <cell r="L1240" t="str">
            <v>RMS</v>
          </cell>
          <cell r="M1240">
            <v>546032560</v>
          </cell>
          <cell r="N1240" t="str">
            <v>CN</v>
          </cell>
          <cell r="O1240">
            <v>1</v>
          </cell>
          <cell r="P1240">
            <v>1.8</v>
          </cell>
          <cell r="AK1240" t="str">
            <v>BUECHEL</v>
          </cell>
          <cell r="AL1240">
            <v>11010006</v>
          </cell>
          <cell r="AM1240">
            <v>0</v>
          </cell>
          <cell r="AN1240">
            <v>0</v>
          </cell>
          <cell r="AO1240">
            <v>1.6020000000000001</v>
          </cell>
          <cell r="AP1240">
            <v>1.9544400000000002</v>
          </cell>
          <cell r="AQ1240">
            <v>1.84</v>
          </cell>
          <cell r="AR1240">
            <v>3</v>
          </cell>
          <cell r="AS1240">
            <v>17</v>
          </cell>
          <cell r="AT1240">
            <v>31.28</v>
          </cell>
          <cell r="AY1240" t="str">
            <v/>
          </cell>
          <cell r="BB1240">
            <v>0.22502250225022502</v>
          </cell>
          <cell r="BC1240">
            <v>10</v>
          </cell>
          <cell r="BD1240">
            <v>15</v>
          </cell>
          <cell r="BE1240">
            <v>5</v>
          </cell>
          <cell r="CB1240">
            <v>546032560</v>
          </cell>
          <cell r="CC1240">
            <v>1</v>
          </cell>
          <cell r="CD1240">
            <v>2.1800000000000002</v>
          </cell>
          <cell r="CE1240">
            <v>20</v>
          </cell>
          <cell r="CF1240">
            <v>1.92</v>
          </cell>
          <cell r="CG1240">
            <v>4.9000000000000004</v>
          </cell>
          <cell r="CH1240">
            <v>304110240</v>
          </cell>
          <cell r="CI1240">
            <v>1</v>
          </cell>
          <cell r="CJ1240">
            <v>3.05</v>
          </cell>
          <cell r="CK1240">
            <v>8</v>
          </cell>
          <cell r="CL1240">
            <v>3.0666666666666669</v>
          </cell>
          <cell r="CM1240">
            <v>1</v>
          </cell>
          <cell r="CN1240">
            <v>3.1</v>
          </cell>
          <cell r="CO1240">
            <v>1.26</v>
          </cell>
          <cell r="CP1240">
            <v>0.40645161290322579</v>
          </cell>
          <cell r="CQ1240">
            <v>10</v>
          </cell>
          <cell r="CR1240">
            <v>2.86</v>
          </cell>
          <cell r="CS1240">
            <v>1.0199999999999998</v>
          </cell>
          <cell r="CT1240">
            <v>0.35664335664335661</v>
          </cell>
          <cell r="CW1240">
            <v>-1.84</v>
          </cell>
          <cell r="CX1240" t="e">
            <v>#DIV/0!</v>
          </cell>
          <cell r="CY1240">
            <v>1</v>
          </cell>
          <cell r="CZ1240">
            <v>5</v>
          </cell>
        </row>
        <row r="1241">
          <cell r="E1241" t="str">
            <v>03020104</v>
          </cell>
          <cell r="F1241" t="str">
            <v>FANALE POSTERIORE DINAMO PARAFANGO</v>
          </cell>
          <cell r="G1241" t="str">
            <v>RMS</v>
          </cell>
          <cell r="H1241">
            <v>546032170</v>
          </cell>
          <cell r="J1241">
            <v>10</v>
          </cell>
          <cell r="K1241">
            <v>0.76</v>
          </cell>
          <cell r="AK1241" t="str">
            <v>RMS</v>
          </cell>
          <cell r="AL1241">
            <v>546032170</v>
          </cell>
          <cell r="AM1241">
            <v>0</v>
          </cell>
          <cell r="AN1241">
            <v>10</v>
          </cell>
          <cell r="AO1241">
            <v>0.76</v>
          </cell>
          <cell r="AP1241">
            <v>0.92720000000000002</v>
          </cell>
          <cell r="AQ1241">
            <v>0.76</v>
          </cell>
          <cell r="AS1241">
            <v>0</v>
          </cell>
          <cell r="AT1241">
            <v>0</v>
          </cell>
          <cell r="AY1241" t="str">
            <v/>
          </cell>
          <cell r="BB1241">
            <v>0.42004200420042004</v>
          </cell>
          <cell r="BC1241">
            <v>20</v>
          </cell>
          <cell r="BD1241">
            <v>14</v>
          </cell>
          <cell r="BE1241">
            <v>5</v>
          </cell>
          <cell r="CB1241">
            <v>546032170</v>
          </cell>
          <cell r="CC1241">
            <v>1</v>
          </cell>
          <cell r="CD1241">
            <v>1.27</v>
          </cell>
          <cell r="CE1241">
            <v>20</v>
          </cell>
          <cell r="CF1241">
            <v>1.1399999999999999</v>
          </cell>
          <cell r="CG1241">
            <v>3</v>
          </cell>
          <cell r="CH1241">
            <v>304110025</v>
          </cell>
          <cell r="CI1241">
            <v>10</v>
          </cell>
          <cell r="CJ1241">
            <v>0.65</v>
          </cell>
          <cell r="CK1241">
            <v>2.2000000000000002</v>
          </cell>
          <cell r="CL1241">
            <v>1.2666666666666668</v>
          </cell>
          <cell r="CM1241">
            <v>1</v>
          </cell>
          <cell r="CN1241">
            <v>1.5</v>
          </cell>
          <cell r="CO1241">
            <v>0.74</v>
          </cell>
          <cell r="CP1241">
            <v>0.49333333333333335</v>
          </cell>
          <cell r="CS1241">
            <v>-0.76</v>
          </cell>
          <cell r="CT1241" t="e">
            <v>#DIV/0!</v>
          </cell>
          <cell r="CW1241">
            <v>-0.76</v>
          </cell>
          <cell r="CX1241" t="e">
            <v>#DIV/0!</v>
          </cell>
          <cell r="CY1241">
            <v>1</v>
          </cell>
          <cell r="CZ1241">
            <v>3</v>
          </cell>
        </row>
        <row r="1242">
          <cell r="E1242" t="str">
            <v>03020105</v>
          </cell>
          <cell r="F1242" t="str">
            <v>FANALE POSTERIORE DINAMO PORTAPACCO</v>
          </cell>
          <cell r="G1242" t="str">
            <v>RMS</v>
          </cell>
          <cell r="H1242">
            <v>546032160</v>
          </cell>
          <cell r="J1242">
            <v>10</v>
          </cell>
          <cell r="K1242">
            <v>0.85</v>
          </cell>
          <cell r="AK1242" t="str">
            <v>RMS</v>
          </cell>
          <cell r="AL1242">
            <v>546032160</v>
          </cell>
          <cell r="AM1242">
            <v>0</v>
          </cell>
          <cell r="AN1242">
            <v>10</v>
          </cell>
          <cell r="AO1242">
            <v>0.85</v>
          </cell>
          <cell r="AP1242">
            <v>1.0369999999999999</v>
          </cell>
          <cell r="AQ1242">
            <v>0.85</v>
          </cell>
          <cell r="AS1242">
            <v>0</v>
          </cell>
          <cell r="AT1242">
            <v>0</v>
          </cell>
          <cell r="AY1242" t="str">
            <v/>
          </cell>
          <cell r="BB1242">
            <v>7.9207920792079209E-2</v>
          </cell>
          <cell r="BC1242">
            <v>11</v>
          </cell>
          <cell r="BD1242">
            <v>6</v>
          </cell>
          <cell r="BE1242">
            <v>4</v>
          </cell>
          <cell r="CB1242">
            <v>546032160</v>
          </cell>
          <cell r="CC1242">
            <v>1</v>
          </cell>
          <cell r="CD1242">
            <v>0.7</v>
          </cell>
          <cell r="CE1242">
            <v>10</v>
          </cell>
          <cell r="CF1242">
            <v>0.7</v>
          </cell>
          <cell r="CG1242">
            <v>3</v>
          </cell>
          <cell r="CH1242">
            <v>304110110</v>
          </cell>
          <cell r="CI1242">
            <v>10</v>
          </cell>
          <cell r="CJ1242">
            <v>0.66</v>
          </cell>
          <cell r="CK1242">
            <v>2.5</v>
          </cell>
          <cell r="CL1242">
            <v>1.4166666666666667</v>
          </cell>
          <cell r="CM1242">
            <v>1</v>
          </cell>
          <cell r="CN1242">
            <v>1.6</v>
          </cell>
          <cell r="CO1242">
            <v>0.75000000000000011</v>
          </cell>
          <cell r="CP1242">
            <v>0.46875000000000006</v>
          </cell>
          <cell r="CS1242">
            <v>-0.85</v>
          </cell>
          <cell r="CT1242" t="e">
            <v>#DIV/0!</v>
          </cell>
          <cell r="CW1242">
            <v>-0.85</v>
          </cell>
          <cell r="CX1242" t="e">
            <v>#DIV/0!</v>
          </cell>
          <cell r="CY1242">
            <v>1</v>
          </cell>
          <cell r="CZ1242">
            <v>3</v>
          </cell>
        </row>
        <row r="1243">
          <cell r="E1243" t="str">
            <v>03020200</v>
          </cell>
          <cell r="F1243" t="str">
            <v>KIT LUCI LED ANT+POST RICARICABILI USB</v>
          </cell>
          <cell r="G1243" t="str">
            <v>BUECHEL</v>
          </cell>
          <cell r="H1243">
            <v>51252525</v>
          </cell>
          <cell r="K1243">
            <v>18.235799999999998</v>
          </cell>
          <cell r="AK1243" t="str">
            <v>BUECHEL</v>
          </cell>
          <cell r="AL1243">
            <v>51252525</v>
          </cell>
          <cell r="AM1243">
            <v>0</v>
          </cell>
          <cell r="AN1243">
            <v>0</v>
          </cell>
          <cell r="AO1243">
            <v>18.235799999999998</v>
          </cell>
          <cell r="AP1243">
            <v>22.247675999999995</v>
          </cell>
          <cell r="AQ1243">
            <v>18.235799999999998</v>
          </cell>
          <cell r="AS1243">
            <v>5</v>
          </cell>
          <cell r="AT1243">
            <v>91.178999999999988</v>
          </cell>
          <cell r="AY1243" t="str">
            <v/>
          </cell>
          <cell r="BB1243">
            <v>0.22502250225022502</v>
          </cell>
          <cell r="BC1243">
            <v>15</v>
          </cell>
          <cell r="BD1243">
            <v>10</v>
          </cell>
          <cell r="BE1243">
            <v>5</v>
          </cell>
          <cell r="BF1243">
            <v>4260231352323</v>
          </cell>
          <cell r="CB1243">
            <v>546010821</v>
          </cell>
          <cell r="CC1243">
            <v>1</v>
          </cell>
          <cell r="CD1243">
            <v>15.85</v>
          </cell>
          <cell r="CE1243">
            <v>5</v>
          </cell>
          <cell r="CF1243">
            <v>14.26</v>
          </cell>
          <cell r="CG1243">
            <v>55</v>
          </cell>
          <cell r="CH1243">
            <v>304110400</v>
          </cell>
          <cell r="CI1243">
            <v>1</v>
          </cell>
          <cell r="CJ1243">
            <v>12.9</v>
          </cell>
          <cell r="CK1243">
            <v>29</v>
          </cell>
          <cell r="CL1243">
            <v>30.392999999999997</v>
          </cell>
          <cell r="CM1243">
            <v>1</v>
          </cell>
          <cell r="CN1243">
            <v>28.5</v>
          </cell>
          <cell r="CO1243">
            <v>10.264200000000002</v>
          </cell>
          <cell r="CP1243">
            <v>0.36014736842105272</v>
          </cell>
          <cell r="CQ1243">
            <v>5</v>
          </cell>
          <cell r="CR1243">
            <v>26</v>
          </cell>
          <cell r="CS1243">
            <v>7.7642000000000024</v>
          </cell>
          <cell r="CT1243">
            <v>0.29862307692307699</v>
          </cell>
          <cell r="CW1243">
            <v>-18.235799999999998</v>
          </cell>
          <cell r="CX1243" t="e">
            <v>#DIV/0!</v>
          </cell>
          <cell r="CY1243">
            <v>1</v>
          </cell>
          <cell r="CZ1243">
            <v>55</v>
          </cell>
        </row>
        <row r="1244">
          <cell r="E1244" t="str">
            <v>03020201</v>
          </cell>
          <cell r="F1244" t="str">
            <v>KIT FARO ANT 5LED + POST 4LED BLISTER</v>
          </cell>
          <cell r="G1244" t="str">
            <v>BUECHEL</v>
          </cell>
          <cell r="H1244" t="str">
            <v>codici singole parti</v>
          </cell>
          <cell r="K1244">
            <v>18.995799999999999</v>
          </cell>
          <cell r="AK1244" t="str">
            <v>BUECHEL</v>
          </cell>
          <cell r="AL1244" t="str">
            <v>codici singole parti</v>
          </cell>
          <cell r="AM1244">
            <v>0</v>
          </cell>
          <cell r="AN1244">
            <v>0</v>
          </cell>
          <cell r="AO1244">
            <v>18.995799999999999</v>
          </cell>
          <cell r="AP1244">
            <v>23.174875999999998</v>
          </cell>
          <cell r="AQ1244">
            <v>3.91</v>
          </cell>
          <cell r="AS1244">
            <v>0</v>
          </cell>
          <cell r="AT1244">
            <v>0</v>
          </cell>
          <cell r="AY1244" t="str">
            <v/>
          </cell>
          <cell r="BB1244">
            <v>1.0201020102010201</v>
          </cell>
          <cell r="BC1244">
            <v>20</v>
          </cell>
          <cell r="BD1244">
            <v>17</v>
          </cell>
          <cell r="BE1244">
            <v>10</v>
          </cell>
          <cell r="CB1244">
            <v>546022060</v>
          </cell>
          <cell r="CC1244">
            <v>1</v>
          </cell>
          <cell r="CD1244">
            <v>5.93</v>
          </cell>
          <cell r="CE1244">
            <v>10</v>
          </cell>
          <cell r="CF1244">
            <v>5.34</v>
          </cell>
          <cell r="CG1244">
            <v>12.9</v>
          </cell>
          <cell r="CH1244">
            <v>304110325</v>
          </cell>
          <cell r="CI1244">
            <v>1</v>
          </cell>
          <cell r="CJ1244">
            <v>3.6</v>
          </cell>
          <cell r="CK1244">
            <v>12</v>
          </cell>
          <cell r="CL1244">
            <v>6.5166666666666675</v>
          </cell>
          <cell r="CM1244">
            <v>1</v>
          </cell>
          <cell r="CN1244">
            <v>5.4</v>
          </cell>
          <cell r="CO1244">
            <v>1.4900000000000002</v>
          </cell>
          <cell r="CP1244">
            <v>0.27592592592592596</v>
          </cell>
          <cell r="CQ1244">
            <v>10</v>
          </cell>
          <cell r="CR1244">
            <v>4.8499999999999996</v>
          </cell>
          <cell r="CS1244">
            <v>0.9399999999999995</v>
          </cell>
          <cell r="CT1244">
            <v>0.19381443298969064</v>
          </cell>
          <cell r="CW1244">
            <v>-3.91</v>
          </cell>
          <cell r="CX1244" t="e">
            <v>#DIV/0!</v>
          </cell>
          <cell r="CY1244">
            <v>1</v>
          </cell>
          <cell r="CZ1244">
            <v>12</v>
          </cell>
        </row>
        <row r="1245">
          <cell r="E1245" t="str">
            <v>03020202</v>
          </cell>
          <cell r="F1245" t="str">
            <v>FANALI ANT. E POST. 2 LED GOMMA BIANCO/ROSSO</v>
          </cell>
          <cell r="G1245" t="str">
            <v>MANDELLI</v>
          </cell>
          <cell r="H1245">
            <v>304110175</v>
          </cell>
          <cell r="K1245">
            <v>1.65</v>
          </cell>
          <cell r="AK1245" t="str">
            <v>MANDELLI</v>
          </cell>
          <cell r="AL1245">
            <v>304110175</v>
          </cell>
          <cell r="AM1245">
            <v>0</v>
          </cell>
          <cell r="AN1245">
            <v>0</v>
          </cell>
          <cell r="AO1245">
            <v>1.65</v>
          </cell>
          <cell r="AP1245">
            <v>2.0129999999999999</v>
          </cell>
          <cell r="AQ1245">
            <v>1.92</v>
          </cell>
          <cell r="AS1245">
            <v>10</v>
          </cell>
          <cell r="AT1245">
            <v>19.2</v>
          </cell>
          <cell r="AY1245" t="str">
            <v/>
          </cell>
          <cell r="BB1245">
            <v>0.44884488448844884</v>
          </cell>
          <cell r="BC1245">
            <v>22</v>
          </cell>
          <cell r="BD1245">
            <v>17</v>
          </cell>
          <cell r="BE1245">
            <v>4</v>
          </cell>
          <cell r="BF1245">
            <v>8005586195456</v>
          </cell>
          <cell r="CB1245">
            <v>546022090</v>
          </cell>
          <cell r="CC1245">
            <v>1</v>
          </cell>
          <cell r="CD1245">
            <v>3.97</v>
          </cell>
          <cell r="CE1245">
            <v>20</v>
          </cell>
          <cell r="CF1245">
            <v>3.5</v>
          </cell>
          <cell r="CG1245">
            <v>8</v>
          </cell>
          <cell r="CH1245">
            <v>304110175</v>
          </cell>
          <cell r="CI1245">
            <v>10</v>
          </cell>
          <cell r="CJ1245">
            <v>1.9</v>
          </cell>
          <cell r="CK1245">
            <v>6</v>
          </cell>
          <cell r="CL1245">
            <v>3.2</v>
          </cell>
          <cell r="CM1245">
            <v>1</v>
          </cell>
          <cell r="CN1245">
            <v>3.25</v>
          </cell>
          <cell r="CO1245">
            <v>1.33</v>
          </cell>
          <cell r="CP1245">
            <v>0.40923076923076923</v>
          </cell>
          <cell r="CQ1245">
            <v>10</v>
          </cell>
          <cell r="CR1245">
            <v>3.1</v>
          </cell>
          <cell r="CS1245">
            <v>1.1800000000000002</v>
          </cell>
          <cell r="CT1245">
            <v>0.38064516129032261</v>
          </cell>
          <cell r="CW1245">
            <v>-1.92</v>
          </cell>
          <cell r="CX1245" t="e">
            <v>#DIV/0!</v>
          </cell>
          <cell r="CY1245">
            <v>1</v>
          </cell>
          <cell r="CZ1245">
            <v>6</v>
          </cell>
        </row>
        <row r="1246">
          <cell r="E1246" t="str">
            <v>03020300</v>
          </cell>
          <cell r="F1246" t="str">
            <v>ATTACCO FANALE ANTERIORE AL TELAIO</v>
          </cell>
          <cell r="G1246" t="str">
            <v>RMS</v>
          </cell>
          <cell r="H1246">
            <v>546019041</v>
          </cell>
          <cell r="K1246">
            <v>0.56999999999999995</v>
          </cell>
          <cell r="AK1246" t="str">
            <v>RMS</v>
          </cell>
          <cell r="AL1246">
            <v>546019041</v>
          </cell>
          <cell r="AM1246">
            <v>0</v>
          </cell>
          <cell r="AN1246">
            <v>0</v>
          </cell>
          <cell r="AO1246">
            <v>0.56999999999999995</v>
          </cell>
          <cell r="AP1246">
            <v>0.69539999999999991</v>
          </cell>
          <cell r="AQ1246">
            <v>0.56999999999999995</v>
          </cell>
          <cell r="AS1246">
            <v>0</v>
          </cell>
          <cell r="AT1246">
            <v>0</v>
          </cell>
          <cell r="AY1246" t="str">
            <v/>
          </cell>
          <cell r="BB1246">
            <v>9.0009000900090012E-3</v>
          </cell>
          <cell r="BC1246">
            <v>5</v>
          </cell>
          <cell r="BD1246">
            <v>3</v>
          </cell>
          <cell r="BE1246">
            <v>2</v>
          </cell>
          <cell r="CB1246">
            <v>546019041</v>
          </cell>
          <cell r="CC1246">
            <v>10</v>
          </cell>
          <cell r="CD1246">
            <v>0.89</v>
          </cell>
          <cell r="CE1246">
            <v>1</v>
          </cell>
          <cell r="CF1246">
            <v>0.89</v>
          </cell>
          <cell r="CG1246">
            <v>2.9</v>
          </cell>
          <cell r="CH1246">
            <v>307070130</v>
          </cell>
          <cell r="CI1246">
            <v>10</v>
          </cell>
          <cell r="CJ1246">
            <v>0.14000000000000001</v>
          </cell>
          <cell r="CK1246">
            <v>1</v>
          </cell>
          <cell r="CL1246">
            <v>0.95</v>
          </cell>
          <cell r="CM1246">
            <v>1</v>
          </cell>
          <cell r="CN1246">
            <v>0.95</v>
          </cell>
          <cell r="CO1246">
            <v>0.38</v>
          </cell>
          <cell r="CP1246">
            <v>0.4</v>
          </cell>
          <cell r="CS1246">
            <v>-0.56999999999999995</v>
          </cell>
          <cell r="CT1246" t="e">
            <v>#DIV/0!</v>
          </cell>
          <cell r="CW1246">
            <v>-0.56999999999999995</v>
          </cell>
          <cell r="CX1246" t="e">
            <v>#DIV/0!</v>
          </cell>
          <cell r="CY1246">
            <v>1</v>
          </cell>
          <cell r="CZ1246">
            <v>2.5</v>
          </cell>
        </row>
        <row r="1247">
          <cell r="E1247" t="str">
            <v>03020400</v>
          </cell>
          <cell r="F1247" t="str">
            <v>CATARIFRANGENTE AI RAGGI OMOL GER</v>
          </cell>
          <cell r="G1247" t="str">
            <v>BUECHEL</v>
          </cell>
          <cell r="H1247">
            <v>50501201</v>
          </cell>
          <cell r="K1247">
            <v>0.11840400000000001</v>
          </cell>
          <cell r="AK1247" t="str">
            <v>BUECHEL</v>
          </cell>
          <cell r="AL1247">
            <v>50501201</v>
          </cell>
          <cell r="AM1247">
            <v>0</v>
          </cell>
          <cell r="AN1247">
            <v>0</v>
          </cell>
          <cell r="AO1247">
            <v>0.11840400000000001</v>
          </cell>
          <cell r="AP1247">
            <v>0.14445288000000001</v>
          </cell>
          <cell r="AQ1247">
            <v>0.11840400000000001</v>
          </cell>
          <cell r="AS1247">
            <v>560</v>
          </cell>
          <cell r="AT1247">
            <v>66.306240000000003</v>
          </cell>
          <cell r="AY1247" t="str">
            <v/>
          </cell>
          <cell r="BB1247">
            <v>8.6408640864086408E-2</v>
          </cell>
          <cell r="BC1247">
            <v>12</v>
          </cell>
          <cell r="BD1247">
            <v>6</v>
          </cell>
          <cell r="BE1247">
            <v>4</v>
          </cell>
          <cell r="CB1247">
            <v>546070100</v>
          </cell>
          <cell r="CC1247">
            <v>50</v>
          </cell>
          <cell r="CD1247">
            <v>0.35</v>
          </cell>
          <cell r="CE1247">
            <v>1</v>
          </cell>
          <cell r="CF1247">
            <v>0.35</v>
          </cell>
          <cell r="CG1247">
            <v>1.9</v>
          </cell>
          <cell r="CH1247">
            <v>304160110</v>
          </cell>
          <cell r="CI1247">
            <v>10</v>
          </cell>
          <cell r="CJ1247">
            <v>0.28000000000000003</v>
          </cell>
          <cell r="CK1247">
            <v>1</v>
          </cell>
          <cell r="CL1247">
            <v>0.19734000000000002</v>
          </cell>
          <cell r="CM1247">
            <v>1</v>
          </cell>
          <cell r="CN1247">
            <v>0.5</v>
          </cell>
          <cell r="CO1247">
            <v>0.38159599999999999</v>
          </cell>
          <cell r="CP1247">
            <v>0.76319199999999998</v>
          </cell>
          <cell r="CQ1247">
            <v>10</v>
          </cell>
          <cell r="CR1247">
            <v>0.3</v>
          </cell>
          <cell r="CS1247">
            <v>0.18159599999999998</v>
          </cell>
          <cell r="CT1247">
            <v>0.60531999999999997</v>
          </cell>
          <cell r="CW1247">
            <v>-0.11840400000000001</v>
          </cell>
          <cell r="CX1247" t="e">
            <v>#DIV/0!</v>
          </cell>
          <cell r="CY1247">
            <v>1</v>
          </cell>
          <cell r="CZ1247">
            <v>2</v>
          </cell>
        </row>
        <row r="1248">
          <cell r="E1248" t="str">
            <v>03020500</v>
          </cell>
          <cell r="F1248" t="str">
            <v>CATARIFRANGENTE ANTERIORE C/STAFFA</v>
          </cell>
          <cell r="G1248" t="str">
            <v>RMS</v>
          </cell>
          <cell r="H1248">
            <v>546070020</v>
          </cell>
          <cell r="K1248">
            <v>0.4284</v>
          </cell>
          <cell r="AK1248" t="str">
            <v>RMS</v>
          </cell>
          <cell r="AL1248">
            <v>546070020</v>
          </cell>
          <cell r="AM1248">
            <v>0</v>
          </cell>
          <cell r="AN1248">
            <v>0</v>
          </cell>
          <cell r="AO1248">
            <v>0.4284</v>
          </cell>
          <cell r="AP1248">
            <v>0.522648</v>
          </cell>
          <cell r="AQ1248">
            <v>0.4284</v>
          </cell>
          <cell r="AS1248">
            <v>27</v>
          </cell>
          <cell r="AT1248">
            <v>11.566800000000001</v>
          </cell>
          <cell r="AY1248" t="str">
            <v/>
          </cell>
          <cell r="BB1248">
            <v>6.480648064806481E-2</v>
          </cell>
          <cell r="BC1248">
            <v>6</v>
          </cell>
          <cell r="BD1248">
            <v>6</v>
          </cell>
          <cell r="BE1248">
            <v>6</v>
          </cell>
          <cell r="CB1248">
            <v>546070020</v>
          </cell>
          <cell r="CC1248">
            <v>50</v>
          </cell>
          <cell r="CD1248">
            <v>0.56999999999999995</v>
          </cell>
          <cell r="CE1248">
            <v>1</v>
          </cell>
          <cell r="CF1248">
            <v>0.56999999999999995</v>
          </cell>
          <cell r="CG1248">
            <v>1.9</v>
          </cell>
          <cell r="CH1248">
            <v>304160060</v>
          </cell>
          <cell r="CI1248">
            <v>8</v>
          </cell>
          <cell r="CJ1248">
            <v>0.62</v>
          </cell>
          <cell r="CK1248">
            <v>2.5</v>
          </cell>
          <cell r="CL1248">
            <v>0.71400000000000008</v>
          </cell>
          <cell r="CM1248">
            <v>1</v>
          </cell>
          <cell r="CN1248">
            <v>1.1000000000000001</v>
          </cell>
          <cell r="CO1248">
            <v>0.67160000000000009</v>
          </cell>
          <cell r="CP1248">
            <v>0.61054545454545461</v>
          </cell>
          <cell r="CQ1248">
            <v>10</v>
          </cell>
          <cell r="CR1248">
            <v>0.65</v>
          </cell>
          <cell r="CS1248">
            <v>0.22160000000000002</v>
          </cell>
          <cell r="CT1248">
            <v>0.34092307692307694</v>
          </cell>
          <cell r="CW1248">
            <v>-0.4284</v>
          </cell>
          <cell r="CX1248" t="e">
            <v>#DIV/0!</v>
          </cell>
          <cell r="CY1248">
            <v>1</v>
          </cell>
          <cell r="CZ1248">
            <v>2</v>
          </cell>
        </row>
        <row r="1249">
          <cell r="E1249" t="str">
            <v>03020501</v>
          </cell>
          <cell r="F1249" t="str">
            <v>CATARIFRANGENTE ANTERIORE COLLARE</v>
          </cell>
          <cell r="G1249" t="str">
            <v>BUECHEL</v>
          </cell>
          <cell r="H1249">
            <v>50507700</v>
          </cell>
          <cell r="K1249">
            <v>0.33155999999999997</v>
          </cell>
          <cell r="AK1249" t="str">
            <v>BUECHEL</v>
          </cell>
          <cell r="AL1249">
            <v>50507700</v>
          </cell>
          <cell r="AM1249">
            <v>0</v>
          </cell>
          <cell r="AN1249">
            <v>0</v>
          </cell>
          <cell r="AO1249">
            <v>0.33155999999999997</v>
          </cell>
          <cell r="AP1249">
            <v>0.40450319999999995</v>
          </cell>
          <cell r="AQ1249">
            <v>0.33155999999999997</v>
          </cell>
          <cell r="AS1249">
            <v>161</v>
          </cell>
          <cell r="AT1249">
            <v>53.381159999999994</v>
          </cell>
          <cell r="AY1249" t="str">
            <v/>
          </cell>
          <cell r="BB1249">
            <v>6.480648064806481E-2</v>
          </cell>
          <cell r="BC1249">
            <v>6</v>
          </cell>
          <cell r="BD1249">
            <v>6</v>
          </cell>
          <cell r="BE1249">
            <v>6</v>
          </cell>
          <cell r="CB1249">
            <v>546070020</v>
          </cell>
          <cell r="CC1249">
            <v>50</v>
          </cell>
          <cell r="CD1249">
            <v>0.56999999999999995</v>
          </cell>
          <cell r="CE1249">
            <v>1</v>
          </cell>
          <cell r="CF1249">
            <v>0.56999999999999995</v>
          </cell>
          <cell r="CG1249">
            <v>1.9</v>
          </cell>
          <cell r="CH1249">
            <v>304160060</v>
          </cell>
          <cell r="CI1249">
            <v>8</v>
          </cell>
          <cell r="CJ1249">
            <v>0.62</v>
          </cell>
          <cell r="CK1249">
            <v>2.5</v>
          </cell>
          <cell r="CL1249">
            <v>0.55259999999999998</v>
          </cell>
          <cell r="CM1249">
            <v>1</v>
          </cell>
          <cell r="CN1249">
            <v>1.1000000000000001</v>
          </cell>
          <cell r="CO1249">
            <v>0.76844000000000012</v>
          </cell>
          <cell r="CP1249">
            <v>0.69858181818181819</v>
          </cell>
          <cell r="CQ1249">
            <v>10</v>
          </cell>
          <cell r="CR1249">
            <v>0.65</v>
          </cell>
          <cell r="CS1249">
            <v>0.31844000000000006</v>
          </cell>
          <cell r="CT1249">
            <v>0.48990769230769238</v>
          </cell>
          <cell r="CW1249">
            <v>-0.33155999999999997</v>
          </cell>
          <cell r="CX1249" t="e">
            <v>#DIV/0!</v>
          </cell>
          <cell r="CY1249">
            <v>1</v>
          </cell>
          <cell r="CZ1249">
            <v>2</v>
          </cell>
        </row>
        <row r="1250">
          <cell r="E1250" t="str">
            <v>03020600</v>
          </cell>
          <cell r="F1250" t="str">
            <v>CATARIFRANGENTE POSTERIORE C/STAFFA</v>
          </cell>
          <cell r="G1250" t="str">
            <v>RMS</v>
          </cell>
          <cell r="H1250">
            <v>546070010</v>
          </cell>
          <cell r="K1250">
            <v>0.37</v>
          </cell>
          <cell r="AK1250" t="str">
            <v>RMS</v>
          </cell>
          <cell r="AL1250">
            <v>546070010</v>
          </cell>
          <cell r="AM1250">
            <v>0</v>
          </cell>
          <cell r="AN1250">
            <v>0</v>
          </cell>
          <cell r="AO1250">
            <v>0.37</v>
          </cell>
          <cell r="AP1250">
            <v>0.45139999999999997</v>
          </cell>
          <cell r="AQ1250">
            <v>0.37</v>
          </cell>
          <cell r="AS1250">
            <v>50</v>
          </cell>
          <cell r="AT1250">
            <v>18.5</v>
          </cell>
          <cell r="AY1250" t="str">
            <v/>
          </cell>
          <cell r="BB1250">
            <v>6.480648064806481E-2</v>
          </cell>
          <cell r="BC1250">
            <v>6</v>
          </cell>
          <cell r="BD1250">
            <v>6</v>
          </cell>
          <cell r="BE1250">
            <v>6</v>
          </cell>
          <cell r="CB1250">
            <v>546070010</v>
          </cell>
          <cell r="CC1250">
            <v>50</v>
          </cell>
          <cell r="CD1250">
            <v>0.59</v>
          </cell>
          <cell r="CE1250">
            <v>1</v>
          </cell>
          <cell r="CF1250">
            <v>0.59</v>
          </cell>
          <cell r="CG1250">
            <v>1.9</v>
          </cell>
          <cell r="CH1250">
            <v>304160060</v>
          </cell>
          <cell r="CI1250">
            <v>8</v>
          </cell>
          <cell r="CJ1250">
            <v>0.62</v>
          </cell>
          <cell r="CK1250">
            <v>2.5</v>
          </cell>
          <cell r="CL1250">
            <v>0.6166666666666667</v>
          </cell>
          <cell r="CM1250">
            <v>1</v>
          </cell>
          <cell r="CN1250">
            <v>1.1000000000000001</v>
          </cell>
          <cell r="CO1250">
            <v>0.73000000000000009</v>
          </cell>
          <cell r="CP1250">
            <v>0.66363636363636369</v>
          </cell>
          <cell r="CQ1250">
            <v>10</v>
          </cell>
          <cell r="CR1250">
            <v>0.65</v>
          </cell>
          <cell r="CS1250">
            <v>0.28000000000000003</v>
          </cell>
          <cell r="CT1250">
            <v>0.43076923076923079</v>
          </cell>
          <cell r="CW1250">
            <v>-0.37</v>
          </cell>
          <cell r="CX1250" t="e">
            <v>#DIV/0!</v>
          </cell>
          <cell r="CY1250">
            <v>1</v>
          </cell>
          <cell r="CZ1250">
            <v>2</v>
          </cell>
        </row>
        <row r="1251">
          <cell r="E1251" t="str">
            <v>03020601</v>
          </cell>
          <cell r="F1251" t="str">
            <v>CATARIFRANGENTE POSTERIORE COLLARE</v>
          </cell>
          <cell r="G1251" t="str">
            <v>BUECHEL</v>
          </cell>
          <cell r="H1251">
            <v>50508340</v>
          </cell>
          <cell r="K1251">
            <v>0.33155999999999997</v>
          </cell>
          <cell r="AK1251" t="str">
            <v>BUECHEL</v>
          </cell>
          <cell r="AL1251">
            <v>50508340</v>
          </cell>
          <cell r="AM1251">
            <v>0</v>
          </cell>
          <cell r="AN1251">
            <v>0</v>
          </cell>
          <cell r="AO1251">
            <v>0.33155999999999997</v>
          </cell>
          <cell r="AP1251">
            <v>0.40450319999999995</v>
          </cell>
          <cell r="AQ1251">
            <v>0.33155999999999997</v>
          </cell>
          <cell r="AS1251">
            <v>179</v>
          </cell>
          <cell r="AT1251">
            <v>59.349239999999995</v>
          </cell>
          <cell r="AY1251" t="str">
            <v/>
          </cell>
          <cell r="BB1251">
            <v>6.480648064806481E-2</v>
          </cell>
          <cell r="BC1251">
            <v>6</v>
          </cell>
          <cell r="BD1251">
            <v>6</v>
          </cell>
          <cell r="BE1251">
            <v>6</v>
          </cell>
          <cell r="CB1251">
            <v>546070010</v>
          </cell>
          <cell r="CC1251">
            <v>50</v>
          </cell>
          <cell r="CD1251">
            <v>0.59</v>
          </cell>
          <cell r="CE1251">
            <v>1</v>
          </cell>
          <cell r="CF1251">
            <v>0.59</v>
          </cell>
          <cell r="CG1251">
            <v>1.9</v>
          </cell>
          <cell r="CH1251">
            <v>304160060</v>
          </cell>
          <cell r="CI1251">
            <v>8</v>
          </cell>
          <cell r="CJ1251">
            <v>0.62</v>
          </cell>
          <cell r="CK1251">
            <v>2.5</v>
          </cell>
          <cell r="CL1251">
            <v>0.55259999999999998</v>
          </cell>
          <cell r="CM1251">
            <v>1</v>
          </cell>
          <cell r="CN1251">
            <v>1.1000000000000001</v>
          </cell>
          <cell r="CO1251">
            <v>0.76844000000000012</v>
          </cell>
          <cell r="CP1251">
            <v>0.69858181818181819</v>
          </cell>
          <cell r="CQ1251">
            <v>10</v>
          </cell>
          <cell r="CR1251">
            <v>0.65</v>
          </cell>
          <cell r="CS1251">
            <v>0.31844000000000006</v>
          </cell>
          <cell r="CT1251">
            <v>0.48990769230769238</v>
          </cell>
          <cell r="CW1251">
            <v>-0.33155999999999997</v>
          </cell>
          <cell r="CX1251" t="e">
            <v>#DIV/0!</v>
          </cell>
          <cell r="CY1251">
            <v>1</v>
          </cell>
          <cell r="CZ1251">
            <v>2</v>
          </cell>
        </row>
        <row r="1252">
          <cell r="E1252" t="str">
            <v>03020602</v>
          </cell>
          <cell r="F1252" t="str">
            <v>CATARIFRANGENTE POSTERIORE PORTAPACCO OMOL GER</v>
          </cell>
          <cell r="G1252" t="str">
            <v>BUECHEL</v>
          </cell>
          <cell r="H1252">
            <v>50108200</v>
          </cell>
          <cell r="K1252">
            <v>0.38681999999999994</v>
          </cell>
          <cell r="AK1252" t="str">
            <v>BUECHEL</v>
          </cell>
          <cell r="AL1252">
            <v>50108200</v>
          </cell>
          <cell r="AM1252">
            <v>0</v>
          </cell>
          <cell r="AN1252">
            <v>0</v>
          </cell>
          <cell r="AO1252">
            <v>0.38681999999999994</v>
          </cell>
          <cell r="AP1252">
            <v>0.47192039999999991</v>
          </cell>
          <cell r="AQ1252">
            <v>0.38681999999999994</v>
          </cell>
          <cell r="AS1252">
            <v>131</v>
          </cell>
          <cell r="AT1252">
            <v>50.673419999999993</v>
          </cell>
          <cell r="AY1252" t="str">
            <v/>
          </cell>
          <cell r="BB1252">
            <v>4.1254125412541254E-2</v>
          </cell>
          <cell r="BC1252">
            <v>11</v>
          </cell>
          <cell r="BD1252">
            <v>5</v>
          </cell>
          <cell r="BE1252">
            <v>2.5</v>
          </cell>
          <cell r="CB1252">
            <v>546070090</v>
          </cell>
          <cell r="CC1252">
            <v>10</v>
          </cell>
          <cell r="CD1252">
            <v>0.84</v>
          </cell>
          <cell r="CE1252">
            <v>1</v>
          </cell>
          <cell r="CF1252">
            <v>0.84</v>
          </cell>
          <cell r="CG1252">
            <v>2.9</v>
          </cell>
          <cell r="CH1252">
            <v>304160100</v>
          </cell>
          <cell r="CI1252">
            <v>10</v>
          </cell>
          <cell r="CJ1252">
            <v>0.45</v>
          </cell>
          <cell r="CK1252">
            <v>1.5</v>
          </cell>
          <cell r="CL1252">
            <v>0.64469999999999994</v>
          </cell>
          <cell r="CM1252">
            <v>1</v>
          </cell>
          <cell r="CN1252">
            <v>0.9</v>
          </cell>
          <cell r="CO1252">
            <v>0.51318000000000008</v>
          </cell>
          <cell r="CP1252">
            <v>0.57020000000000004</v>
          </cell>
          <cell r="CQ1252">
            <v>10</v>
          </cell>
          <cell r="CR1252">
            <v>0.65</v>
          </cell>
          <cell r="CS1252">
            <v>0.26318000000000008</v>
          </cell>
          <cell r="CT1252">
            <v>0.40489230769230783</v>
          </cell>
          <cell r="CW1252">
            <v>-0.38681999999999994</v>
          </cell>
          <cell r="CX1252" t="e">
            <v>#DIV/0!</v>
          </cell>
          <cell r="CY1252">
            <v>1</v>
          </cell>
          <cell r="CZ1252">
            <v>3</v>
          </cell>
        </row>
        <row r="1253">
          <cell r="E1253" t="str">
            <v>03020700</v>
          </cell>
          <cell r="F1253" t="str">
            <v>DINAMO DX</v>
          </cell>
          <cell r="G1253" t="str">
            <v>RMS</v>
          </cell>
          <cell r="H1253">
            <v>546132010</v>
          </cell>
          <cell r="J1253">
            <v>10</v>
          </cell>
          <cell r="K1253">
            <v>1.89</v>
          </cell>
          <cell r="AK1253" t="str">
            <v>RMS</v>
          </cell>
          <cell r="AL1253">
            <v>546132010</v>
          </cell>
          <cell r="AM1253">
            <v>0</v>
          </cell>
          <cell r="AN1253">
            <v>10</v>
          </cell>
          <cell r="AO1253">
            <v>1.89</v>
          </cell>
          <cell r="AP1253">
            <v>2.3057999999999996</v>
          </cell>
          <cell r="AQ1253">
            <v>1.89</v>
          </cell>
          <cell r="AS1253">
            <v>0</v>
          </cell>
          <cell r="AT1253">
            <v>0</v>
          </cell>
          <cell r="AY1253" t="str">
            <v/>
          </cell>
          <cell r="BB1253">
            <v>0.22502250225022502</v>
          </cell>
          <cell r="BC1253">
            <v>5</v>
          </cell>
          <cell r="BD1253">
            <v>15</v>
          </cell>
          <cell r="BE1253">
            <v>10</v>
          </cell>
          <cell r="CB1253">
            <v>546132010</v>
          </cell>
          <cell r="CC1253">
            <v>1</v>
          </cell>
          <cell r="CD1253">
            <v>3.64</v>
          </cell>
          <cell r="CE1253">
            <v>10</v>
          </cell>
          <cell r="CF1253">
            <v>3.28</v>
          </cell>
          <cell r="CG1253">
            <v>7.9</v>
          </cell>
          <cell r="CH1253">
            <v>304230090</v>
          </cell>
          <cell r="CI1253">
            <v>1</v>
          </cell>
          <cell r="CJ1253">
            <v>2.15</v>
          </cell>
          <cell r="CK1253">
            <v>6</v>
          </cell>
          <cell r="CL1253">
            <v>3.15</v>
          </cell>
          <cell r="CM1253">
            <v>1</v>
          </cell>
          <cell r="CN1253">
            <v>3.3</v>
          </cell>
          <cell r="CO1253">
            <v>1.41</v>
          </cell>
          <cell r="CP1253">
            <v>0.42727272727272725</v>
          </cell>
          <cell r="CS1253">
            <v>-1.89</v>
          </cell>
          <cell r="CT1253" t="e">
            <v>#DIV/0!</v>
          </cell>
          <cell r="CW1253">
            <v>-1.89</v>
          </cell>
          <cell r="CX1253" t="e">
            <v>#DIV/0!</v>
          </cell>
          <cell r="CY1253">
            <v>1</v>
          </cell>
          <cell r="CZ1253">
            <v>7</v>
          </cell>
        </row>
        <row r="1254">
          <cell r="E1254" t="str">
            <v>03020701</v>
          </cell>
          <cell r="F1254" t="str">
            <v>DINAMO SX</v>
          </cell>
          <cell r="G1254" t="str">
            <v>RMS</v>
          </cell>
          <cell r="H1254">
            <v>546132020</v>
          </cell>
          <cell r="J1254">
            <v>10</v>
          </cell>
          <cell r="K1254">
            <v>1.89</v>
          </cell>
          <cell r="AK1254" t="str">
            <v>RMS</v>
          </cell>
          <cell r="AL1254">
            <v>546132020</v>
          </cell>
          <cell r="AM1254">
            <v>0</v>
          </cell>
          <cell r="AN1254">
            <v>10</v>
          </cell>
          <cell r="AO1254">
            <v>1.89</v>
          </cell>
          <cell r="AP1254">
            <v>2.3057999999999996</v>
          </cell>
          <cell r="AQ1254">
            <v>1.89</v>
          </cell>
          <cell r="AS1254">
            <v>0</v>
          </cell>
          <cell r="AT1254">
            <v>0</v>
          </cell>
          <cell r="AY1254" t="str">
            <v/>
          </cell>
          <cell r="BB1254">
            <v>0.22502250225022502</v>
          </cell>
          <cell r="BC1254">
            <v>5</v>
          </cell>
          <cell r="BD1254">
            <v>15</v>
          </cell>
          <cell r="BE1254">
            <v>10</v>
          </cell>
          <cell r="CB1254">
            <v>546132020</v>
          </cell>
          <cell r="CC1254">
            <v>1</v>
          </cell>
          <cell r="CD1254">
            <v>3.25</v>
          </cell>
          <cell r="CE1254">
            <v>10</v>
          </cell>
          <cell r="CF1254">
            <v>2.93</v>
          </cell>
          <cell r="CG1254">
            <v>7.9</v>
          </cell>
          <cell r="CH1254">
            <v>304230095</v>
          </cell>
          <cell r="CI1254">
            <v>1</v>
          </cell>
          <cell r="CJ1254">
            <v>2.41</v>
          </cell>
          <cell r="CK1254">
            <v>6.5</v>
          </cell>
          <cell r="CL1254">
            <v>3.15</v>
          </cell>
          <cell r="CM1254">
            <v>1</v>
          </cell>
          <cell r="CN1254">
            <v>3.7</v>
          </cell>
          <cell r="CO1254">
            <v>1.8100000000000003</v>
          </cell>
          <cell r="CP1254">
            <v>0.48918918918918924</v>
          </cell>
          <cell r="CS1254">
            <v>-1.89</v>
          </cell>
          <cell r="CT1254" t="e">
            <v>#DIV/0!</v>
          </cell>
          <cell r="CW1254">
            <v>-1.89</v>
          </cell>
          <cell r="CX1254" t="e">
            <v>#DIV/0!</v>
          </cell>
          <cell r="CY1254">
            <v>1</v>
          </cell>
          <cell r="CZ1254">
            <v>7</v>
          </cell>
        </row>
        <row r="1255">
          <cell r="E1255" t="str">
            <v>03020702</v>
          </cell>
          <cell r="F1255" t="str">
            <v>GOMMINO RICAMBIO DINAMO 23MM</v>
          </cell>
          <cell r="G1255" t="str">
            <v>RMS</v>
          </cell>
          <cell r="H1255">
            <v>546139011</v>
          </cell>
          <cell r="J1255">
            <v>100</v>
          </cell>
          <cell r="K1255">
            <v>0.11</v>
          </cell>
          <cell r="AK1255" t="str">
            <v>RMS</v>
          </cell>
          <cell r="AL1255">
            <v>546139011</v>
          </cell>
          <cell r="AM1255">
            <v>0</v>
          </cell>
          <cell r="AN1255">
            <v>100</v>
          </cell>
          <cell r="AO1255">
            <v>0.11</v>
          </cell>
          <cell r="AP1255">
            <v>0.13419999999999999</v>
          </cell>
          <cell r="AQ1255">
            <v>0.11</v>
          </cell>
          <cell r="AS1255">
            <v>0</v>
          </cell>
          <cell r="AT1255">
            <v>0</v>
          </cell>
          <cell r="AY1255" t="str">
            <v/>
          </cell>
          <cell r="BB1255">
            <v>3.7503750375037503E-3</v>
          </cell>
          <cell r="BC1255">
            <v>2.5</v>
          </cell>
          <cell r="BD1255">
            <v>2.5</v>
          </cell>
          <cell r="BE1255">
            <v>2</v>
          </cell>
          <cell r="CB1255">
            <v>546139011</v>
          </cell>
          <cell r="CC1255">
            <v>10</v>
          </cell>
          <cell r="CD1255">
            <v>0.23</v>
          </cell>
          <cell r="CE1255">
            <v>100</v>
          </cell>
          <cell r="CF1255">
            <v>0.2</v>
          </cell>
          <cell r="CG1255">
            <v>0.9</v>
          </cell>
          <cell r="CH1255">
            <v>304230165</v>
          </cell>
          <cell r="CI1255">
            <v>1</v>
          </cell>
          <cell r="CJ1255">
            <v>1.04</v>
          </cell>
          <cell r="CK1255">
            <v>3</v>
          </cell>
          <cell r="CL1255">
            <v>0.18333333333333335</v>
          </cell>
          <cell r="CM1255">
            <v>1</v>
          </cell>
          <cell r="CN1255">
            <v>0.3</v>
          </cell>
          <cell r="CO1255">
            <v>0.19</v>
          </cell>
          <cell r="CP1255">
            <v>0.63333333333333341</v>
          </cell>
          <cell r="CQ1255">
            <v>10</v>
          </cell>
          <cell r="CR1255">
            <v>0.2</v>
          </cell>
          <cell r="CS1255">
            <v>9.0000000000000011E-2</v>
          </cell>
          <cell r="CT1255">
            <v>0.45</v>
          </cell>
          <cell r="CW1255">
            <v>-0.11</v>
          </cell>
          <cell r="CX1255" t="e">
            <v>#DIV/0!</v>
          </cell>
          <cell r="CY1255">
            <v>1</v>
          </cell>
          <cell r="CZ1255">
            <v>1</v>
          </cell>
        </row>
        <row r="1256">
          <cell r="E1256" t="str">
            <v>03020703</v>
          </cell>
          <cell r="F1256" t="str">
            <v>ATTACCO DINAMO DX PER DINAMO</v>
          </cell>
          <cell r="G1256" t="str">
            <v>RMS</v>
          </cell>
          <cell r="H1256">
            <v>546139000</v>
          </cell>
          <cell r="K1256">
            <v>0.44</v>
          </cell>
          <cell r="AK1256" t="str">
            <v>RMS</v>
          </cell>
          <cell r="AL1256">
            <v>546139000</v>
          </cell>
          <cell r="AM1256">
            <v>0</v>
          </cell>
          <cell r="AN1256">
            <v>0</v>
          </cell>
          <cell r="AO1256">
            <v>0.44</v>
          </cell>
          <cell r="AP1256">
            <v>0.53679999999999994</v>
          </cell>
          <cell r="AQ1256">
            <v>0.44</v>
          </cell>
          <cell r="AS1256">
            <v>0</v>
          </cell>
          <cell r="AT1256">
            <v>0</v>
          </cell>
          <cell r="AY1256" t="str">
            <v/>
          </cell>
          <cell r="BB1256">
            <v>7.5007500750075007E-2</v>
          </cell>
          <cell r="BC1256">
            <v>10</v>
          </cell>
          <cell r="BD1256">
            <v>5</v>
          </cell>
          <cell r="BE1256">
            <v>5</v>
          </cell>
          <cell r="CB1256">
            <v>546139000</v>
          </cell>
          <cell r="CC1256">
            <v>10</v>
          </cell>
          <cell r="CD1256">
            <v>0.6</v>
          </cell>
          <cell r="CE1256">
            <v>1</v>
          </cell>
          <cell r="CF1256">
            <v>0.6</v>
          </cell>
          <cell r="CG1256">
            <v>1.9</v>
          </cell>
          <cell r="CH1256">
            <v>304230100</v>
          </cell>
          <cell r="CI1256">
            <v>10</v>
          </cell>
          <cell r="CJ1256">
            <v>0.35</v>
          </cell>
          <cell r="CK1256">
            <v>1.5</v>
          </cell>
          <cell r="CL1256">
            <v>0.73333333333333339</v>
          </cell>
          <cell r="CM1256">
            <v>1</v>
          </cell>
          <cell r="CN1256">
            <v>0.75</v>
          </cell>
          <cell r="CO1256">
            <v>0.31</v>
          </cell>
          <cell r="CP1256">
            <v>0.41333333333333333</v>
          </cell>
          <cell r="CS1256">
            <v>-0.44</v>
          </cell>
          <cell r="CT1256" t="e">
            <v>#DIV/0!</v>
          </cell>
          <cell r="CW1256">
            <v>-0.44</v>
          </cell>
          <cell r="CX1256" t="e">
            <v>#DIV/0!</v>
          </cell>
          <cell r="CY1256">
            <v>1</v>
          </cell>
          <cell r="CZ1256">
            <v>2</v>
          </cell>
        </row>
        <row r="1257">
          <cell r="E1257" t="str">
            <v>03030000</v>
          </cell>
          <cell r="F1257" t="str">
            <v>PERNO MOVIMENTO BSA BUECHEL 119MM OEM</v>
          </cell>
          <cell r="G1257" t="str">
            <v>FBC</v>
          </cell>
          <cell r="H1257" t="str">
            <v>SRE008</v>
          </cell>
          <cell r="K1257">
            <v>2.27</v>
          </cell>
          <cell r="AK1257" t="str">
            <v>FBC</v>
          </cell>
          <cell r="AL1257" t="str">
            <v>SRE008</v>
          </cell>
          <cell r="AM1257">
            <v>0</v>
          </cell>
          <cell r="AN1257">
            <v>0</v>
          </cell>
          <cell r="AO1257">
            <v>2.27</v>
          </cell>
          <cell r="AP1257">
            <v>2.7694000000000001</v>
          </cell>
          <cell r="AQ1257">
            <v>2.27</v>
          </cell>
          <cell r="AS1257">
            <v>0</v>
          </cell>
          <cell r="AT1257">
            <v>0</v>
          </cell>
          <cell r="AY1257" t="str">
            <v/>
          </cell>
          <cell r="BB1257">
            <v>6.2406240624062408E-2</v>
          </cell>
          <cell r="BC1257">
            <v>13</v>
          </cell>
          <cell r="BD1257">
            <v>4</v>
          </cell>
          <cell r="BE1257">
            <v>4</v>
          </cell>
          <cell r="CB1257">
            <v>421590540</v>
          </cell>
          <cell r="CC1257">
            <v>1</v>
          </cell>
          <cell r="CD1257">
            <v>6.29</v>
          </cell>
          <cell r="CE1257">
            <v>10</v>
          </cell>
          <cell r="CF1257">
            <v>5.53</v>
          </cell>
          <cell r="CG1257">
            <v>13.9</v>
          </cell>
          <cell r="CH1257">
            <v>305840125</v>
          </cell>
          <cell r="CI1257">
            <v>1</v>
          </cell>
          <cell r="CJ1257">
            <v>5.33</v>
          </cell>
          <cell r="CK1257">
            <v>12</v>
          </cell>
          <cell r="CL1257">
            <v>3.7833333333333337</v>
          </cell>
          <cell r="CM1257">
            <v>1</v>
          </cell>
          <cell r="CN1257">
            <v>5.2</v>
          </cell>
          <cell r="CO1257">
            <v>2.93</v>
          </cell>
          <cell r="CP1257">
            <v>0.56346153846153846</v>
          </cell>
          <cell r="CQ1257">
            <v>10</v>
          </cell>
          <cell r="CR1257">
            <v>4.95</v>
          </cell>
          <cell r="CS1257">
            <v>2.68</v>
          </cell>
          <cell r="CT1257">
            <v>0.54141414141414146</v>
          </cell>
          <cell r="CW1257">
            <v>-2.27</v>
          </cell>
          <cell r="CX1257" t="e">
            <v>#DIV/0!</v>
          </cell>
          <cell r="CY1257">
            <v>1</v>
          </cell>
          <cell r="CZ1257">
            <v>12</v>
          </cell>
        </row>
        <row r="1258">
          <cell r="E1258" t="str">
            <v>03030001</v>
          </cell>
          <cell r="F1258" t="str">
            <v>PERNO MOVIMENTO BSA BUECHEL 122.5MM OEM</v>
          </cell>
          <cell r="G1258" t="str">
            <v>FBC</v>
          </cell>
          <cell r="H1258" t="str">
            <v>SRE008</v>
          </cell>
          <cell r="K1258">
            <v>2.27</v>
          </cell>
          <cell r="AK1258" t="str">
            <v>FBC</v>
          </cell>
          <cell r="AL1258" t="str">
            <v>SRE008</v>
          </cell>
          <cell r="AM1258">
            <v>0</v>
          </cell>
          <cell r="AN1258">
            <v>0</v>
          </cell>
          <cell r="AO1258">
            <v>2.27</v>
          </cell>
          <cell r="AP1258">
            <v>2.7694000000000001</v>
          </cell>
          <cell r="AQ1258">
            <v>2.27</v>
          </cell>
          <cell r="AR1258">
            <v>-18</v>
          </cell>
          <cell r="AS1258">
            <v>-1</v>
          </cell>
          <cell r="AT1258">
            <v>-2.27</v>
          </cell>
          <cell r="AY1258" t="str">
            <v/>
          </cell>
          <cell r="BB1258">
            <v>6.2406240624062408E-2</v>
          </cell>
          <cell r="BC1258">
            <v>13</v>
          </cell>
          <cell r="BD1258">
            <v>4</v>
          </cell>
          <cell r="BE1258">
            <v>4</v>
          </cell>
          <cell r="CB1258">
            <v>421590460</v>
          </cell>
          <cell r="CC1258">
            <v>1</v>
          </cell>
          <cell r="CD1258">
            <v>6.29</v>
          </cell>
          <cell r="CE1258">
            <v>10</v>
          </cell>
          <cell r="CF1258">
            <v>5.53</v>
          </cell>
          <cell r="CG1258">
            <v>13.9</v>
          </cell>
          <cell r="CH1258">
            <v>305840210</v>
          </cell>
          <cell r="CI1258">
            <v>1</v>
          </cell>
          <cell r="CJ1258">
            <v>5.33</v>
          </cell>
          <cell r="CK1258">
            <v>16.510000000000002</v>
          </cell>
          <cell r="CL1258">
            <v>3.7833333333333337</v>
          </cell>
          <cell r="CM1258">
            <v>1</v>
          </cell>
          <cell r="CN1258">
            <v>5.2</v>
          </cell>
          <cell r="CO1258">
            <v>2.93</v>
          </cell>
          <cell r="CP1258">
            <v>0.56346153846153846</v>
          </cell>
          <cell r="CQ1258">
            <v>10</v>
          </cell>
          <cell r="CR1258">
            <v>4.95</v>
          </cell>
          <cell r="CS1258">
            <v>2.68</v>
          </cell>
          <cell r="CT1258">
            <v>0.54141414141414146</v>
          </cell>
          <cell r="CW1258">
            <v>-2.27</v>
          </cell>
          <cell r="CX1258" t="e">
            <v>#DIV/0!</v>
          </cell>
          <cell r="CY1258">
            <v>1</v>
          </cell>
          <cell r="CZ1258">
            <v>12</v>
          </cell>
        </row>
        <row r="1259">
          <cell r="E1259" t="str">
            <v>03030002</v>
          </cell>
          <cell r="F1259" t="str">
            <v>PERNO MOVIMENTO BSA KENLI 116MM OEM</v>
          </cell>
          <cell r="G1259" t="str">
            <v>GAVO</v>
          </cell>
          <cell r="H1259" t="str">
            <v>15.001.08A1</v>
          </cell>
          <cell r="K1259">
            <v>1.7985</v>
          </cell>
          <cell r="AK1259" t="str">
            <v>GAVO</v>
          </cell>
          <cell r="AL1259" t="str">
            <v>15.001.08A1</v>
          </cell>
          <cell r="AM1259">
            <v>0</v>
          </cell>
          <cell r="AN1259">
            <v>0</v>
          </cell>
          <cell r="AO1259">
            <v>1.7985</v>
          </cell>
          <cell r="AP1259">
            <v>2.1941699999999997</v>
          </cell>
          <cell r="AQ1259">
            <v>2</v>
          </cell>
          <cell r="AR1259">
            <v>-58</v>
          </cell>
          <cell r="AS1259">
            <v>0</v>
          </cell>
          <cell r="AT1259">
            <v>0</v>
          </cell>
          <cell r="AY1259" t="str">
            <v/>
          </cell>
          <cell r="BB1259">
            <v>5.7605760576057603E-2</v>
          </cell>
          <cell r="BC1259">
            <v>12</v>
          </cell>
          <cell r="BD1259">
            <v>4</v>
          </cell>
          <cell r="BE1259">
            <v>4</v>
          </cell>
          <cell r="CB1259">
            <v>421590450</v>
          </cell>
          <cell r="CC1259">
            <v>1</v>
          </cell>
          <cell r="CD1259">
            <v>6.29</v>
          </cell>
          <cell r="CE1259">
            <v>10</v>
          </cell>
          <cell r="CF1259">
            <v>5.53</v>
          </cell>
          <cell r="CG1259">
            <v>13.9</v>
          </cell>
          <cell r="CH1259">
            <v>305840075</v>
          </cell>
          <cell r="CI1259">
            <v>1</v>
          </cell>
          <cell r="CJ1259">
            <v>4.88</v>
          </cell>
          <cell r="CK1259">
            <v>13</v>
          </cell>
          <cell r="CL1259">
            <v>3.3333333333333335</v>
          </cell>
          <cell r="CM1259">
            <v>1</v>
          </cell>
          <cell r="CN1259">
            <v>4.8</v>
          </cell>
          <cell r="CO1259">
            <v>2.8</v>
          </cell>
          <cell r="CP1259">
            <v>0.58333333333333337</v>
          </cell>
          <cell r="CQ1259">
            <v>10</v>
          </cell>
          <cell r="CR1259">
            <v>4.55</v>
          </cell>
          <cell r="CS1259">
            <v>2.5499999999999998</v>
          </cell>
          <cell r="CT1259">
            <v>0.56043956043956045</v>
          </cell>
          <cell r="CW1259">
            <v>-2</v>
          </cell>
          <cell r="CX1259" t="e">
            <v>#DIV/0!</v>
          </cell>
          <cell r="CY1259">
            <v>1</v>
          </cell>
          <cell r="CZ1259">
            <v>12</v>
          </cell>
        </row>
        <row r="1260">
          <cell r="E1260" t="str">
            <v>03030003</v>
          </cell>
          <cell r="F1260" t="str">
            <v>PERNO MOVIMENTO BSA KENLI 119MM OEM</v>
          </cell>
          <cell r="G1260" t="str">
            <v>GAVO</v>
          </cell>
          <cell r="H1260" t="str">
            <v>15.001.08A2</v>
          </cell>
          <cell r="I1260" t="str">
            <v>CN</v>
          </cell>
          <cell r="K1260">
            <v>1.7985</v>
          </cell>
          <cell r="AK1260" t="str">
            <v>GAVO</v>
          </cell>
          <cell r="AL1260" t="str">
            <v>15.001.08A2</v>
          </cell>
          <cell r="AM1260" t="str">
            <v>CN</v>
          </cell>
          <cell r="AN1260">
            <v>0</v>
          </cell>
          <cell r="AO1260">
            <v>1.7985</v>
          </cell>
          <cell r="AP1260">
            <v>2.1941699999999997</v>
          </cell>
          <cell r="AQ1260">
            <v>2.13</v>
          </cell>
          <cell r="AR1260">
            <v>-60</v>
          </cell>
          <cell r="AS1260">
            <v>0</v>
          </cell>
          <cell r="AT1260">
            <v>0</v>
          </cell>
          <cell r="AY1260" t="str">
            <v/>
          </cell>
          <cell r="BB1260">
            <v>6.2406240624062408E-2</v>
          </cell>
          <cell r="BC1260">
            <v>13</v>
          </cell>
          <cell r="BD1260">
            <v>4</v>
          </cell>
          <cell r="BE1260">
            <v>4</v>
          </cell>
          <cell r="CB1260">
            <v>421590540</v>
          </cell>
          <cell r="CC1260">
            <v>1</v>
          </cell>
          <cell r="CD1260">
            <v>6.29</v>
          </cell>
          <cell r="CE1260">
            <v>10</v>
          </cell>
          <cell r="CF1260">
            <v>5.53</v>
          </cell>
          <cell r="CG1260">
            <v>13.9</v>
          </cell>
          <cell r="CH1260">
            <v>305840125</v>
          </cell>
          <cell r="CI1260">
            <v>1</v>
          </cell>
          <cell r="CJ1260">
            <v>5.33</v>
          </cell>
          <cell r="CK1260">
            <v>12</v>
          </cell>
          <cell r="CL1260">
            <v>3.55</v>
          </cell>
          <cell r="CM1260">
            <v>1</v>
          </cell>
          <cell r="CN1260">
            <v>4.95</v>
          </cell>
          <cell r="CO1260">
            <v>2.8200000000000003</v>
          </cell>
          <cell r="CP1260">
            <v>0.5696969696969697</v>
          </cell>
          <cell r="CQ1260">
            <v>10</v>
          </cell>
          <cell r="CR1260">
            <v>4.7</v>
          </cell>
          <cell r="CS1260">
            <v>2.5700000000000003</v>
          </cell>
          <cell r="CT1260">
            <v>0.54680851063829794</v>
          </cell>
          <cell r="CW1260">
            <v>-2.13</v>
          </cell>
          <cell r="CX1260" t="e">
            <v>#DIV/0!</v>
          </cell>
          <cell r="CY1260">
            <v>1</v>
          </cell>
          <cell r="CZ1260">
            <v>12</v>
          </cell>
        </row>
        <row r="1261">
          <cell r="E1261" t="str">
            <v>03030004</v>
          </cell>
          <cell r="F1261" t="str">
            <v>PERNO MOVIMENTO BSA KENLI 122.5MM OEM</v>
          </cell>
          <cell r="G1261" t="str">
            <v>GAVO</v>
          </cell>
          <cell r="H1261" t="str">
            <v xml:space="preserve">15.001.08A3 </v>
          </cell>
          <cell r="I1261" t="str">
            <v>CN</v>
          </cell>
          <cell r="K1261">
            <v>1.7985</v>
          </cell>
          <cell r="AK1261" t="str">
            <v>GAVO</v>
          </cell>
          <cell r="AL1261" t="str">
            <v xml:space="preserve">15.001.08A3 </v>
          </cell>
          <cell r="AM1261" t="str">
            <v>CN</v>
          </cell>
          <cell r="AN1261">
            <v>0</v>
          </cell>
          <cell r="AO1261">
            <v>1.7985</v>
          </cell>
          <cell r="AP1261">
            <v>2.1941699999999997</v>
          </cell>
          <cell r="AQ1261">
            <v>2.13</v>
          </cell>
          <cell r="AR1261">
            <v>-44</v>
          </cell>
          <cell r="AS1261">
            <v>1</v>
          </cell>
          <cell r="AT1261">
            <v>2.13</v>
          </cell>
          <cell r="AY1261" t="str">
            <v/>
          </cell>
          <cell r="BB1261">
            <v>6.2406240624062408E-2</v>
          </cell>
          <cell r="BC1261">
            <v>13</v>
          </cell>
          <cell r="BD1261">
            <v>4</v>
          </cell>
          <cell r="BE1261">
            <v>4</v>
          </cell>
          <cell r="CB1261">
            <v>421590460</v>
          </cell>
          <cell r="CC1261">
            <v>1</v>
          </cell>
          <cell r="CD1261">
            <v>6.29</v>
          </cell>
          <cell r="CE1261">
            <v>10</v>
          </cell>
          <cell r="CF1261">
            <v>5.53</v>
          </cell>
          <cell r="CG1261">
            <v>13.9</v>
          </cell>
          <cell r="CH1261">
            <v>305840210</v>
          </cell>
          <cell r="CI1261">
            <v>1</v>
          </cell>
          <cell r="CJ1261">
            <v>5.33</v>
          </cell>
          <cell r="CK1261">
            <v>16.510000000000002</v>
          </cell>
          <cell r="CL1261">
            <v>3.55</v>
          </cell>
          <cell r="CM1261">
            <v>1</v>
          </cell>
          <cell r="CN1261">
            <v>4.95</v>
          </cell>
          <cell r="CO1261">
            <v>2.8200000000000003</v>
          </cell>
          <cell r="CP1261">
            <v>0.5696969696969697</v>
          </cell>
          <cell r="CQ1261">
            <v>10</v>
          </cell>
          <cell r="CR1261">
            <v>4.7</v>
          </cell>
          <cell r="CS1261">
            <v>2.5700000000000003</v>
          </cell>
          <cell r="CT1261">
            <v>0.54680851063829794</v>
          </cell>
          <cell r="CW1261">
            <v>-2.13</v>
          </cell>
          <cell r="CX1261" t="e">
            <v>#DIV/0!</v>
          </cell>
          <cell r="CY1261">
            <v>1</v>
          </cell>
          <cell r="CZ1261">
            <v>12</v>
          </cell>
        </row>
        <row r="1262">
          <cell r="E1262" t="str">
            <v>03030005</v>
          </cell>
          <cell r="F1262" t="str">
            <v>PERNO MOVIMENTO BSA NECO 119MM OEM</v>
          </cell>
          <cell r="G1262" t="str">
            <v>EBER</v>
          </cell>
          <cell r="H1262" t="str">
            <v>B908/119</v>
          </cell>
          <cell r="I1262" t="str">
            <v>CN</v>
          </cell>
          <cell r="K1262">
            <v>1.5316350000000001</v>
          </cell>
          <cell r="AK1262" t="str">
            <v>EBER</v>
          </cell>
          <cell r="AL1262" t="str">
            <v>B908/119</v>
          </cell>
          <cell r="AM1262" t="str">
            <v>CN</v>
          </cell>
          <cell r="AN1262">
            <v>0</v>
          </cell>
          <cell r="AO1262">
            <v>1.5316350000000001</v>
          </cell>
          <cell r="AP1262">
            <v>1.8685947000000001</v>
          </cell>
          <cell r="AQ1262">
            <v>1.5316350000000001</v>
          </cell>
          <cell r="AR1262">
            <v>7</v>
          </cell>
          <cell r="AS1262">
            <v>0</v>
          </cell>
          <cell r="AT1262">
            <v>0</v>
          </cell>
          <cell r="AY1262" t="str">
            <v/>
          </cell>
          <cell r="BB1262">
            <v>6.2406240624062408E-2</v>
          </cell>
          <cell r="BC1262">
            <v>13</v>
          </cell>
          <cell r="BD1262">
            <v>4</v>
          </cell>
          <cell r="BE1262">
            <v>4</v>
          </cell>
          <cell r="CB1262">
            <v>421590540</v>
          </cell>
          <cell r="CC1262">
            <v>1</v>
          </cell>
          <cell r="CD1262">
            <v>6.29</v>
          </cell>
          <cell r="CE1262">
            <v>10</v>
          </cell>
          <cell r="CF1262">
            <v>5.53</v>
          </cell>
          <cell r="CG1262">
            <v>13.9</v>
          </cell>
          <cell r="CH1262">
            <v>305840125</v>
          </cell>
          <cell r="CI1262">
            <v>1</v>
          </cell>
          <cell r="CJ1262">
            <v>5.33</v>
          </cell>
          <cell r="CK1262">
            <v>12</v>
          </cell>
          <cell r="CL1262">
            <v>2.5527250000000001</v>
          </cell>
          <cell r="CM1262">
            <v>1</v>
          </cell>
          <cell r="CN1262">
            <v>4.95</v>
          </cell>
          <cell r="CO1262">
            <v>3.4183650000000001</v>
          </cell>
          <cell r="CP1262">
            <v>0.6905787878787879</v>
          </cell>
          <cell r="CQ1262">
            <v>10</v>
          </cell>
          <cell r="CR1262">
            <v>4.7</v>
          </cell>
          <cell r="CS1262">
            <v>3.1683650000000001</v>
          </cell>
          <cell r="CT1262">
            <v>0.67412021276595746</v>
          </cell>
          <cell r="CW1262">
            <v>-1.5316350000000001</v>
          </cell>
          <cell r="CX1262" t="e">
            <v>#DIV/0!</v>
          </cell>
          <cell r="CY1262">
            <v>1</v>
          </cell>
          <cell r="CZ1262">
            <v>12</v>
          </cell>
        </row>
        <row r="1263">
          <cell r="E1263" t="str">
            <v>03030006</v>
          </cell>
          <cell r="F1263" t="str">
            <v>PERNO MOVIMENTO BSA NECO 122.5MM OEM</v>
          </cell>
          <cell r="G1263" t="str">
            <v>EBER</v>
          </cell>
          <cell r="H1263" t="str">
            <v>B908/122,5</v>
          </cell>
          <cell r="I1263" t="str">
            <v>CN</v>
          </cell>
          <cell r="K1263">
            <v>1.5316350000000001</v>
          </cell>
          <cell r="AK1263" t="str">
            <v>EBER</v>
          </cell>
          <cell r="AL1263" t="str">
            <v>B908/122,5</v>
          </cell>
          <cell r="AM1263" t="str">
            <v>CN</v>
          </cell>
          <cell r="AN1263">
            <v>0</v>
          </cell>
          <cell r="AO1263">
            <v>1.5316350000000001</v>
          </cell>
          <cell r="AP1263">
            <v>1.8685947000000001</v>
          </cell>
          <cell r="AQ1263">
            <v>1.5316350000000001</v>
          </cell>
          <cell r="AS1263">
            <v>0</v>
          </cell>
          <cell r="AT1263">
            <v>0</v>
          </cell>
          <cell r="AY1263" t="str">
            <v/>
          </cell>
          <cell r="BB1263">
            <v>6.2406240624062408E-2</v>
          </cell>
          <cell r="BC1263">
            <v>13</v>
          </cell>
          <cell r="BD1263">
            <v>4</v>
          </cell>
          <cell r="BE1263">
            <v>4</v>
          </cell>
          <cell r="CB1263">
            <v>421590460</v>
          </cell>
          <cell r="CC1263">
            <v>1</v>
          </cell>
          <cell r="CD1263">
            <v>6.29</v>
          </cell>
          <cell r="CE1263">
            <v>10</v>
          </cell>
          <cell r="CF1263">
            <v>5.53</v>
          </cell>
          <cell r="CG1263">
            <v>13.9</v>
          </cell>
          <cell r="CH1263">
            <v>305840210</v>
          </cell>
          <cell r="CI1263">
            <v>1</v>
          </cell>
          <cell r="CJ1263">
            <v>5.33</v>
          </cell>
          <cell r="CK1263">
            <v>16.510000000000002</v>
          </cell>
          <cell r="CL1263">
            <v>2.5527250000000001</v>
          </cell>
          <cell r="CM1263">
            <v>1</v>
          </cell>
          <cell r="CN1263">
            <v>4.95</v>
          </cell>
          <cell r="CO1263">
            <v>3.4183650000000001</v>
          </cell>
          <cell r="CP1263">
            <v>0.6905787878787879</v>
          </cell>
          <cell r="CQ1263">
            <v>10</v>
          </cell>
          <cell r="CR1263">
            <v>4.7</v>
          </cell>
          <cell r="CS1263">
            <v>3.1683650000000001</v>
          </cell>
          <cell r="CT1263">
            <v>0.67412021276595746</v>
          </cell>
          <cell r="CW1263">
            <v>-1.5316350000000001</v>
          </cell>
          <cell r="CX1263" t="e">
            <v>#DIV/0!</v>
          </cell>
          <cell r="CY1263">
            <v>1</v>
          </cell>
          <cell r="CZ1263">
            <v>12</v>
          </cell>
        </row>
        <row r="1264">
          <cell r="E1264" t="str">
            <v>03030007</v>
          </cell>
          <cell r="F1264" t="str">
            <v>PERNO MOVIMENTO BSA THUN BASIC 118 mm OEM</v>
          </cell>
          <cell r="G1264" t="str">
            <v>THUN</v>
          </cell>
          <cell r="H1264">
            <v>1601310</v>
          </cell>
          <cell r="K1264">
            <v>1.92</v>
          </cell>
          <cell r="AK1264" t="str">
            <v>THUN</v>
          </cell>
          <cell r="AL1264">
            <v>1601310</v>
          </cell>
          <cell r="AM1264">
            <v>0</v>
          </cell>
          <cell r="AN1264">
            <v>0</v>
          </cell>
          <cell r="AO1264">
            <v>1.92</v>
          </cell>
          <cell r="AP1264">
            <v>2.3424</v>
          </cell>
          <cell r="AQ1264">
            <v>1.92</v>
          </cell>
          <cell r="AS1264">
            <v>0</v>
          </cell>
          <cell r="AT1264">
            <v>0</v>
          </cell>
          <cell r="AY1264" t="str">
            <v/>
          </cell>
          <cell r="BB1264">
            <v>6.2406240624062408E-2</v>
          </cell>
          <cell r="BC1264">
            <v>13</v>
          </cell>
          <cell r="BD1264">
            <v>4</v>
          </cell>
          <cell r="BE1264">
            <v>4</v>
          </cell>
          <cell r="CB1264">
            <v>421590540</v>
          </cell>
          <cell r="CC1264">
            <v>1</v>
          </cell>
          <cell r="CD1264">
            <v>6.29</v>
          </cell>
          <cell r="CE1264">
            <v>10</v>
          </cell>
          <cell r="CF1264">
            <v>5.53</v>
          </cell>
          <cell r="CG1264">
            <v>13.9</v>
          </cell>
          <cell r="CH1264">
            <v>305840150</v>
          </cell>
          <cell r="CI1264">
            <v>1</v>
          </cell>
          <cell r="CJ1264">
            <v>4.96</v>
          </cell>
          <cell r="CK1264">
            <v>12</v>
          </cell>
          <cell r="CL1264">
            <v>3.2</v>
          </cell>
          <cell r="CM1264">
            <v>1</v>
          </cell>
          <cell r="CN1264">
            <v>4.8499999999999996</v>
          </cell>
          <cell r="CO1264">
            <v>2.9299999999999997</v>
          </cell>
          <cell r="CP1264">
            <v>0.60412371134020615</v>
          </cell>
          <cell r="CQ1264">
            <v>10</v>
          </cell>
          <cell r="CR1264">
            <v>4.5999999999999996</v>
          </cell>
          <cell r="CS1264">
            <v>2.6799999999999997</v>
          </cell>
          <cell r="CT1264">
            <v>0.58260869565217388</v>
          </cell>
          <cell r="CW1264">
            <v>-1.92</v>
          </cell>
          <cell r="CX1264" t="e">
            <v>#DIV/0!</v>
          </cell>
          <cell r="CY1264">
            <v>1</v>
          </cell>
          <cell r="CZ1264">
            <v>12</v>
          </cell>
        </row>
        <row r="1265">
          <cell r="E1265" t="str">
            <v>03030008</v>
          </cell>
          <cell r="F1265" t="str">
            <v>PERNO MOVIMENTO BSA THUN BASIC 120 mm OEM</v>
          </cell>
          <cell r="G1265" t="str">
            <v>THUN</v>
          </cell>
          <cell r="H1265">
            <v>1602010</v>
          </cell>
          <cell r="K1265">
            <v>1.92</v>
          </cell>
          <cell r="AK1265" t="str">
            <v>THUN</v>
          </cell>
          <cell r="AL1265">
            <v>1602010</v>
          </cell>
          <cell r="AM1265">
            <v>0</v>
          </cell>
          <cell r="AN1265">
            <v>0</v>
          </cell>
          <cell r="AO1265">
            <v>1.92</v>
          </cell>
          <cell r="AP1265">
            <v>2.3424</v>
          </cell>
          <cell r="AQ1265">
            <v>1.92</v>
          </cell>
          <cell r="AR1265">
            <v>3</v>
          </cell>
          <cell r="AS1265">
            <v>10</v>
          </cell>
          <cell r="AT1265">
            <v>19.2</v>
          </cell>
          <cell r="AY1265" t="str">
            <v/>
          </cell>
          <cell r="BB1265">
            <v>6.2406240624062408E-2</v>
          </cell>
          <cell r="BC1265">
            <v>13</v>
          </cell>
          <cell r="BD1265">
            <v>4</v>
          </cell>
          <cell r="BE1265">
            <v>4</v>
          </cell>
          <cell r="CB1265">
            <v>421590460</v>
          </cell>
          <cell r="CC1265">
            <v>1</v>
          </cell>
          <cell r="CD1265">
            <v>6.29</v>
          </cell>
          <cell r="CE1265">
            <v>10</v>
          </cell>
          <cell r="CF1265">
            <v>5.53</v>
          </cell>
          <cell r="CG1265">
            <v>13.9</v>
          </cell>
          <cell r="CH1265">
            <v>305840080</v>
          </cell>
          <cell r="CI1265">
            <v>1</v>
          </cell>
          <cell r="CJ1265">
            <v>5.2</v>
          </cell>
          <cell r="CK1265">
            <v>13</v>
          </cell>
          <cell r="CL1265">
            <v>3.2</v>
          </cell>
          <cell r="CM1265">
            <v>1</v>
          </cell>
          <cell r="CN1265">
            <v>4.8</v>
          </cell>
          <cell r="CO1265">
            <v>2.88</v>
          </cell>
          <cell r="CP1265">
            <v>0.6</v>
          </cell>
          <cell r="CQ1265">
            <v>10</v>
          </cell>
          <cell r="CR1265">
            <v>4.55</v>
          </cell>
          <cell r="CS1265">
            <v>2.63</v>
          </cell>
          <cell r="CT1265">
            <v>0.57802197802197797</v>
          </cell>
          <cell r="CW1265">
            <v>-1.92</v>
          </cell>
          <cell r="CX1265" t="e">
            <v>#DIV/0!</v>
          </cell>
          <cell r="CY1265">
            <v>1</v>
          </cell>
          <cell r="CZ1265">
            <v>12</v>
          </cell>
        </row>
        <row r="1266">
          <cell r="E1266" t="str">
            <v>03030009</v>
          </cell>
          <cell r="F1266" t="str">
            <v>PERNO MOVIMENTO BSA THUN BASIC 124 mm OEM</v>
          </cell>
          <cell r="G1266" t="str">
            <v>THUN</v>
          </cell>
          <cell r="H1266">
            <v>1602612</v>
          </cell>
          <cell r="K1266">
            <v>1.92</v>
          </cell>
          <cell r="AK1266" t="str">
            <v>THUN</v>
          </cell>
          <cell r="AL1266">
            <v>1602612</v>
          </cell>
          <cell r="AM1266">
            <v>0</v>
          </cell>
          <cell r="AN1266">
            <v>0</v>
          </cell>
          <cell r="AO1266">
            <v>1.92</v>
          </cell>
          <cell r="AP1266">
            <v>2.3424</v>
          </cell>
          <cell r="AQ1266">
            <v>1.92</v>
          </cell>
          <cell r="AS1266">
            <v>0</v>
          </cell>
          <cell r="AT1266">
            <v>0</v>
          </cell>
          <cell r="AY1266" t="str">
            <v/>
          </cell>
          <cell r="BB1266">
            <v>6.2406240624062408E-2</v>
          </cell>
          <cell r="BC1266">
            <v>13</v>
          </cell>
          <cell r="BD1266">
            <v>4</v>
          </cell>
          <cell r="BE1266">
            <v>4</v>
          </cell>
          <cell r="CB1266">
            <v>421590470</v>
          </cell>
          <cell r="CC1266">
            <v>1</v>
          </cell>
          <cell r="CD1266">
            <v>6.29</v>
          </cell>
          <cell r="CE1266">
            <v>10</v>
          </cell>
          <cell r="CF1266">
            <v>5.53</v>
          </cell>
          <cell r="CG1266">
            <v>13.9</v>
          </cell>
          <cell r="CH1266">
            <v>305840190</v>
          </cell>
          <cell r="CI1266">
            <v>1</v>
          </cell>
          <cell r="CJ1266">
            <v>4.88</v>
          </cell>
          <cell r="CK1266">
            <v>12</v>
          </cell>
          <cell r="CL1266">
            <v>3.2</v>
          </cell>
          <cell r="CM1266">
            <v>1</v>
          </cell>
          <cell r="CN1266">
            <v>4.8</v>
          </cell>
          <cell r="CO1266">
            <v>2.88</v>
          </cell>
          <cell r="CP1266">
            <v>0.6</v>
          </cell>
          <cell r="CQ1266">
            <v>10</v>
          </cell>
          <cell r="CR1266">
            <v>4.55</v>
          </cell>
          <cell r="CS1266">
            <v>2.63</v>
          </cell>
          <cell r="CT1266">
            <v>0.57802197802197797</v>
          </cell>
          <cell r="CW1266">
            <v>-1.92</v>
          </cell>
          <cell r="CX1266" t="e">
            <v>#DIV/0!</v>
          </cell>
          <cell r="CY1266">
            <v>1</v>
          </cell>
          <cell r="CZ1266">
            <v>12</v>
          </cell>
        </row>
        <row r="1267">
          <cell r="E1267" t="str">
            <v>03030010</v>
          </cell>
          <cell r="F1267" t="str">
            <v>PERNO MOVIMENTO BSA THUN GOAL 118 mm OEM</v>
          </cell>
          <cell r="G1267" t="str">
            <v>THUN</v>
          </cell>
          <cell r="H1267">
            <v>1541211</v>
          </cell>
          <cell r="K1267">
            <v>1.79</v>
          </cell>
          <cell r="AK1267" t="str">
            <v>THUN</v>
          </cell>
          <cell r="AL1267">
            <v>1541211</v>
          </cell>
          <cell r="AM1267">
            <v>0</v>
          </cell>
          <cell r="AN1267">
            <v>0</v>
          </cell>
          <cell r="AO1267">
            <v>1.79</v>
          </cell>
          <cell r="AP1267">
            <v>2.1838000000000002</v>
          </cell>
          <cell r="AQ1267">
            <v>1.79</v>
          </cell>
          <cell r="AS1267">
            <v>0</v>
          </cell>
          <cell r="AT1267">
            <v>0</v>
          </cell>
          <cell r="AY1267" t="str">
            <v/>
          </cell>
          <cell r="BB1267">
            <v>6.2406240624062408E-2</v>
          </cell>
          <cell r="BC1267">
            <v>13</v>
          </cell>
          <cell r="BD1267">
            <v>4</v>
          </cell>
          <cell r="BE1267">
            <v>4</v>
          </cell>
          <cell r="CB1267">
            <v>421590540</v>
          </cell>
          <cell r="CC1267">
            <v>1</v>
          </cell>
          <cell r="CD1267">
            <v>6.29</v>
          </cell>
          <cell r="CE1267">
            <v>10</v>
          </cell>
          <cell r="CF1267">
            <v>5.53</v>
          </cell>
          <cell r="CG1267">
            <v>13.9</v>
          </cell>
          <cell r="CH1267">
            <v>305840150</v>
          </cell>
          <cell r="CI1267">
            <v>1</v>
          </cell>
          <cell r="CJ1267">
            <v>4.96</v>
          </cell>
          <cell r="CK1267">
            <v>12</v>
          </cell>
          <cell r="CL1267">
            <v>2.9833333333333334</v>
          </cell>
          <cell r="CM1267">
            <v>1</v>
          </cell>
          <cell r="CN1267">
            <v>4.8499999999999996</v>
          </cell>
          <cell r="CO1267">
            <v>3.0599999999999996</v>
          </cell>
          <cell r="CP1267">
            <v>0.63092783505154637</v>
          </cell>
          <cell r="CQ1267">
            <v>10</v>
          </cell>
          <cell r="CR1267">
            <v>4.5999999999999996</v>
          </cell>
          <cell r="CS1267">
            <v>2.8099999999999996</v>
          </cell>
          <cell r="CT1267">
            <v>0.61086956521739122</v>
          </cell>
          <cell r="CW1267">
            <v>-1.79</v>
          </cell>
          <cell r="CX1267" t="e">
            <v>#DIV/0!</v>
          </cell>
          <cell r="CY1267">
            <v>1</v>
          </cell>
          <cell r="CZ1267">
            <v>12</v>
          </cell>
        </row>
        <row r="1268">
          <cell r="E1268" t="str">
            <v>03030011</v>
          </cell>
          <cell r="F1268" t="str">
            <v>PERNO MOVIMENTO BSA THUN GOAL 120 mm OEM</v>
          </cell>
          <cell r="G1268" t="str">
            <v>THUN</v>
          </cell>
          <cell r="H1268">
            <v>1542211</v>
          </cell>
          <cell r="K1268">
            <v>1.79</v>
          </cell>
          <cell r="AK1268" t="str">
            <v>THUN</v>
          </cell>
          <cell r="AL1268">
            <v>1542211</v>
          </cell>
          <cell r="AM1268">
            <v>0</v>
          </cell>
          <cell r="AN1268">
            <v>0</v>
          </cell>
          <cell r="AO1268">
            <v>1.79</v>
          </cell>
          <cell r="AP1268">
            <v>2.1838000000000002</v>
          </cell>
          <cell r="AQ1268">
            <v>1.79</v>
          </cell>
          <cell r="AR1268">
            <v>2</v>
          </cell>
          <cell r="AS1268">
            <v>0</v>
          </cell>
          <cell r="AT1268">
            <v>0</v>
          </cell>
          <cell r="AY1268" t="str">
            <v/>
          </cell>
          <cell r="BB1268">
            <v>6.2406240624062408E-2</v>
          </cell>
          <cell r="BC1268">
            <v>13</v>
          </cell>
          <cell r="BD1268">
            <v>4</v>
          </cell>
          <cell r="BE1268">
            <v>4</v>
          </cell>
          <cell r="CB1268">
            <v>421590460</v>
          </cell>
          <cell r="CC1268">
            <v>1</v>
          </cell>
          <cell r="CD1268">
            <v>6.29</v>
          </cell>
          <cell r="CE1268">
            <v>10</v>
          </cell>
          <cell r="CF1268">
            <v>5.53</v>
          </cell>
          <cell r="CG1268">
            <v>13.9</v>
          </cell>
          <cell r="CH1268">
            <v>305840080</v>
          </cell>
          <cell r="CI1268">
            <v>1</v>
          </cell>
          <cell r="CJ1268">
            <v>5.2</v>
          </cell>
          <cell r="CK1268">
            <v>13</v>
          </cell>
          <cell r="CL1268">
            <v>2.9833333333333334</v>
          </cell>
          <cell r="CM1268">
            <v>1</v>
          </cell>
          <cell r="CN1268">
            <v>4.8</v>
          </cell>
          <cell r="CO1268">
            <v>3.01</v>
          </cell>
          <cell r="CP1268">
            <v>0.62708333333333333</v>
          </cell>
          <cell r="CQ1268">
            <v>10</v>
          </cell>
          <cell r="CR1268">
            <v>4.55</v>
          </cell>
          <cell r="CS1268">
            <v>2.76</v>
          </cell>
          <cell r="CT1268">
            <v>0.60659340659340655</v>
          </cell>
          <cell r="CW1268">
            <v>-1.79</v>
          </cell>
          <cell r="CX1268" t="e">
            <v>#DIV/0!</v>
          </cell>
          <cell r="CY1268">
            <v>1</v>
          </cell>
          <cell r="CZ1268">
            <v>12</v>
          </cell>
        </row>
        <row r="1269">
          <cell r="E1269" t="str">
            <v>03030012</v>
          </cell>
          <cell r="F1269" t="str">
            <v>PERNO MOVIMENTO BSA THUN GOAL 124 mm OEM</v>
          </cell>
          <cell r="G1269" t="str">
            <v>THUN</v>
          </cell>
          <cell r="H1269">
            <v>1542411</v>
          </cell>
          <cell r="K1269">
            <v>1.79</v>
          </cell>
          <cell r="AK1269" t="str">
            <v>THUN</v>
          </cell>
          <cell r="AL1269">
            <v>1542411</v>
          </cell>
          <cell r="AM1269">
            <v>0</v>
          </cell>
          <cell r="AN1269">
            <v>0</v>
          </cell>
          <cell r="AO1269">
            <v>1.79</v>
          </cell>
          <cell r="AP1269">
            <v>2.1838000000000002</v>
          </cell>
          <cell r="AQ1269">
            <v>1.79</v>
          </cell>
          <cell r="AS1269">
            <v>0</v>
          </cell>
          <cell r="AT1269">
            <v>0</v>
          </cell>
          <cell r="AY1269" t="str">
            <v/>
          </cell>
          <cell r="BB1269">
            <v>6.2406240624062408E-2</v>
          </cell>
          <cell r="BC1269">
            <v>13</v>
          </cell>
          <cell r="BD1269">
            <v>4</v>
          </cell>
          <cell r="BE1269">
            <v>4</v>
          </cell>
          <cell r="CB1269">
            <v>421590470</v>
          </cell>
          <cell r="CC1269">
            <v>1</v>
          </cell>
          <cell r="CD1269">
            <v>6.29</v>
          </cell>
          <cell r="CE1269">
            <v>10</v>
          </cell>
          <cell r="CF1269">
            <v>5.53</v>
          </cell>
          <cell r="CG1269">
            <v>13.9</v>
          </cell>
          <cell r="CH1269">
            <v>305840190</v>
          </cell>
          <cell r="CI1269">
            <v>1</v>
          </cell>
          <cell r="CJ1269">
            <v>4.88</v>
          </cell>
          <cell r="CK1269">
            <v>12</v>
          </cell>
          <cell r="CL1269">
            <v>2.9833333333333334</v>
          </cell>
          <cell r="CM1269">
            <v>1</v>
          </cell>
          <cell r="CN1269">
            <v>4.8</v>
          </cell>
          <cell r="CO1269">
            <v>3.01</v>
          </cell>
          <cell r="CP1269">
            <v>0.62708333333333333</v>
          </cell>
          <cell r="CQ1269">
            <v>10</v>
          </cell>
          <cell r="CR1269">
            <v>4.55</v>
          </cell>
          <cell r="CS1269">
            <v>2.76</v>
          </cell>
          <cell r="CT1269">
            <v>0.60659340659340655</v>
          </cell>
          <cell r="CW1269">
            <v>-1.79</v>
          </cell>
          <cell r="CX1269" t="e">
            <v>#DIV/0!</v>
          </cell>
          <cell r="CY1269">
            <v>1</v>
          </cell>
          <cell r="CZ1269">
            <v>12</v>
          </cell>
        </row>
        <row r="1270">
          <cell r="E1270" t="str">
            <v>03030013</v>
          </cell>
          <cell r="F1270" t="str">
            <v>PERNO MOVIMENTO BSA VP 110.5MM OEM</v>
          </cell>
          <cell r="G1270" t="str">
            <v>RMS</v>
          </cell>
          <cell r="H1270" t="str">
            <v>40210ACI</v>
          </cell>
          <cell r="J1270">
            <v>10</v>
          </cell>
          <cell r="K1270">
            <v>1.98</v>
          </cell>
          <cell r="AK1270" t="str">
            <v>RMS</v>
          </cell>
          <cell r="AL1270" t="str">
            <v>40210ACI</v>
          </cell>
          <cell r="AM1270">
            <v>0</v>
          </cell>
          <cell r="AN1270">
            <v>10</v>
          </cell>
          <cell r="AO1270">
            <v>1.98</v>
          </cell>
          <cell r="AP1270">
            <v>2.4156</v>
          </cell>
          <cell r="AQ1270">
            <v>1.98</v>
          </cell>
          <cell r="AS1270">
            <v>0</v>
          </cell>
          <cell r="AT1270">
            <v>0</v>
          </cell>
          <cell r="AY1270" t="str">
            <v/>
          </cell>
          <cell r="BB1270">
            <v>5.7605760576057603E-2</v>
          </cell>
          <cell r="BC1270">
            <v>12</v>
          </cell>
          <cell r="BD1270">
            <v>4</v>
          </cell>
          <cell r="BE1270">
            <v>4</v>
          </cell>
          <cell r="CB1270">
            <v>421590430</v>
          </cell>
          <cell r="CC1270">
            <v>1</v>
          </cell>
          <cell r="CD1270">
            <v>6.29</v>
          </cell>
          <cell r="CE1270">
            <v>10</v>
          </cell>
          <cell r="CF1270">
            <v>5.53</v>
          </cell>
          <cell r="CG1270">
            <v>13.9</v>
          </cell>
          <cell r="CH1270">
            <v>305840060</v>
          </cell>
          <cell r="CI1270">
            <v>1</v>
          </cell>
          <cell r="CJ1270">
            <v>4.88</v>
          </cell>
          <cell r="CK1270">
            <v>13</v>
          </cell>
          <cell r="CL1270">
            <v>3.3000000000000003</v>
          </cell>
          <cell r="CM1270">
            <v>1</v>
          </cell>
          <cell r="CN1270">
            <v>5.0999999999999996</v>
          </cell>
          <cell r="CO1270">
            <v>3.1199999999999997</v>
          </cell>
          <cell r="CP1270">
            <v>0.61176470588235288</v>
          </cell>
          <cell r="CQ1270">
            <v>10</v>
          </cell>
          <cell r="CR1270">
            <v>4.8499999999999996</v>
          </cell>
          <cell r="CS1270">
            <v>2.8699999999999997</v>
          </cell>
          <cell r="CT1270">
            <v>0.59175257731958764</v>
          </cell>
          <cell r="CW1270">
            <v>-1.98</v>
          </cell>
          <cell r="CX1270" t="e">
            <v>#DIV/0!</v>
          </cell>
          <cell r="CY1270">
            <v>1</v>
          </cell>
          <cell r="CZ1270">
            <v>13</v>
          </cell>
        </row>
        <row r="1271">
          <cell r="E1271" t="str">
            <v>03030014</v>
          </cell>
          <cell r="F1271" t="str">
            <v>PERNO MOVIMENTO BSA VP 115MM OEM</v>
          </cell>
          <cell r="G1271" t="str">
            <v>RMS</v>
          </cell>
          <cell r="H1271" t="str">
            <v>40212ACI</v>
          </cell>
          <cell r="J1271">
            <v>10</v>
          </cell>
          <cell r="K1271">
            <v>2.1174005599999997</v>
          </cell>
          <cell r="AK1271" t="str">
            <v>RMS</v>
          </cell>
          <cell r="AL1271" t="str">
            <v>40212ACI</v>
          </cell>
          <cell r="AM1271">
            <v>0</v>
          </cell>
          <cell r="AN1271">
            <v>10</v>
          </cell>
          <cell r="AO1271">
            <v>2.1174005599999997</v>
          </cell>
          <cell r="AP1271">
            <v>2.5832286831999993</v>
          </cell>
          <cell r="AQ1271">
            <v>2.1174005599999997</v>
          </cell>
          <cell r="AR1271">
            <v>25</v>
          </cell>
          <cell r="AS1271">
            <v>0</v>
          </cell>
          <cell r="AT1271">
            <v>0</v>
          </cell>
          <cell r="AY1271" t="str">
            <v/>
          </cell>
          <cell r="BB1271">
            <v>5.7605760576057603E-2</v>
          </cell>
          <cell r="BC1271">
            <v>12</v>
          </cell>
          <cell r="BD1271">
            <v>4</v>
          </cell>
          <cell r="BE1271">
            <v>4</v>
          </cell>
          <cell r="CB1271">
            <v>421590450</v>
          </cell>
          <cell r="CC1271">
            <v>1</v>
          </cell>
          <cell r="CD1271">
            <v>6.29</v>
          </cell>
          <cell r="CE1271">
            <v>10</v>
          </cell>
          <cell r="CF1271">
            <v>5.53</v>
          </cell>
          <cell r="CG1271">
            <v>13.9</v>
          </cell>
          <cell r="CH1271">
            <v>305840070</v>
          </cell>
          <cell r="CI1271">
            <v>1</v>
          </cell>
          <cell r="CJ1271">
            <v>4.88</v>
          </cell>
          <cell r="CK1271">
            <v>13</v>
          </cell>
          <cell r="CL1271">
            <v>3.5290009333333328</v>
          </cell>
          <cell r="CM1271">
            <v>1</v>
          </cell>
          <cell r="CN1271">
            <v>5.0999999999999996</v>
          </cell>
          <cell r="CO1271">
            <v>2.98259944</v>
          </cell>
          <cell r="CP1271">
            <v>0.58482341960784323</v>
          </cell>
          <cell r="CQ1271">
            <v>10</v>
          </cell>
          <cell r="CR1271">
            <v>4.8499999999999996</v>
          </cell>
          <cell r="CS1271">
            <v>2.73259944</v>
          </cell>
          <cell r="CT1271">
            <v>0.56342256494845366</v>
          </cell>
          <cell r="CW1271">
            <v>-2.1174005599999997</v>
          </cell>
          <cell r="CX1271" t="e">
            <v>#DIV/0!</v>
          </cell>
          <cell r="CY1271">
            <v>1</v>
          </cell>
          <cell r="CZ1271">
            <v>13</v>
          </cell>
        </row>
        <row r="1272">
          <cell r="E1272" t="str">
            <v>03030015</v>
          </cell>
          <cell r="F1272" t="str">
            <v>PERNO MOVIMENTO BSA VP 118MM OEM</v>
          </cell>
          <cell r="G1272" t="str">
            <v>RMS</v>
          </cell>
          <cell r="H1272" t="str">
            <v>40218ACI</v>
          </cell>
          <cell r="J1272">
            <v>10</v>
          </cell>
          <cell r="K1272">
            <v>2.1174005599999997</v>
          </cell>
          <cell r="AK1272" t="str">
            <v>RMS</v>
          </cell>
          <cell r="AL1272" t="str">
            <v>40218ACI</v>
          </cell>
          <cell r="AM1272">
            <v>0</v>
          </cell>
          <cell r="AN1272">
            <v>10</v>
          </cell>
          <cell r="AO1272">
            <v>2.1174005599999997</v>
          </cell>
          <cell r="AP1272">
            <v>2.5832286831999993</v>
          </cell>
          <cell r="AQ1272">
            <v>2.1174005599999997</v>
          </cell>
          <cell r="AR1272">
            <v>50</v>
          </cell>
          <cell r="AS1272">
            <v>0</v>
          </cell>
          <cell r="AT1272">
            <v>0</v>
          </cell>
          <cell r="AY1272" t="str">
            <v/>
          </cell>
          <cell r="BB1272">
            <v>6.2406240624062408E-2</v>
          </cell>
          <cell r="BC1272">
            <v>13</v>
          </cell>
          <cell r="BD1272">
            <v>4</v>
          </cell>
          <cell r="BE1272">
            <v>4</v>
          </cell>
          <cell r="CB1272">
            <v>421590540</v>
          </cell>
          <cell r="CC1272">
            <v>1</v>
          </cell>
          <cell r="CD1272">
            <v>6.29</v>
          </cell>
          <cell r="CE1272">
            <v>10</v>
          </cell>
          <cell r="CF1272">
            <v>5.53</v>
          </cell>
          <cell r="CG1272">
            <v>13.9</v>
          </cell>
          <cell r="CH1272">
            <v>305840150</v>
          </cell>
          <cell r="CI1272">
            <v>1</v>
          </cell>
          <cell r="CJ1272">
            <v>4.96</v>
          </cell>
          <cell r="CK1272">
            <v>12</v>
          </cell>
          <cell r="CL1272">
            <v>3.5290009333333328</v>
          </cell>
          <cell r="CM1272">
            <v>1</v>
          </cell>
          <cell r="CN1272">
            <v>5.0999999999999996</v>
          </cell>
          <cell r="CO1272">
            <v>2.98259944</v>
          </cell>
          <cell r="CP1272">
            <v>0.58482341960784323</v>
          </cell>
          <cell r="CQ1272">
            <v>10</v>
          </cell>
          <cell r="CR1272">
            <v>4.8499999999999996</v>
          </cell>
          <cell r="CS1272">
            <v>2.73259944</v>
          </cell>
          <cell r="CT1272">
            <v>0.56342256494845366</v>
          </cell>
          <cell r="CW1272">
            <v>-2.1174005599999997</v>
          </cell>
          <cell r="CX1272" t="e">
            <v>#DIV/0!</v>
          </cell>
          <cell r="CY1272">
            <v>1</v>
          </cell>
          <cell r="CZ1272">
            <v>13</v>
          </cell>
        </row>
        <row r="1273">
          <cell r="E1273" t="str">
            <v>03030016</v>
          </cell>
          <cell r="F1273" t="str">
            <v>PERNO MOVIMENTO BSA VP 122.5MM OEM</v>
          </cell>
          <cell r="G1273" t="str">
            <v>RMS</v>
          </cell>
          <cell r="H1273" t="str">
            <v>40214ACI</v>
          </cell>
          <cell r="J1273">
            <v>10</v>
          </cell>
          <cell r="K1273">
            <v>2.0865119999999999</v>
          </cell>
          <cell r="AK1273" t="str">
            <v>RMS</v>
          </cell>
          <cell r="AL1273" t="str">
            <v>40214ACI</v>
          </cell>
          <cell r="AM1273">
            <v>0</v>
          </cell>
          <cell r="AN1273">
            <v>10</v>
          </cell>
          <cell r="AO1273">
            <v>2.0865119999999999</v>
          </cell>
          <cell r="AP1273">
            <v>2.5455446399999997</v>
          </cell>
          <cell r="AQ1273">
            <v>2.73</v>
          </cell>
          <cell r="AR1273">
            <v>-103</v>
          </cell>
          <cell r="AS1273">
            <v>10</v>
          </cell>
          <cell r="AT1273">
            <v>27.3</v>
          </cell>
          <cell r="AY1273" t="str">
            <v/>
          </cell>
          <cell r="BB1273">
            <v>6.2406240624062408E-2</v>
          </cell>
          <cell r="BC1273">
            <v>13</v>
          </cell>
          <cell r="BD1273">
            <v>4</v>
          </cell>
          <cell r="BE1273">
            <v>4</v>
          </cell>
          <cell r="CB1273">
            <v>421590460</v>
          </cell>
          <cell r="CC1273">
            <v>1</v>
          </cell>
          <cell r="CD1273">
            <v>6.29</v>
          </cell>
          <cell r="CE1273">
            <v>10</v>
          </cell>
          <cell r="CF1273">
            <v>5.53</v>
          </cell>
          <cell r="CG1273">
            <v>13.9</v>
          </cell>
          <cell r="CH1273">
            <v>305840080</v>
          </cell>
          <cell r="CI1273">
            <v>1</v>
          </cell>
          <cell r="CJ1273">
            <v>5.2</v>
          </cell>
          <cell r="CK1273">
            <v>13</v>
          </cell>
          <cell r="CL1273">
            <v>4.55</v>
          </cell>
          <cell r="CM1273">
            <v>1</v>
          </cell>
          <cell r="CN1273">
            <v>5.0999999999999996</v>
          </cell>
          <cell r="CO1273">
            <v>2.3699999999999997</v>
          </cell>
          <cell r="CP1273">
            <v>0.46470588235294114</v>
          </cell>
          <cell r="CQ1273">
            <v>10</v>
          </cell>
          <cell r="CR1273">
            <v>4.8499999999999996</v>
          </cell>
          <cell r="CS1273">
            <v>2.1199999999999997</v>
          </cell>
          <cell r="CT1273">
            <v>0.43711340206185562</v>
          </cell>
          <cell r="CW1273">
            <v>-2.73</v>
          </cell>
          <cell r="CX1273" t="e">
            <v>#DIV/0!</v>
          </cell>
          <cell r="CY1273">
            <v>1</v>
          </cell>
          <cell r="CZ1273">
            <v>13</v>
          </cell>
        </row>
        <row r="1274">
          <cell r="E1274" t="str">
            <v>03030017</v>
          </cell>
          <cell r="F1274" t="str">
            <v>PERNO MOVIMENTO BSA SHIMANO 122.5MM OEM</v>
          </cell>
          <cell r="G1274" t="str">
            <v>PROFLINE</v>
          </cell>
          <cell r="H1274">
            <v>10710200</v>
          </cell>
          <cell r="K1274">
            <v>7</v>
          </cell>
          <cell r="AK1274" t="str">
            <v>PROFLINE</v>
          </cell>
          <cell r="AL1274">
            <v>10710200</v>
          </cell>
          <cell r="AM1274">
            <v>0</v>
          </cell>
          <cell r="AN1274">
            <v>0</v>
          </cell>
          <cell r="AO1274">
            <v>7</v>
          </cell>
          <cell r="AP1274">
            <v>8.5399999999999991</v>
          </cell>
          <cell r="AQ1274">
            <v>7</v>
          </cell>
          <cell r="AR1274">
            <v>-1</v>
          </cell>
          <cell r="AS1274">
            <v>5</v>
          </cell>
          <cell r="AT1274">
            <v>35</v>
          </cell>
          <cell r="AY1274" t="str">
            <v/>
          </cell>
          <cell r="BB1274">
            <v>6.2406240624062408E-2</v>
          </cell>
          <cell r="BC1274">
            <v>13</v>
          </cell>
          <cell r="BD1274">
            <v>4</v>
          </cell>
          <cell r="BE1274">
            <v>4</v>
          </cell>
          <cell r="CC1274" t="str">
            <v/>
          </cell>
          <cell r="CD1274" t="str">
            <v/>
          </cell>
          <cell r="CE1274" t="str">
            <v/>
          </cell>
          <cell r="CF1274" t="str">
            <v/>
          </cell>
          <cell r="CG1274" t="str">
            <v/>
          </cell>
          <cell r="CH1274">
            <v>305840465</v>
          </cell>
          <cell r="CI1274">
            <v>1</v>
          </cell>
          <cell r="CJ1274">
            <v>14.76</v>
          </cell>
          <cell r="CK1274">
            <v>26.99</v>
          </cell>
          <cell r="CL1274">
            <v>11.666666666666668</v>
          </cell>
          <cell r="CM1274">
            <v>1</v>
          </cell>
          <cell r="CN1274">
            <v>12</v>
          </cell>
          <cell r="CO1274">
            <v>5</v>
          </cell>
          <cell r="CP1274">
            <v>0.41666666666666669</v>
          </cell>
          <cell r="CS1274">
            <v>-7</v>
          </cell>
          <cell r="CT1274" t="e">
            <v>#DIV/0!</v>
          </cell>
          <cell r="CW1274">
            <v>-7</v>
          </cell>
          <cell r="CX1274" t="e">
            <v>#DIV/0!</v>
          </cell>
          <cell r="CY1274">
            <v>1</v>
          </cell>
          <cell r="CZ1274">
            <v>20</v>
          </cell>
        </row>
        <row r="1275">
          <cell r="E1275" t="str">
            <v>03030018</v>
          </cell>
          <cell r="F1275" t="str">
            <v>PERNO MOVIMENTO BSA VP 122.5MM BOX</v>
          </cell>
          <cell r="G1275" t="str">
            <v>RMS</v>
          </cell>
          <cell r="H1275">
            <v>421590460</v>
          </cell>
          <cell r="J1275">
            <v>10</v>
          </cell>
          <cell r="K1275">
            <v>5.0082000000000004</v>
          </cell>
          <cell r="AK1275" t="str">
            <v>RMS</v>
          </cell>
          <cell r="AL1275">
            <v>421590460</v>
          </cell>
          <cell r="AM1275">
            <v>0</v>
          </cell>
          <cell r="AN1275">
            <v>10</v>
          </cell>
          <cell r="AO1275">
            <v>5.0082000000000004</v>
          </cell>
          <cell r="AP1275">
            <v>6.110004</v>
          </cell>
          <cell r="AQ1275">
            <v>5.0082000000000004</v>
          </cell>
          <cell r="AS1275">
            <v>1</v>
          </cell>
          <cell r="AT1275">
            <v>5.0082000000000004</v>
          </cell>
          <cell r="AY1275" t="str">
            <v/>
          </cell>
          <cell r="BB1275">
            <v>6.2406240624062408E-2</v>
          </cell>
          <cell r="BC1275">
            <v>13</v>
          </cell>
          <cell r="BD1275">
            <v>4</v>
          </cell>
          <cell r="BE1275">
            <v>4</v>
          </cell>
          <cell r="CB1275">
            <v>421590460</v>
          </cell>
          <cell r="CC1275">
            <v>1</v>
          </cell>
          <cell r="CD1275">
            <v>6.29</v>
          </cell>
          <cell r="CE1275">
            <v>10</v>
          </cell>
          <cell r="CF1275">
            <v>5.53</v>
          </cell>
          <cell r="CG1275">
            <v>13.9</v>
          </cell>
          <cell r="CH1275">
            <v>305840210</v>
          </cell>
          <cell r="CI1275">
            <v>1</v>
          </cell>
          <cell r="CJ1275">
            <v>5.33</v>
          </cell>
          <cell r="CK1275">
            <v>16.510000000000002</v>
          </cell>
          <cell r="CL1275">
            <v>8.3470000000000013</v>
          </cell>
          <cell r="CM1275">
            <v>1</v>
          </cell>
          <cell r="CN1275">
            <v>7.3</v>
          </cell>
          <cell r="CO1275">
            <v>2.2917999999999994</v>
          </cell>
          <cell r="CP1275">
            <v>0.31394520547945198</v>
          </cell>
          <cell r="CS1275">
            <v>-5.0082000000000004</v>
          </cell>
          <cell r="CT1275" t="e">
            <v>#DIV/0!</v>
          </cell>
          <cell r="CW1275">
            <v>-5.0082000000000004</v>
          </cell>
          <cell r="CX1275" t="e">
            <v>#DIV/0!</v>
          </cell>
          <cell r="CY1275">
            <v>1</v>
          </cell>
          <cell r="CZ1275">
            <v>12</v>
          </cell>
        </row>
        <row r="1276">
          <cell r="E1276" t="str">
            <v>03030019</v>
          </cell>
          <cell r="F1276" t="str">
            <v>PERNO MOVIMENTO BSA KL-08A 124MM OEM</v>
          </cell>
          <cell r="G1276" t="str">
            <v>BEMATRIX</v>
          </cell>
          <cell r="H1276" t="str">
            <v>15.7.124B</v>
          </cell>
          <cell r="K1276">
            <v>2.06</v>
          </cell>
          <cell r="AK1276" t="str">
            <v>BEMATRIX</v>
          </cell>
          <cell r="AL1276" t="str">
            <v>15.7.124B</v>
          </cell>
          <cell r="AM1276">
            <v>0</v>
          </cell>
          <cell r="AN1276">
            <v>0</v>
          </cell>
          <cell r="AO1276">
            <v>2.06</v>
          </cell>
          <cell r="AP1276">
            <v>2.5131999999999999</v>
          </cell>
          <cell r="AQ1276">
            <v>2.06</v>
          </cell>
          <cell r="AR1276">
            <v>1</v>
          </cell>
          <cell r="AS1276">
            <v>0</v>
          </cell>
          <cell r="AT1276">
            <v>0</v>
          </cell>
          <cell r="AY1276" t="str">
            <v/>
          </cell>
          <cell r="BB1276">
            <v>6.2406240624062408E-2</v>
          </cell>
          <cell r="BC1276">
            <v>13</v>
          </cell>
          <cell r="BD1276">
            <v>4</v>
          </cell>
          <cell r="BE1276">
            <v>4</v>
          </cell>
          <cell r="CB1276">
            <v>421590470</v>
          </cell>
          <cell r="CC1276">
            <v>1</v>
          </cell>
          <cell r="CD1276">
            <v>6.29</v>
          </cell>
          <cell r="CE1276">
            <v>10</v>
          </cell>
          <cell r="CF1276">
            <v>5.53</v>
          </cell>
          <cell r="CG1276">
            <v>13.9</v>
          </cell>
          <cell r="CH1276">
            <v>305840190</v>
          </cell>
          <cell r="CI1276">
            <v>1</v>
          </cell>
          <cell r="CJ1276">
            <v>4.88</v>
          </cell>
          <cell r="CK1276">
            <v>12</v>
          </cell>
          <cell r="CL1276">
            <v>3.4333333333333336</v>
          </cell>
          <cell r="CM1276">
            <v>1</v>
          </cell>
          <cell r="CN1276">
            <v>4.8499999999999996</v>
          </cell>
          <cell r="CO1276">
            <v>2.7899999999999996</v>
          </cell>
          <cell r="CP1276">
            <v>0.57525773195876284</v>
          </cell>
          <cell r="CQ1276">
            <v>10</v>
          </cell>
          <cell r="CR1276">
            <v>4.5999999999999996</v>
          </cell>
          <cell r="CS1276">
            <v>2.5399999999999996</v>
          </cell>
          <cell r="CT1276">
            <v>0.55217391304347818</v>
          </cell>
          <cell r="CW1276">
            <v>-2.06</v>
          </cell>
          <cell r="CX1276" t="e">
            <v>#DIV/0!</v>
          </cell>
          <cell r="CY1276">
            <v>1</v>
          </cell>
          <cell r="CZ1276">
            <v>12</v>
          </cell>
        </row>
        <row r="1277">
          <cell r="E1277" t="str">
            <v>03030100</v>
          </cell>
          <cell r="F1277" t="str">
            <v>PERNO MOVIMENTO 32-54-35</v>
          </cell>
          <cell r="G1277" t="str">
            <v>RMS</v>
          </cell>
          <cell r="H1277" t="str">
            <v>40304CCI</v>
          </cell>
          <cell r="K1277">
            <v>0.53478320000000001</v>
          </cell>
          <cell r="AK1277" t="str">
            <v>RMS</v>
          </cell>
          <cell r="AL1277" t="str">
            <v>40304CCI</v>
          </cell>
          <cell r="AM1277">
            <v>0</v>
          </cell>
          <cell r="AN1277">
            <v>0</v>
          </cell>
          <cell r="AO1277">
            <v>0.53478320000000001</v>
          </cell>
          <cell r="AP1277">
            <v>0.65243550400000005</v>
          </cell>
          <cell r="AQ1277">
            <v>0.53478320000000001</v>
          </cell>
          <cell r="AS1277">
            <v>99</v>
          </cell>
          <cell r="AT1277">
            <v>52.943536800000004</v>
          </cell>
          <cell r="AY1277" t="str">
            <v/>
          </cell>
          <cell r="BB1277">
            <v>3.9003900390039002E-2</v>
          </cell>
          <cell r="BC1277">
            <v>13</v>
          </cell>
          <cell r="BD1277">
            <v>4</v>
          </cell>
          <cell r="BE1277">
            <v>2.5</v>
          </cell>
          <cell r="CC1277" t="str">
            <v/>
          </cell>
          <cell r="CD1277" t="str">
            <v/>
          </cell>
          <cell r="CE1277" t="str">
            <v/>
          </cell>
          <cell r="CF1277" t="str">
            <v/>
          </cell>
          <cell r="CG1277" t="str">
            <v/>
          </cell>
          <cell r="CI1277" t="str">
            <v/>
          </cell>
          <cell r="CJ1277" t="str">
            <v/>
          </cell>
          <cell r="CK1277" t="str">
            <v/>
          </cell>
          <cell r="CL1277">
            <v>0.89130533333333339</v>
          </cell>
          <cell r="CM1277">
            <v>1</v>
          </cell>
          <cell r="CN1277">
            <v>2</v>
          </cell>
          <cell r="CO1277">
            <v>1.4652167999999999</v>
          </cell>
          <cell r="CP1277">
            <v>0.73260839999999994</v>
          </cell>
          <cell r="CQ1277">
            <v>10</v>
          </cell>
          <cell r="CR1277">
            <v>1.8</v>
          </cell>
          <cell r="CS1277">
            <v>1.2652168000000001</v>
          </cell>
          <cell r="CT1277">
            <v>0.70289822222222231</v>
          </cell>
          <cell r="CU1277">
            <v>20</v>
          </cell>
          <cell r="CV1277">
            <v>1.5</v>
          </cell>
          <cell r="CW1277">
            <v>0.96521679999999999</v>
          </cell>
          <cell r="CX1277">
            <v>0.64347786666666662</v>
          </cell>
          <cell r="CY1277">
            <v>1</v>
          </cell>
          <cell r="CZ1277">
            <v>5</v>
          </cell>
        </row>
        <row r="1278">
          <cell r="E1278" t="str">
            <v>03030101</v>
          </cell>
          <cell r="F1278" t="str">
            <v>PERNO MOVIMENTO ITA 36X24 VP 118MM BOX</v>
          </cell>
          <cell r="G1278" t="str">
            <v>RMS</v>
          </cell>
          <cell r="H1278">
            <v>421590530</v>
          </cell>
          <cell r="J1278">
            <v>10</v>
          </cell>
          <cell r="K1278">
            <v>5.01</v>
          </cell>
          <cell r="AK1278" t="str">
            <v>RMS</v>
          </cell>
          <cell r="AL1278">
            <v>421590530</v>
          </cell>
          <cell r="AM1278">
            <v>0</v>
          </cell>
          <cell r="AN1278">
            <v>10</v>
          </cell>
          <cell r="AO1278">
            <v>5.01</v>
          </cell>
          <cell r="AP1278">
            <v>6.1121999999999996</v>
          </cell>
          <cell r="AQ1278">
            <v>5.01</v>
          </cell>
          <cell r="AS1278">
            <v>0</v>
          </cell>
          <cell r="AT1278">
            <v>0</v>
          </cell>
          <cell r="AY1278" t="str">
            <v/>
          </cell>
          <cell r="BB1278">
            <v>6.2406240624062408E-2</v>
          </cell>
          <cell r="BC1278">
            <v>13</v>
          </cell>
          <cell r="BD1278">
            <v>4</v>
          </cell>
          <cell r="BE1278">
            <v>4</v>
          </cell>
          <cell r="CB1278">
            <v>421590530</v>
          </cell>
          <cell r="CC1278">
            <v>1</v>
          </cell>
          <cell r="CD1278">
            <v>6.29</v>
          </cell>
          <cell r="CE1278">
            <v>10</v>
          </cell>
          <cell r="CF1278">
            <v>5.53</v>
          </cell>
          <cell r="CG1278">
            <v>13.9</v>
          </cell>
          <cell r="CH1278">
            <v>305840125</v>
          </cell>
          <cell r="CI1278">
            <v>1</v>
          </cell>
          <cell r="CJ1278">
            <v>5.33</v>
          </cell>
          <cell r="CK1278">
            <v>12</v>
          </cell>
          <cell r="CL1278">
            <v>8.35</v>
          </cell>
          <cell r="CM1278">
            <v>1</v>
          </cell>
          <cell r="CN1278">
            <v>7.3</v>
          </cell>
          <cell r="CO1278">
            <v>2.29</v>
          </cell>
          <cell r="CP1278">
            <v>0.31369863013698629</v>
          </cell>
          <cell r="CS1278">
            <v>-5.01</v>
          </cell>
          <cell r="CT1278" t="e">
            <v>#DIV/0!</v>
          </cell>
          <cell r="CW1278">
            <v>-5.01</v>
          </cell>
          <cell r="CX1278" t="e">
            <v>#DIV/0!</v>
          </cell>
          <cell r="CY1278">
            <v>1</v>
          </cell>
          <cell r="CZ1278">
            <v>12</v>
          </cell>
        </row>
        <row r="1279">
          <cell r="E1279" t="str">
            <v>03030102</v>
          </cell>
          <cell r="F1279" t="str">
            <v>PERNO MOVIMENTO ITA 36X24 VP 122.5MM BOX</v>
          </cell>
          <cell r="G1279" t="str">
            <v>RMS</v>
          </cell>
          <cell r="H1279">
            <v>421590500</v>
          </cell>
          <cell r="J1279">
            <v>10</v>
          </cell>
          <cell r="K1279">
            <v>5.01</v>
          </cell>
          <cell r="AK1279" t="str">
            <v>RMS</v>
          </cell>
          <cell r="AL1279">
            <v>421590500</v>
          </cell>
          <cell r="AM1279">
            <v>0</v>
          </cell>
          <cell r="AN1279">
            <v>10</v>
          </cell>
          <cell r="AO1279">
            <v>5.01</v>
          </cell>
          <cell r="AP1279">
            <v>6.1121999999999996</v>
          </cell>
          <cell r="AQ1279">
            <v>5.01</v>
          </cell>
          <cell r="AS1279">
            <v>0</v>
          </cell>
          <cell r="AT1279">
            <v>0</v>
          </cell>
          <cell r="AY1279" t="str">
            <v/>
          </cell>
          <cell r="BB1279">
            <v>6.2406240624062408E-2</v>
          </cell>
          <cell r="BC1279">
            <v>13</v>
          </cell>
          <cell r="BD1279">
            <v>4</v>
          </cell>
          <cell r="BE1279">
            <v>4</v>
          </cell>
          <cell r="CB1279">
            <v>421590500</v>
          </cell>
          <cell r="CC1279">
            <v>1</v>
          </cell>
          <cell r="CD1279">
            <v>6.29</v>
          </cell>
          <cell r="CE1279">
            <v>10</v>
          </cell>
          <cell r="CF1279">
            <v>5.53</v>
          </cell>
          <cell r="CG1279">
            <v>13.9</v>
          </cell>
          <cell r="CH1279">
            <v>305840210</v>
          </cell>
          <cell r="CI1279">
            <v>1</v>
          </cell>
          <cell r="CJ1279">
            <v>5.33</v>
          </cell>
          <cell r="CK1279">
            <v>16.510000000000002</v>
          </cell>
          <cell r="CL1279">
            <v>8.35</v>
          </cell>
          <cell r="CM1279">
            <v>1</v>
          </cell>
          <cell r="CN1279">
            <v>7.3</v>
          </cell>
          <cell r="CO1279">
            <v>2.29</v>
          </cell>
          <cell r="CP1279">
            <v>0.31369863013698629</v>
          </cell>
          <cell r="CS1279">
            <v>-5.01</v>
          </cell>
          <cell r="CT1279" t="e">
            <v>#DIV/0!</v>
          </cell>
          <cell r="CW1279">
            <v>-5.01</v>
          </cell>
          <cell r="CX1279" t="e">
            <v>#DIV/0!</v>
          </cell>
          <cell r="CY1279">
            <v>1</v>
          </cell>
          <cell r="CZ1279">
            <v>12</v>
          </cell>
        </row>
        <row r="1280">
          <cell r="E1280" t="str">
            <v>03030103</v>
          </cell>
          <cell r="F1280" t="str">
            <v>PERNO MOVIMENTO ITA 36X24 VP 124.5MM BOX</v>
          </cell>
          <cell r="G1280" t="str">
            <v>RMS</v>
          </cell>
          <cell r="H1280">
            <v>421590510</v>
          </cell>
          <cell r="J1280">
            <v>10</v>
          </cell>
          <cell r="K1280">
            <v>5.01</v>
          </cell>
          <cell r="AK1280" t="str">
            <v>RMS</v>
          </cell>
          <cell r="AL1280">
            <v>421590510</v>
          </cell>
          <cell r="AM1280">
            <v>0</v>
          </cell>
          <cell r="AN1280">
            <v>10</v>
          </cell>
          <cell r="AO1280">
            <v>5.01</v>
          </cell>
          <cell r="AP1280">
            <v>6.1121999999999996</v>
          </cell>
          <cell r="AQ1280">
            <v>5.01</v>
          </cell>
          <cell r="AS1280">
            <v>0</v>
          </cell>
          <cell r="AT1280">
            <v>0</v>
          </cell>
          <cell r="AY1280" t="str">
            <v/>
          </cell>
          <cell r="BB1280">
            <v>6.2406240624062408E-2</v>
          </cell>
          <cell r="BC1280">
            <v>13</v>
          </cell>
          <cell r="BD1280">
            <v>4</v>
          </cell>
          <cell r="BE1280">
            <v>4</v>
          </cell>
          <cell r="CB1280">
            <v>421590510</v>
          </cell>
          <cell r="CC1280">
            <v>1</v>
          </cell>
          <cell r="CD1280">
            <v>6.29</v>
          </cell>
          <cell r="CE1280">
            <v>10</v>
          </cell>
          <cell r="CF1280">
            <v>5.53</v>
          </cell>
          <cell r="CG1280">
            <v>13.9</v>
          </cell>
          <cell r="CH1280">
            <v>305840215</v>
          </cell>
          <cell r="CI1280">
            <v>1</v>
          </cell>
          <cell r="CJ1280">
            <v>5.24</v>
          </cell>
          <cell r="CK1280">
            <v>14</v>
          </cell>
          <cell r="CL1280">
            <v>8.35</v>
          </cell>
          <cell r="CM1280">
            <v>1</v>
          </cell>
          <cell r="CN1280">
            <v>7.3</v>
          </cell>
          <cell r="CO1280">
            <v>2.29</v>
          </cell>
          <cell r="CP1280">
            <v>0.31369863013698629</v>
          </cell>
          <cell r="CS1280">
            <v>-5.01</v>
          </cell>
          <cell r="CT1280" t="e">
            <v>#DIV/0!</v>
          </cell>
          <cell r="CW1280">
            <v>-5.01</v>
          </cell>
          <cell r="CX1280" t="e">
            <v>#DIV/0!</v>
          </cell>
          <cell r="CY1280">
            <v>1</v>
          </cell>
          <cell r="CZ1280">
            <v>12</v>
          </cell>
        </row>
        <row r="1281">
          <cell r="E1281" t="str">
            <v>03030104</v>
          </cell>
          <cell r="F1281" t="str">
            <v>PERNO MOVIMENTO QUADRO BSA 3P 35 52 35 BOX</v>
          </cell>
          <cell r="G1281" t="str">
            <v>RMS</v>
          </cell>
          <cell r="H1281">
            <v>421592030</v>
          </cell>
          <cell r="K1281">
            <v>1.64</v>
          </cell>
          <cell r="AK1281" t="str">
            <v>RMS</v>
          </cell>
          <cell r="AL1281">
            <v>421592030</v>
          </cell>
          <cell r="AM1281">
            <v>0</v>
          </cell>
          <cell r="AN1281">
            <v>0</v>
          </cell>
          <cell r="AO1281">
            <v>1.64</v>
          </cell>
          <cell r="AP1281">
            <v>2.0007999999999999</v>
          </cell>
          <cell r="AQ1281">
            <v>1.64</v>
          </cell>
          <cell r="AS1281">
            <v>0</v>
          </cell>
          <cell r="AT1281">
            <v>0</v>
          </cell>
          <cell r="AY1281" t="str">
            <v/>
          </cell>
          <cell r="BB1281">
            <v>6.2406240624062408E-2</v>
          </cell>
          <cell r="BC1281">
            <v>13</v>
          </cell>
          <cell r="BD1281">
            <v>4</v>
          </cell>
          <cell r="BE1281">
            <v>4</v>
          </cell>
          <cell r="CB1281">
            <v>421592030</v>
          </cell>
          <cell r="CC1281">
            <v>10</v>
          </cell>
          <cell r="CD1281">
            <v>2.44</v>
          </cell>
          <cell r="CE1281">
            <v>1</v>
          </cell>
          <cell r="CF1281">
            <v>2.44</v>
          </cell>
          <cell r="CG1281">
            <v>6.9</v>
          </cell>
          <cell r="CI1281" t="str">
            <v/>
          </cell>
          <cell r="CJ1281" t="str">
            <v/>
          </cell>
          <cell r="CK1281" t="str">
            <v/>
          </cell>
          <cell r="CL1281">
            <v>2.7333333333333334</v>
          </cell>
          <cell r="CM1281">
            <v>1</v>
          </cell>
          <cell r="CN1281">
            <v>3.2</v>
          </cell>
          <cell r="CO1281">
            <v>1.5600000000000003</v>
          </cell>
          <cell r="CP1281">
            <v>0.48750000000000004</v>
          </cell>
          <cell r="CS1281">
            <v>-1.64</v>
          </cell>
          <cell r="CT1281" t="e">
            <v>#DIV/0!</v>
          </cell>
          <cell r="CW1281">
            <v>-1.64</v>
          </cell>
          <cell r="CX1281" t="e">
            <v>#DIV/0!</v>
          </cell>
          <cell r="CY1281">
            <v>1</v>
          </cell>
          <cell r="CZ1281">
            <v>7</v>
          </cell>
        </row>
        <row r="1282">
          <cell r="E1282" t="str">
            <v>03030105</v>
          </cell>
          <cell r="F1282" t="str">
            <v>PERNO MOVIMENTO QUADRO ITA 7N 32 56 35 BOX</v>
          </cell>
          <cell r="G1282" t="str">
            <v>RMS</v>
          </cell>
          <cell r="H1282">
            <v>421592040</v>
          </cell>
          <cell r="K1282">
            <v>1.64</v>
          </cell>
          <cell r="AK1282" t="str">
            <v>RMS</v>
          </cell>
          <cell r="AL1282">
            <v>421592040</v>
          </cell>
          <cell r="AM1282">
            <v>0</v>
          </cell>
          <cell r="AN1282">
            <v>0</v>
          </cell>
          <cell r="AO1282">
            <v>1.64</v>
          </cell>
          <cell r="AP1282">
            <v>2.0007999999999999</v>
          </cell>
          <cell r="AQ1282">
            <v>1.64</v>
          </cell>
          <cell r="AR1282">
            <v>1</v>
          </cell>
          <cell r="AS1282">
            <v>0</v>
          </cell>
          <cell r="AT1282">
            <v>0</v>
          </cell>
          <cell r="AY1282" t="str">
            <v/>
          </cell>
          <cell r="BB1282">
            <v>6.2406240624062408E-2</v>
          </cell>
          <cell r="BC1282">
            <v>13</v>
          </cell>
          <cell r="BD1282">
            <v>4</v>
          </cell>
          <cell r="BE1282">
            <v>4</v>
          </cell>
          <cell r="CB1282">
            <v>421592040</v>
          </cell>
          <cell r="CC1282">
            <v>10</v>
          </cell>
          <cell r="CD1282">
            <v>2.44</v>
          </cell>
          <cell r="CE1282">
            <v>1</v>
          </cell>
          <cell r="CF1282">
            <v>2.44</v>
          </cell>
          <cell r="CG1282">
            <v>6.9</v>
          </cell>
          <cell r="CH1282">
            <v>305840030</v>
          </cell>
          <cell r="CI1282">
            <v>4</v>
          </cell>
          <cell r="CJ1282">
            <v>0.32750000000000001</v>
          </cell>
          <cell r="CK1282">
            <v>1.125</v>
          </cell>
          <cell r="CL1282">
            <v>2.7333333333333334</v>
          </cell>
          <cell r="CM1282">
            <v>1</v>
          </cell>
          <cell r="CN1282">
            <v>3.2</v>
          </cell>
          <cell r="CO1282">
            <v>1.5600000000000003</v>
          </cell>
          <cell r="CP1282">
            <v>0.48750000000000004</v>
          </cell>
          <cell r="CS1282">
            <v>-1.64</v>
          </cell>
          <cell r="CT1282" t="e">
            <v>#DIV/0!</v>
          </cell>
          <cell r="CW1282">
            <v>-1.64</v>
          </cell>
          <cell r="CX1282" t="e">
            <v>#DIV/0!</v>
          </cell>
          <cell r="CY1282">
            <v>1</v>
          </cell>
          <cell r="CZ1282">
            <v>7</v>
          </cell>
        </row>
        <row r="1283">
          <cell r="E1283" t="str">
            <v>03030200</v>
          </cell>
          <cell r="F1283" t="str">
            <v>PERNO MOVIMENTO SRAM DUB PER BSA 68/73MM 00.6418.011.001</v>
          </cell>
          <cell r="G1283" t="str">
            <v>FORMIGLI</v>
          </cell>
          <cell r="H1283" t="str">
            <v>V00.6418.010.001</v>
          </cell>
          <cell r="K1283">
            <v>13.9528</v>
          </cell>
          <cell r="AK1283" t="str">
            <v>FORMIGLI</v>
          </cell>
          <cell r="AL1283" t="str">
            <v>V00.6418.010.001</v>
          </cell>
          <cell r="AM1283">
            <v>0</v>
          </cell>
          <cell r="AN1283">
            <v>0</v>
          </cell>
          <cell r="AO1283">
            <v>13.9528</v>
          </cell>
          <cell r="AP1283">
            <v>17.022416</v>
          </cell>
          <cell r="AQ1283">
            <v>13.9528</v>
          </cell>
          <cell r="AS1283">
            <v>0</v>
          </cell>
          <cell r="AT1283">
            <v>0</v>
          </cell>
          <cell r="AY1283" t="str">
            <v/>
          </cell>
          <cell r="BB1283">
            <v>0.31203120312031202</v>
          </cell>
          <cell r="BC1283">
            <v>13</v>
          </cell>
          <cell r="BD1283">
            <v>10</v>
          </cell>
          <cell r="BE1283">
            <v>8</v>
          </cell>
          <cell r="CB1283">
            <v>421591005</v>
          </cell>
          <cell r="CC1283">
            <v>1</v>
          </cell>
          <cell r="CD1283">
            <v>29.65</v>
          </cell>
          <cell r="CE1283">
            <v>1</v>
          </cell>
          <cell r="CF1283">
            <v>29.65</v>
          </cell>
          <cell r="CG1283">
            <v>0</v>
          </cell>
          <cell r="CI1283" t="str">
            <v/>
          </cell>
          <cell r="CJ1283" t="str">
            <v/>
          </cell>
          <cell r="CK1283" t="str">
            <v/>
          </cell>
          <cell r="CL1283">
            <v>23.254666666666669</v>
          </cell>
          <cell r="CM1283">
            <v>1</v>
          </cell>
          <cell r="CN1283">
            <v>28.5</v>
          </cell>
          <cell r="CO1283">
            <v>14.5472</v>
          </cell>
          <cell r="CP1283">
            <v>0.51042807017543856</v>
          </cell>
          <cell r="CS1283">
            <v>-13.9528</v>
          </cell>
          <cell r="CT1283" t="e">
            <v>#DIV/0!</v>
          </cell>
          <cell r="CW1283">
            <v>-13.9528</v>
          </cell>
          <cell r="CX1283" t="e">
            <v>#DIV/0!</v>
          </cell>
          <cell r="CY1283">
            <v>1</v>
          </cell>
          <cell r="CZ1283">
            <v>49</v>
          </cell>
        </row>
        <row r="1284">
          <cell r="E1284" t="str">
            <v>03030300</v>
          </cell>
          <cell r="F1284" t="str">
            <v>CALOTTE MOVIMENTO BSA SR C/GABBIE OEM</v>
          </cell>
          <cell r="G1284" t="str">
            <v>RMS</v>
          </cell>
          <cell r="H1284" t="str">
            <v>40350CI</v>
          </cell>
          <cell r="J1284">
            <v>10</v>
          </cell>
          <cell r="K1284">
            <v>0.4662</v>
          </cell>
          <cell r="AK1284" t="str">
            <v>RMS</v>
          </cell>
          <cell r="AL1284" t="str">
            <v>40350CI</v>
          </cell>
          <cell r="AM1284">
            <v>0</v>
          </cell>
          <cell r="AN1284">
            <v>10</v>
          </cell>
          <cell r="AO1284">
            <v>0.4662</v>
          </cell>
          <cell r="AP1284">
            <v>0.56876399999999994</v>
          </cell>
          <cell r="AQ1284">
            <v>0.4662</v>
          </cell>
          <cell r="AS1284">
            <v>199</v>
          </cell>
          <cell r="AT1284">
            <v>92.773799999999994</v>
          </cell>
          <cell r="AY1284" t="str">
            <v/>
          </cell>
          <cell r="BB1284">
            <v>0.14041404140414041</v>
          </cell>
          <cell r="BC1284">
            <v>18</v>
          </cell>
          <cell r="BD1284">
            <v>13</v>
          </cell>
          <cell r="BE1284">
            <v>2</v>
          </cell>
          <cell r="CB1284">
            <v>421593020</v>
          </cell>
          <cell r="CC1284">
            <v>1</v>
          </cell>
          <cell r="CD1284">
            <v>3.77</v>
          </cell>
          <cell r="CE1284">
            <v>10</v>
          </cell>
          <cell r="CF1284">
            <v>3.4</v>
          </cell>
          <cell r="CG1284">
            <v>8.9</v>
          </cell>
          <cell r="CH1284">
            <v>305840110</v>
          </cell>
          <cell r="CI1284">
            <v>6</v>
          </cell>
          <cell r="CJ1284">
            <v>1.74</v>
          </cell>
          <cell r="CK1284">
            <v>5</v>
          </cell>
          <cell r="CL1284">
            <v>0.77700000000000002</v>
          </cell>
          <cell r="CM1284">
            <v>1</v>
          </cell>
          <cell r="CN1284">
            <v>3.2</v>
          </cell>
          <cell r="CO1284">
            <v>2.7338</v>
          </cell>
          <cell r="CP1284">
            <v>0.85431249999999992</v>
          </cell>
          <cell r="CQ1284">
            <v>5</v>
          </cell>
          <cell r="CR1284">
            <v>2.75</v>
          </cell>
          <cell r="CS1284">
            <v>2.2837999999999998</v>
          </cell>
          <cell r="CT1284">
            <v>0.83047272727272725</v>
          </cell>
          <cell r="CU1284">
            <v>10</v>
          </cell>
          <cell r="CV1284">
            <v>1.6</v>
          </cell>
          <cell r="CW1284">
            <v>1.1338000000000001</v>
          </cell>
          <cell r="CX1284">
            <v>0.70862500000000006</v>
          </cell>
          <cell r="CY1284">
            <v>1</v>
          </cell>
          <cell r="CZ1284">
            <v>7</v>
          </cell>
        </row>
        <row r="1285">
          <cell r="E1285" t="str">
            <v>03030301</v>
          </cell>
          <cell r="F1285" t="str">
            <v>CALOTTE MOVIMENTO FAUBER</v>
          </cell>
          <cell r="G1285" t="str">
            <v>RMS</v>
          </cell>
          <cell r="H1285">
            <v>421593030</v>
          </cell>
          <cell r="K1285">
            <v>2.2000000000000002</v>
          </cell>
          <cell r="AK1285" t="str">
            <v>RMS</v>
          </cell>
          <cell r="AL1285">
            <v>421593030</v>
          </cell>
          <cell r="AM1285">
            <v>0</v>
          </cell>
          <cell r="AN1285">
            <v>0</v>
          </cell>
          <cell r="AO1285">
            <v>2.2000000000000002</v>
          </cell>
          <cell r="AP1285">
            <v>2.6840000000000002</v>
          </cell>
          <cell r="AQ1285">
            <v>2.2000000000000002</v>
          </cell>
          <cell r="AS1285">
            <v>0</v>
          </cell>
          <cell r="AT1285">
            <v>0</v>
          </cell>
          <cell r="AY1285" t="str">
            <v/>
          </cell>
          <cell r="BB1285">
            <v>0.14041404140414041</v>
          </cell>
          <cell r="BC1285">
            <v>18</v>
          </cell>
          <cell r="BD1285">
            <v>13</v>
          </cell>
          <cell r="BE1285">
            <v>2</v>
          </cell>
          <cell r="CB1285">
            <v>421593030</v>
          </cell>
          <cell r="CC1285">
            <v>1</v>
          </cell>
          <cell r="CD1285">
            <v>5.12</v>
          </cell>
          <cell r="CE1285">
            <v>1</v>
          </cell>
          <cell r="CF1285">
            <v>5.12</v>
          </cell>
          <cell r="CG1285">
            <v>10.9</v>
          </cell>
          <cell r="CH1285">
            <v>305840145</v>
          </cell>
          <cell r="CI1285">
            <v>2</v>
          </cell>
          <cell r="CJ1285">
            <v>1.53</v>
          </cell>
          <cell r="CK1285">
            <v>5</v>
          </cell>
          <cell r="CL1285">
            <v>3.666666666666667</v>
          </cell>
          <cell r="CM1285">
            <v>1</v>
          </cell>
          <cell r="CN1285">
            <v>4.45</v>
          </cell>
          <cell r="CO1285">
            <v>2.25</v>
          </cell>
          <cell r="CP1285">
            <v>0.5056179775280899</v>
          </cell>
          <cell r="CQ1285">
            <v>5</v>
          </cell>
          <cell r="CR1285">
            <v>3.7</v>
          </cell>
          <cell r="CS1285">
            <v>1.5</v>
          </cell>
          <cell r="CT1285">
            <v>0.40540540540540537</v>
          </cell>
          <cell r="CW1285">
            <v>-2.2000000000000002</v>
          </cell>
          <cell r="CX1285" t="e">
            <v>#DIV/0!</v>
          </cell>
          <cell r="CY1285">
            <v>1</v>
          </cell>
          <cell r="CZ1285">
            <v>9</v>
          </cell>
        </row>
        <row r="1286">
          <cell r="E1286" t="str">
            <v>03030302</v>
          </cell>
          <cell r="F1286" t="str">
            <v>CALOTTE MOVIMENTO ITALIA SR C/GABBIE</v>
          </cell>
          <cell r="G1286" t="str">
            <v>RMS</v>
          </cell>
          <cell r="H1286">
            <v>421593010</v>
          </cell>
          <cell r="J1286">
            <v>10</v>
          </cell>
          <cell r="K1286">
            <v>2.37</v>
          </cell>
          <cell r="AK1286" t="str">
            <v>RMS</v>
          </cell>
          <cell r="AL1286">
            <v>421593010</v>
          </cell>
          <cell r="AM1286">
            <v>0</v>
          </cell>
          <cell r="AN1286">
            <v>10</v>
          </cell>
          <cell r="AO1286">
            <v>2.37</v>
          </cell>
          <cell r="AP1286">
            <v>2.8914</v>
          </cell>
          <cell r="AQ1286">
            <v>2.37</v>
          </cell>
          <cell r="AS1286">
            <v>0</v>
          </cell>
          <cell r="AT1286">
            <v>0</v>
          </cell>
          <cell r="AY1286" t="str">
            <v/>
          </cell>
          <cell r="BB1286">
            <v>0.14041404140414041</v>
          </cell>
          <cell r="BC1286">
            <v>18</v>
          </cell>
          <cell r="BD1286">
            <v>13</v>
          </cell>
          <cell r="BE1286">
            <v>2</v>
          </cell>
          <cell r="CB1286">
            <v>421593010</v>
          </cell>
          <cell r="CC1286">
            <v>1</v>
          </cell>
          <cell r="CD1286">
            <v>3.77</v>
          </cell>
          <cell r="CE1286">
            <v>10</v>
          </cell>
          <cell r="CF1286">
            <v>3.4</v>
          </cell>
          <cell r="CG1286">
            <v>8.9</v>
          </cell>
          <cell r="CH1286">
            <v>305840105</v>
          </cell>
          <cell r="CI1286">
            <v>1</v>
          </cell>
          <cell r="CJ1286">
            <v>2.4700000000000002</v>
          </cell>
          <cell r="CK1286">
            <v>6</v>
          </cell>
          <cell r="CL1286">
            <v>3.95</v>
          </cell>
          <cell r="CM1286">
            <v>1</v>
          </cell>
          <cell r="CN1286">
            <v>4.3</v>
          </cell>
          <cell r="CO1286">
            <v>1.9299999999999997</v>
          </cell>
          <cell r="CP1286">
            <v>0.44883720930232551</v>
          </cell>
          <cell r="CS1286">
            <v>-2.37</v>
          </cell>
          <cell r="CT1286" t="e">
            <v>#DIV/0!</v>
          </cell>
          <cell r="CW1286">
            <v>-2.37</v>
          </cell>
          <cell r="CX1286" t="e">
            <v>#DIV/0!</v>
          </cell>
          <cell r="CY1286">
            <v>1</v>
          </cell>
          <cell r="CZ1286">
            <v>7</v>
          </cell>
        </row>
        <row r="1287">
          <cell r="E1287" t="str">
            <v>03030400</v>
          </cell>
          <cell r="F1287" t="str">
            <v>BULLONE ANTIACQUA PERNO</v>
          </cell>
          <cell r="G1287" t="str">
            <v>RMS</v>
          </cell>
          <cell r="H1287">
            <v>421830120</v>
          </cell>
          <cell r="J1287">
            <v>50</v>
          </cell>
          <cell r="K1287">
            <v>0.62</v>
          </cell>
          <cell r="AK1287" t="str">
            <v>RMS</v>
          </cell>
          <cell r="AL1287">
            <v>421830120</v>
          </cell>
          <cell r="AM1287">
            <v>0</v>
          </cell>
          <cell r="AN1287">
            <v>50</v>
          </cell>
          <cell r="AO1287">
            <v>0.62</v>
          </cell>
          <cell r="AP1287">
            <v>0.75639999999999996</v>
          </cell>
          <cell r="AQ1287">
            <v>0.62</v>
          </cell>
          <cell r="AR1287">
            <v>10</v>
          </cell>
          <cell r="AS1287">
            <v>0</v>
          </cell>
          <cell r="AT1287">
            <v>0</v>
          </cell>
          <cell r="AY1287" t="str">
            <v/>
          </cell>
          <cell r="BB1287">
            <v>3.2403240324032405E-2</v>
          </cell>
          <cell r="BC1287">
            <v>9</v>
          </cell>
          <cell r="BD1287">
            <v>6</v>
          </cell>
          <cell r="BE1287">
            <v>2</v>
          </cell>
          <cell r="CB1287">
            <v>421830120</v>
          </cell>
          <cell r="CC1287">
            <v>10</v>
          </cell>
          <cell r="CD1287">
            <v>1.99</v>
          </cell>
          <cell r="CE1287">
            <v>50</v>
          </cell>
          <cell r="CF1287">
            <v>1.75</v>
          </cell>
          <cell r="CG1287">
            <v>3.9</v>
          </cell>
          <cell r="CH1287">
            <v>305870075</v>
          </cell>
          <cell r="CI1287">
            <v>10</v>
          </cell>
          <cell r="CJ1287">
            <v>0.71</v>
          </cell>
          <cell r="CK1287">
            <v>2.5</v>
          </cell>
          <cell r="CL1287">
            <v>1.0333333333333334</v>
          </cell>
          <cell r="CM1287">
            <v>10</v>
          </cell>
          <cell r="CN1287">
            <v>1.7</v>
          </cell>
          <cell r="CO1287">
            <v>1.08</v>
          </cell>
          <cell r="CP1287">
            <v>0.6352941176470589</v>
          </cell>
          <cell r="CQ1287">
            <v>50</v>
          </cell>
          <cell r="CR1287">
            <v>1.5</v>
          </cell>
          <cell r="CS1287">
            <v>0.88</v>
          </cell>
          <cell r="CT1287">
            <v>0.58666666666666667</v>
          </cell>
          <cell r="CW1287">
            <v>-0.62</v>
          </cell>
          <cell r="CX1287" t="e">
            <v>#DIV/0!</v>
          </cell>
          <cell r="CY1287">
            <v>1</v>
          </cell>
          <cell r="CZ1287">
            <v>3</v>
          </cell>
        </row>
        <row r="1288">
          <cell r="E1288" t="str">
            <v>03030401</v>
          </cell>
          <cell r="F1288" t="str">
            <v>BULLONE PERNO MOVIMENTO QUADRO</v>
          </cell>
          <cell r="G1288" t="str">
            <v>RMS</v>
          </cell>
          <cell r="H1288">
            <v>421830111</v>
          </cell>
          <cell r="K1288">
            <v>0.35</v>
          </cell>
          <cell r="AK1288" t="str">
            <v>RMS</v>
          </cell>
          <cell r="AL1288">
            <v>421830111</v>
          </cell>
          <cell r="AM1288">
            <v>0</v>
          </cell>
          <cell r="AN1288">
            <v>0</v>
          </cell>
          <cell r="AO1288">
            <v>0.35</v>
          </cell>
          <cell r="AP1288">
            <v>0.42699999999999999</v>
          </cell>
          <cell r="AQ1288">
            <v>0.35</v>
          </cell>
          <cell r="AR1288">
            <v>24</v>
          </cell>
          <cell r="AS1288">
            <v>0</v>
          </cell>
          <cell r="AT1288">
            <v>0</v>
          </cell>
          <cell r="AY1288" t="str">
            <v/>
          </cell>
          <cell r="BB1288">
            <v>3.2403240324032405E-2</v>
          </cell>
          <cell r="BC1288">
            <v>9</v>
          </cell>
          <cell r="BD1288">
            <v>6</v>
          </cell>
          <cell r="BE1288">
            <v>2</v>
          </cell>
          <cell r="CB1288">
            <v>421830111</v>
          </cell>
          <cell r="CC1288">
            <v>10</v>
          </cell>
          <cell r="CD1288">
            <v>0.46</v>
          </cell>
          <cell r="CE1288">
            <v>1</v>
          </cell>
          <cell r="CF1288">
            <v>0.46</v>
          </cell>
          <cell r="CG1288">
            <v>0</v>
          </cell>
          <cell r="CI1288" t="str">
            <v/>
          </cell>
          <cell r="CJ1288" t="str">
            <v/>
          </cell>
          <cell r="CK1288" t="str">
            <v/>
          </cell>
          <cell r="CL1288">
            <v>0.58333333333333337</v>
          </cell>
          <cell r="CM1288">
            <v>10</v>
          </cell>
          <cell r="CN1288">
            <v>0.7</v>
          </cell>
          <cell r="CO1288">
            <v>0.35</v>
          </cell>
          <cell r="CP1288">
            <v>0.5</v>
          </cell>
          <cell r="CS1288">
            <v>-0.35</v>
          </cell>
          <cell r="CT1288" t="e">
            <v>#DIV/0!</v>
          </cell>
          <cell r="CW1288">
            <v>-0.35</v>
          </cell>
          <cell r="CX1288" t="e">
            <v>#DIV/0!</v>
          </cell>
          <cell r="CY1288">
            <v>1</v>
          </cell>
          <cell r="CZ1288">
            <v>1.5</v>
          </cell>
        </row>
        <row r="1289">
          <cell r="E1289" t="str">
            <v>03030500</v>
          </cell>
          <cell r="F1289" t="str">
            <v>GABBIA SFERE 1/4 PER MOVIMENTO</v>
          </cell>
          <cell r="G1289" t="str">
            <v>RMS</v>
          </cell>
          <cell r="H1289">
            <v>484120011</v>
          </cell>
          <cell r="J1289">
            <v>50</v>
          </cell>
          <cell r="K1289">
            <v>0.16</v>
          </cell>
          <cell r="L1289" t="str">
            <v>MANDELLI</v>
          </cell>
          <cell r="M1289">
            <v>305840355</v>
          </cell>
          <cell r="O1289">
            <v>20</v>
          </cell>
          <cell r="P1289">
            <v>0.10200000000000001</v>
          </cell>
          <cell r="AK1289" t="str">
            <v>MANDELLI</v>
          </cell>
          <cell r="AL1289">
            <v>305840355</v>
          </cell>
          <cell r="AM1289">
            <v>0</v>
          </cell>
          <cell r="AN1289">
            <v>20</v>
          </cell>
          <cell r="AO1289">
            <v>0.10200000000000001</v>
          </cell>
          <cell r="AP1289">
            <v>0.12444000000000001</v>
          </cell>
          <cell r="AQ1289">
            <v>0.16</v>
          </cell>
          <cell r="AR1289">
            <v>24</v>
          </cell>
          <cell r="AS1289">
            <v>0</v>
          </cell>
          <cell r="AT1289">
            <v>0</v>
          </cell>
          <cell r="AY1289" t="str">
            <v/>
          </cell>
          <cell r="BB1289">
            <v>9.7209720972097208E-2</v>
          </cell>
          <cell r="BC1289">
            <v>12</v>
          </cell>
          <cell r="BD1289">
            <v>9</v>
          </cell>
          <cell r="BE1289">
            <v>3</v>
          </cell>
          <cell r="CB1289">
            <v>484120011</v>
          </cell>
          <cell r="CC1289">
            <v>10</v>
          </cell>
          <cell r="CD1289">
            <v>0.22</v>
          </cell>
          <cell r="CE1289">
            <v>50</v>
          </cell>
          <cell r="CF1289">
            <v>0.2</v>
          </cell>
          <cell r="CG1289">
            <v>0.5</v>
          </cell>
          <cell r="CH1289">
            <v>305840355</v>
          </cell>
          <cell r="CI1289">
            <v>1</v>
          </cell>
          <cell r="CJ1289">
            <v>2.06</v>
          </cell>
          <cell r="CK1289">
            <v>6</v>
          </cell>
          <cell r="CL1289">
            <v>0.26666666666666666</v>
          </cell>
          <cell r="CM1289">
            <v>10</v>
          </cell>
          <cell r="CN1289">
            <v>0.2</v>
          </cell>
          <cell r="CO1289">
            <v>4.0000000000000008E-2</v>
          </cell>
          <cell r="CP1289">
            <v>0.20000000000000004</v>
          </cell>
          <cell r="CQ1289">
            <v>50</v>
          </cell>
          <cell r="CR1289">
            <v>0.18</v>
          </cell>
          <cell r="CS1289">
            <v>1.999999999999999E-2</v>
          </cell>
          <cell r="CT1289">
            <v>0.11111111111111106</v>
          </cell>
          <cell r="CW1289">
            <v>-0.16</v>
          </cell>
          <cell r="CX1289" t="e">
            <v>#DIV/0!</v>
          </cell>
          <cell r="CY1289">
            <v>1</v>
          </cell>
          <cell r="CZ1289">
            <v>0.5</v>
          </cell>
        </row>
        <row r="1290">
          <cell r="E1290" t="str">
            <v>03030501</v>
          </cell>
          <cell r="F1290" t="str">
            <v>SFERE 1/4 CONF.144PZ</v>
          </cell>
          <cell r="G1290" t="str">
            <v>RMS</v>
          </cell>
          <cell r="H1290">
            <v>484120231</v>
          </cell>
          <cell r="J1290">
            <v>10</v>
          </cell>
          <cell r="K1290">
            <v>0.82620000000000005</v>
          </cell>
          <cell r="L1290" t="str">
            <v>MANDELLI</v>
          </cell>
          <cell r="M1290">
            <v>307150395</v>
          </cell>
          <cell r="O1290">
            <v>4</v>
          </cell>
          <cell r="P1290">
            <v>0.7752</v>
          </cell>
          <cell r="AK1290" t="str">
            <v>MANDELLI</v>
          </cell>
          <cell r="AL1290">
            <v>307150395</v>
          </cell>
          <cell r="AM1290">
            <v>0</v>
          </cell>
          <cell r="AN1290">
            <v>4</v>
          </cell>
          <cell r="AO1290">
            <v>0.7752</v>
          </cell>
          <cell r="AP1290">
            <v>0.94574400000000003</v>
          </cell>
          <cell r="AQ1290">
            <v>0.82620000000000005</v>
          </cell>
          <cell r="AR1290">
            <v>6</v>
          </cell>
          <cell r="AS1290">
            <v>2</v>
          </cell>
          <cell r="AT1290">
            <v>1.6524000000000001</v>
          </cell>
          <cell r="AY1290" t="str">
            <v/>
          </cell>
          <cell r="BB1290">
            <v>0.15001500150015001</v>
          </cell>
          <cell r="BC1290">
            <v>10</v>
          </cell>
          <cell r="BD1290">
            <v>10</v>
          </cell>
          <cell r="BE1290">
            <v>5</v>
          </cell>
          <cell r="CB1290">
            <v>484120231</v>
          </cell>
          <cell r="CC1290">
            <v>1</v>
          </cell>
          <cell r="CD1290">
            <v>1.43</v>
          </cell>
          <cell r="CE1290">
            <v>10</v>
          </cell>
          <cell r="CF1290">
            <v>1.21</v>
          </cell>
          <cell r="CG1290">
            <v>0</v>
          </cell>
          <cell r="CH1290">
            <v>307150395</v>
          </cell>
          <cell r="CI1290">
            <v>4</v>
          </cell>
          <cell r="CJ1290">
            <v>0.76</v>
          </cell>
          <cell r="CK1290">
            <v>3</v>
          </cell>
          <cell r="CL1290">
            <v>1.3770000000000002</v>
          </cell>
          <cell r="CM1290">
            <v>1</v>
          </cell>
          <cell r="CN1290">
            <v>1.3</v>
          </cell>
          <cell r="CO1290">
            <v>0.4738</v>
          </cell>
          <cell r="CP1290">
            <v>0.36446153846153845</v>
          </cell>
          <cell r="CQ1290">
            <v>10</v>
          </cell>
          <cell r="CR1290">
            <v>1.1000000000000001</v>
          </cell>
          <cell r="CS1290">
            <v>0.27380000000000004</v>
          </cell>
          <cell r="CT1290">
            <v>0.24890909090909094</v>
          </cell>
          <cell r="CW1290">
            <v>-0.82620000000000005</v>
          </cell>
          <cell r="CX1290" t="e">
            <v>#DIV/0!</v>
          </cell>
          <cell r="CY1290">
            <v>1</v>
          </cell>
          <cell r="CZ1290">
            <v>3</v>
          </cell>
        </row>
        <row r="1291">
          <cell r="E1291" t="str">
            <v>03030600</v>
          </cell>
          <cell r="F1291" t="str">
            <v>GUARNITURA SINGOLA ACC 28 X 102 SILVER</v>
          </cell>
          <cell r="G1291" t="str">
            <v>FBC</v>
          </cell>
          <cell r="H1291" t="str">
            <v>GRN005</v>
          </cell>
          <cell r="K1291">
            <v>1.2395999999999998</v>
          </cell>
          <cell r="AK1291" t="str">
            <v>FBC</v>
          </cell>
          <cell r="AL1291" t="str">
            <v>GRN005</v>
          </cell>
          <cell r="AM1291">
            <v>0</v>
          </cell>
          <cell r="AN1291">
            <v>0</v>
          </cell>
          <cell r="AO1291">
            <v>1.2395999999999998</v>
          </cell>
          <cell r="AP1291">
            <v>1.5123119999999997</v>
          </cell>
          <cell r="AQ1291">
            <v>1.2395999999999998</v>
          </cell>
          <cell r="AS1291">
            <v>13</v>
          </cell>
          <cell r="AT1291">
            <v>16.114799999999999</v>
          </cell>
          <cell r="AY1291" t="str">
            <v/>
          </cell>
          <cell r="BB1291">
            <v>0.35103510351035105</v>
          </cell>
          <cell r="BC1291">
            <v>13</v>
          </cell>
          <cell r="BD1291">
            <v>18</v>
          </cell>
          <cell r="BE1291">
            <v>5</v>
          </cell>
          <cell r="CC1291" t="str">
            <v/>
          </cell>
          <cell r="CD1291" t="str">
            <v/>
          </cell>
          <cell r="CE1291" t="str">
            <v/>
          </cell>
          <cell r="CF1291" t="str">
            <v/>
          </cell>
          <cell r="CG1291" t="str">
            <v/>
          </cell>
          <cell r="CH1291">
            <v>305850035</v>
          </cell>
          <cell r="CI1291">
            <v>1</v>
          </cell>
          <cell r="CJ1291">
            <v>5.91</v>
          </cell>
          <cell r="CK1291">
            <v>18</v>
          </cell>
          <cell r="CL1291">
            <v>2.0659999999999998</v>
          </cell>
          <cell r="CM1291">
            <v>1</v>
          </cell>
          <cell r="CN1291">
            <v>3.5</v>
          </cell>
          <cell r="CO1291">
            <v>2.2604000000000002</v>
          </cell>
          <cell r="CP1291">
            <v>0.64582857142857153</v>
          </cell>
          <cell r="CQ1291">
            <v>12</v>
          </cell>
          <cell r="CR1291">
            <v>3.15</v>
          </cell>
          <cell r="CS1291">
            <v>1.9104000000000001</v>
          </cell>
          <cell r="CT1291">
            <v>0.6064761904761905</v>
          </cell>
          <cell r="CW1291">
            <v>-1.2395999999999998</v>
          </cell>
          <cell r="CX1291" t="e">
            <v>#DIV/0!</v>
          </cell>
          <cell r="CY1291">
            <v>1</v>
          </cell>
          <cell r="CZ1291">
            <v>10</v>
          </cell>
        </row>
        <row r="1292">
          <cell r="E1292" t="str">
            <v>03030601</v>
          </cell>
          <cell r="F1292" t="str">
            <v>GUARNITURA SINGOLA ACC 28X105 S/PARA</v>
          </cell>
          <cell r="G1292" t="str">
            <v>RMS</v>
          </cell>
          <cell r="H1292" t="str">
            <v>45039YNK</v>
          </cell>
          <cell r="I1292" t="str">
            <v>CN</v>
          </cell>
          <cell r="K1292">
            <v>2.0968139999999997</v>
          </cell>
          <cell r="L1292" t="str">
            <v>GAVO</v>
          </cell>
          <cell r="M1292">
            <v>1500228102</v>
          </cell>
          <cell r="N1292" t="str">
            <v>CN</v>
          </cell>
          <cell r="P1292">
            <v>2.9</v>
          </cell>
          <cell r="AK1292" t="str">
            <v>RMS</v>
          </cell>
          <cell r="AL1292" t="str">
            <v>45039YNK</v>
          </cell>
          <cell r="AM1292" t="str">
            <v>CN</v>
          </cell>
          <cell r="AN1292">
            <v>0</v>
          </cell>
          <cell r="AO1292">
            <v>2.0968139999999997</v>
          </cell>
          <cell r="AP1292">
            <v>2.5581130799999996</v>
          </cell>
          <cell r="AQ1292">
            <v>3.18</v>
          </cell>
          <cell r="AR1292">
            <v>2</v>
          </cell>
          <cell r="AS1292">
            <v>7</v>
          </cell>
          <cell r="AT1292">
            <v>22.26</v>
          </cell>
          <cell r="AY1292" t="str">
            <v/>
          </cell>
          <cell r="BB1292">
            <v>0.35103510351035105</v>
          </cell>
          <cell r="BC1292">
            <v>13</v>
          </cell>
          <cell r="BD1292">
            <v>18</v>
          </cell>
          <cell r="BE1292">
            <v>5</v>
          </cell>
          <cell r="CC1292" t="str">
            <v/>
          </cell>
          <cell r="CD1292" t="str">
            <v/>
          </cell>
          <cell r="CE1292" t="str">
            <v/>
          </cell>
          <cell r="CF1292" t="str">
            <v/>
          </cell>
          <cell r="CG1292" t="str">
            <v/>
          </cell>
          <cell r="CH1292">
            <v>305850035</v>
          </cell>
          <cell r="CI1292">
            <v>1</v>
          </cell>
          <cell r="CJ1292">
            <v>5.91</v>
          </cell>
          <cell r="CK1292">
            <v>18</v>
          </cell>
          <cell r="CL1292">
            <v>5.3000000000000007</v>
          </cell>
          <cell r="CM1292">
            <v>1</v>
          </cell>
          <cell r="CN1292">
            <v>5.5</v>
          </cell>
          <cell r="CO1292">
            <v>2.3199999999999998</v>
          </cell>
          <cell r="CP1292">
            <v>0.42181818181818181</v>
          </cell>
          <cell r="CQ1292">
            <v>12</v>
          </cell>
          <cell r="CR1292">
            <v>4.95</v>
          </cell>
          <cell r="CS1292">
            <v>1.77</v>
          </cell>
          <cell r="CT1292">
            <v>0.35757575757575755</v>
          </cell>
          <cell r="CW1292">
            <v>-3.18</v>
          </cell>
          <cell r="CX1292" t="e">
            <v>#DIV/0!</v>
          </cell>
          <cell r="CY1292">
            <v>1</v>
          </cell>
          <cell r="CZ1292">
            <v>18</v>
          </cell>
        </row>
        <row r="1293">
          <cell r="E1293" t="str">
            <v>03030602</v>
          </cell>
          <cell r="F1293" t="str">
            <v>GUARNITURA SINGOLA ACC 36X127 C/PARA</v>
          </cell>
          <cell r="G1293" t="str">
            <v>RMS</v>
          </cell>
          <cell r="H1293" t="str">
            <v>45040YPK</v>
          </cell>
          <cell r="J1293">
            <v>12</v>
          </cell>
          <cell r="K1293">
            <v>2.6623019999999999</v>
          </cell>
          <cell r="AK1293" t="str">
            <v>RMS</v>
          </cell>
          <cell r="AL1293" t="str">
            <v>45040YPK</v>
          </cell>
          <cell r="AM1293">
            <v>0</v>
          </cell>
          <cell r="AN1293">
            <v>12</v>
          </cell>
          <cell r="AO1293">
            <v>2.6623019999999999</v>
          </cell>
          <cell r="AP1293">
            <v>3.24800844</v>
          </cell>
          <cell r="AQ1293">
            <v>3.35</v>
          </cell>
          <cell r="AR1293">
            <v>12</v>
          </cell>
          <cell r="AS1293">
            <v>1</v>
          </cell>
          <cell r="AT1293">
            <v>3.35</v>
          </cell>
          <cell r="AY1293" t="str">
            <v/>
          </cell>
          <cell r="BB1293">
            <v>0.50405040504050402</v>
          </cell>
          <cell r="BC1293">
            <v>16</v>
          </cell>
          <cell r="BD1293">
            <v>21</v>
          </cell>
          <cell r="BE1293">
            <v>5</v>
          </cell>
          <cell r="CB1293" t="str">
            <v>45040YPK</v>
          </cell>
          <cell r="CC1293">
            <v>12</v>
          </cell>
          <cell r="CD1293">
            <v>6.93</v>
          </cell>
          <cell r="CE1293">
            <v>12</v>
          </cell>
          <cell r="CF1293">
            <v>6.24</v>
          </cell>
          <cell r="CG1293">
            <v>14.9</v>
          </cell>
          <cell r="CH1293">
            <v>305850075</v>
          </cell>
          <cell r="CI1293">
            <v>1</v>
          </cell>
          <cell r="CJ1293">
            <v>7.27</v>
          </cell>
          <cell r="CK1293">
            <v>22</v>
          </cell>
          <cell r="CL1293">
            <v>5.5833333333333339</v>
          </cell>
          <cell r="CM1293">
            <v>1</v>
          </cell>
          <cell r="CN1293">
            <v>6.25</v>
          </cell>
          <cell r="CO1293">
            <v>2.9</v>
          </cell>
          <cell r="CP1293">
            <v>0.46399999999999997</v>
          </cell>
          <cell r="CQ1293">
            <v>12</v>
          </cell>
          <cell r="CR1293">
            <v>5.65</v>
          </cell>
          <cell r="CS1293">
            <v>2.3000000000000003</v>
          </cell>
          <cell r="CT1293">
            <v>0.40707964601769914</v>
          </cell>
          <cell r="CW1293">
            <v>-3.35</v>
          </cell>
          <cell r="CX1293" t="e">
            <v>#DIV/0!</v>
          </cell>
          <cell r="CY1293">
            <v>1</v>
          </cell>
          <cell r="CZ1293">
            <v>14</v>
          </cell>
        </row>
        <row r="1294">
          <cell r="E1294" t="str">
            <v>03030603</v>
          </cell>
          <cell r="F1294" t="str">
            <v>GUARNITURA SINGOLA ACC 36X127 C/PARA ST05 GAVO</v>
          </cell>
          <cell r="G1294" t="str">
            <v>GAVO</v>
          </cell>
          <cell r="H1294" t="str">
            <v>15.010.36127PST</v>
          </cell>
          <cell r="I1294" t="str">
            <v>CN</v>
          </cell>
          <cell r="K1294">
            <v>2.7</v>
          </cell>
          <cell r="AK1294" t="str">
            <v>GAVO</v>
          </cell>
          <cell r="AL1294" t="str">
            <v>15.010.36127PST</v>
          </cell>
          <cell r="AM1294" t="str">
            <v>CN</v>
          </cell>
          <cell r="AN1294">
            <v>0</v>
          </cell>
          <cell r="AO1294">
            <v>2.7</v>
          </cell>
          <cell r="AP1294">
            <v>3.294</v>
          </cell>
          <cell r="AQ1294">
            <v>2.9</v>
          </cell>
          <cell r="AR1294">
            <v>1</v>
          </cell>
          <cell r="AS1294">
            <v>43</v>
          </cell>
          <cell r="AT1294">
            <v>124.7</v>
          </cell>
          <cell r="AY1294" t="str">
            <v/>
          </cell>
          <cell r="BB1294">
            <v>0.50405040504050402</v>
          </cell>
          <cell r="BC1294">
            <v>16</v>
          </cell>
          <cell r="BD1294">
            <v>21</v>
          </cell>
          <cell r="BE1294">
            <v>5</v>
          </cell>
          <cell r="CB1294" t="str">
            <v>45040YPK</v>
          </cell>
          <cell r="CC1294">
            <v>12</v>
          </cell>
          <cell r="CD1294">
            <v>6.93</v>
          </cell>
          <cell r="CE1294">
            <v>12</v>
          </cell>
          <cell r="CF1294">
            <v>6.24</v>
          </cell>
          <cell r="CG1294">
            <v>14.9</v>
          </cell>
          <cell r="CH1294">
            <v>305850075</v>
          </cell>
          <cell r="CI1294">
            <v>1</v>
          </cell>
          <cell r="CJ1294">
            <v>7.27</v>
          </cell>
          <cell r="CK1294">
            <v>22</v>
          </cell>
          <cell r="CL1294">
            <v>4.833333333333333</v>
          </cell>
          <cell r="CM1294">
            <v>1</v>
          </cell>
          <cell r="CN1294">
            <v>6.25</v>
          </cell>
          <cell r="CO1294">
            <v>3.35</v>
          </cell>
          <cell r="CP1294">
            <v>0.53600000000000003</v>
          </cell>
          <cell r="CQ1294">
            <v>12</v>
          </cell>
          <cell r="CR1294">
            <v>5.65</v>
          </cell>
          <cell r="CS1294">
            <v>2.7500000000000004</v>
          </cell>
          <cell r="CT1294">
            <v>0.48672566371681419</v>
          </cell>
          <cell r="CW1294">
            <v>-2.9</v>
          </cell>
          <cell r="CX1294" t="e">
            <v>#DIV/0!</v>
          </cell>
          <cell r="CY1294">
            <v>1</v>
          </cell>
          <cell r="CZ1294">
            <v>14</v>
          </cell>
        </row>
        <row r="1295">
          <cell r="E1295" t="str">
            <v>03030604</v>
          </cell>
          <cell r="F1295" t="str">
            <v>GUARNITURA SINGOLA ACC 36X127 S/PARA</v>
          </cell>
          <cell r="G1295" t="str">
            <v>RMS</v>
          </cell>
          <cell r="H1295" t="str">
            <v>45040YNK</v>
          </cell>
          <cell r="K1295">
            <v>2.317542</v>
          </cell>
          <cell r="AK1295" t="str">
            <v>RMS</v>
          </cell>
          <cell r="AL1295" t="str">
            <v>45040YNK</v>
          </cell>
          <cell r="AM1295">
            <v>0</v>
          </cell>
          <cell r="AN1295">
            <v>0</v>
          </cell>
          <cell r="AO1295">
            <v>2.317542</v>
          </cell>
          <cell r="AP1295">
            <v>2.8274012399999999</v>
          </cell>
          <cell r="AQ1295">
            <v>2.317542</v>
          </cell>
          <cell r="AR1295">
            <v>-6</v>
          </cell>
          <cell r="AS1295">
            <v>0</v>
          </cell>
          <cell r="AT1295">
            <v>0</v>
          </cell>
          <cell r="AY1295" t="str">
            <v/>
          </cell>
          <cell r="BB1295">
            <v>0.50405040504050402</v>
          </cell>
          <cell r="BC1295">
            <v>16</v>
          </cell>
          <cell r="BD1295">
            <v>21</v>
          </cell>
          <cell r="BE1295">
            <v>5</v>
          </cell>
          <cell r="CB1295">
            <v>421570081</v>
          </cell>
          <cell r="CC1295">
            <v>1</v>
          </cell>
          <cell r="CD1295">
            <v>6.55</v>
          </cell>
          <cell r="CE1295">
            <v>12</v>
          </cell>
          <cell r="CF1295">
            <v>5.9</v>
          </cell>
          <cell r="CG1295">
            <v>18.899999999999999</v>
          </cell>
          <cell r="CH1295">
            <v>305850075</v>
          </cell>
          <cell r="CI1295">
            <v>1</v>
          </cell>
          <cell r="CJ1295">
            <v>7.27</v>
          </cell>
          <cell r="CK1295">
            <v>22</v>
          </cell>
          <cell r="CL1295">
            <v>3.8625700000000003</v>
          </cell>
          <cell r="CM1295">
            <v>1</v>
          </cell>
          <cell r="CN1295">
            <v>6.25</v>
          </cell>
          <cell r="CO1295">
            <v>3.932458</v>
          </cell>
          <cell r="CP1295">
            <v>0.62919327999999997</v>
          </cell>
          <cell r="CQ1295">
            <v>12</v>
          </cell>
          <cell r="CR1295">
            <v>5.65</v>
          </cell>
          <cell r="CS1295">
            <v>3.3324580000000004</v>
          </cell>
          <cell r="CT1295">
            <v>0.58981557522123895</v>
          </cell>
          <cell r="CW1295">
            <v>-2.317542</v>
          </cell>
          <cell r="CX1295" t="e">
            <v>#DIV/0!</v>
          </cell>
          <cell r="CY1295">
            <v>1</v>
          </cell>
          <cell r="CZ1295">
            <v>17</v>
          </cell>
        </row>
        <row r="1296">
          <cell r="E1296" t="str">
            <v>03030605</v>
          </cell>
          <cell r="F1296" t="str">
            <v>GUARNITURA SINGOLA ACC 40X140 C/PARA</v>
          </cell>
          <cell r="G1296" t="str">
            <v>RMS</v>
          </cell>
          <cell r="H1296" t="str">
            <v>45044YPK</v>
          </cell>
          <cell r="J1296">
            <v>12</v>
          </cell>
          <cell r="K1296">
            <v>2.7093240000000001</v>
          </cell>
          <cell r="AK1296" t="str">
            <v>RMS</v>
          </cell>
          <cell r="AL1296" t="str">
            <v>45044YPK</v>
          </cell>
          <cell r="AM1296">
            <v>0</v>
          </cell>
          <cell r="AN1296">
            <v>12</v>
          </cell>
          <cell r="AO1296">
            <v>2.7093240000000001</v>
          </cell>
          <cell r="AP1296">
            <v>3.3053752799999998</v>
          </cell>
          <cell r="AQ1296">
            <v>3.85</v>
          </cell>
          <cell r="AS1296">
            <v>35</v>
          </cell>
          <cell r="AT1296">
            <v>134.75</v>
          </cell>
          <cell r="AY1296" t="str">
            <v/>
          </cell>
          <cell r="BB1296">
            <v>0.67506750675067506</v>
          </cell>
          <cell r="BC1296">
            <v>18</v>
          </cell>
          <cell r="BD1296">
            <v>25</v>
          </cell>
          <cell r="BE1296">
            <v>5</v>
          </cell>
          <cell r="CB1296" t="str">
            <v>45044YPK</v>
          </cell>
          <cell r="CC1296">
            <v>12</v>
          </cell>
          <cell r="CD1296">
            <v>7.4</v>
          </cell>
          <cell r="CE1296">
            <v>12</v>
          </cell>
          <cell r="CF1296">
            <v>6.66</v>
          </cell>
          <cell r="CG1296">
            <v>15.9</v>
          </cell>
          <cell r="CH1296">
            <v>305850205</v>
          </cell>
          <cell r="CI1296">
            <v>1</v>
          </cell>
          <cell r="CJ1296">
            <v>6.44</v>
          </cell>
          <cell r="CK1296">
            <v>18</v>
          </cell>
          <cell r="CL1296">
            <v>6.416666666666667</v>
          </cell>
          <cell r="CM1296">
            <v>1</v>
          </cell>
          <cell r="CN1296">
            <v>6.5</v>
          </cell>
          <cell r="CO1296">
            <v>2.65</v>
          </cell>
          <cell r="CP1296">
            <v>0.40769230769230769</v>
          </cell>
          <cell r="CQ1296">
            <v>12</v>
          </cell>
          <cell r="CR1296">
            <v>6.2</v>
          </cell>
          <cell r="CS1296">
            <v>2.35</v>
          </cell>
          <cell r="CT1296">
            <v>0.37903225806451613</v>
          </cell>
          <cell r="CW1296">
            <v>-3.85</v>
          </cell>
          <cell r="CX1296" t="e">
            <v>#DIV/0!</v>
          </cell>
          <cell r="CY1296">
            <v>1</v>
          </cell>
          <cell r="CZ1296">
            <v>15.9</v>
          </cell>
        </row>
        <row r="1297">
          <cell r="E1297" t="str">
            <v>03030606</v>
          </cell>
          <cell r="F1297" t="str">
            <v>GUARNITURA SINGOLA ACC 40X140 S/PARA</v>
          </cell>
          <cell r="G1297" t="str">
            <v>GAVO</v>
          </cell>
          <cell r="I1297" t="str">
            <v>CN</v>
          </cell>
          <cell r="K1297">
            <v>3.92</v>
          </cell>
          <cell r="L1297" t="str">
            <v>RMS</v>
          </cell>
          <cell r="M1297" t="str">
            <v>45044YSK</v>
          </cell>
          <cell r="N1297" t="str">
            <v>CN</v>
          </cell>
          <cell r="P1297">
            <v>3.48</v>
          </cell>
          <cell r="AK1297" t="str">
            <v>RMS</v>
          </cell>
          <cell r="AL1297" t="str">
            <v>45044YSK</v>
          </cell>
          <cell r="AM1297" t="str">
            <v>CN</v>
          </cell>
          <cell r="AN1297">
            <v>0</v>
          </cell>
          <cell r="AO1297">
            <v>3.48</v>
          </cell>
          <cell r="AP1297">
            <v>4.2455999999999996</v>
          </cell>
          <cell r="AQ1297">
            <v>3.92</v>
          </cell>
          <cell r="AR1297">
            <v>-1</v>
          </cell>
          <cell r="AS1297">
            <v>0</v>
          </cell>
          <cell r="AT1297">
            <v>0</v>
          </cell>
          <cell r="AY1297" t="str">
            <v/>
          </cell>
          <cell r="BB1297">
            <v>0.67506750675067506</v>
          </cell>
          <cell r="BC1297">
            <v>18</v>
          </cell>
          <cell r="BD1297">
            <v>25</v>
          </cell>
          <cell r="BE1297">
            <v>5</v>
          </cell>
          <cell r="CB1297" t="str">
            <v>45044YPK</v>
          </cell>
          <cell r="CC1297">
            <v>12</v>
          </cell>
          <cell r="CD1297">
            <v>7.4</v>
          </cell>
          <cell r="CE1297">
            <v>12</v>
          </cell>
          <cell r="CF1297">
            <v>6.66</v>
          </cell>
          <cell r="CG1297">
            <v>15.9</v>
          </cell>
          <cell r="CH1297">
            <v>305850205</v>
          </cell>
          <cell r="CI1297">
            <v>1</v>
          </cell>
          <cell r="CJ1297">
            <v>6.44</v>
          </cell>
          <cell r="CK1297">
            <v>18</v>
          </cell>
          <cell r="CL1297">
            <v>6.5333333333333332</v>
          </cell>
          <cell r="CM1297">
            <v>1</v>
          </cell>
          <cell r="CN1297">
            <v>6.8</v>
          </cell>
          <cell r="CO1297">
            <v>2.88</v>
          </cell>
          <cell r="CP1297">
            <v>0.42352941176470588</v>
          </cell>
          <cell r="CQ1297">
            <v>12</v>
          </cell>
          <cell r="CR1297">
            <v>6.1</v>
          </cell>
          <cell r="CS1297">
            <v>2.1799999999999997</v>
          </cell>
          <cell r="CT1297">
            <v>0.35737704918032787</v>
          </cell>
          <cell r="CW1297">
            <v>-3.92</v>
          </cell>
          <cell r="CX1297" t="e">
            <v>#DIV/0!</v>
          </cell>
          <cell r="CY1297">
            <v>1</v>
          </cell>
          <cell r="CZ1297">
            <v>15.9</v>
          </cell>
        </row>
        <row r="1298">
          <cell r="E1298" t="str">
            <v>03030607</v>
          </cell>
          <cell r="F1298" t="str">
            <v>GUARNITURA SINGOLA ACC 40X152 S/PARA ACCURA</v>
          </cell>
          <cell r="G1298" t="str">
            <v>GAVO</v>
          </cell>
          <cell r="H1298" t="str">
            <v>15.010.40152ST</v>
          </cell>
          <cell r="K1298">
            <v>3.9200000000000004</v>
          </cell>
          <cell r="AK1298" t="str">
            <v>GAVO</v>
          </cell>
          <cell r="AL1298" t="str">
            <v>15.010.40152ST</v>
          </cell>
          <cell r="AM1298">
            <v>0</v>
          </cell>
          <cell r="AN1298">
            <v>0</v>
          </cell>
          <cell r="AO1298">
            <v>3.9200000000000004</v>
          </cell>
          <cell r="AP1298">
            <v>4.7824</v>
          </cell>
          <cell r="AQ1298">
            <v>3.9200000000000004</v>
          </cell>
          <cell r="AS1298">
            <v>0</v>
          </cell>
          <cell r="AT1298">
            <v>0</v>
          </cell>
          <cell r="AY1298" t="str">
            <v/>
          </cell>
          <cell r="BB1298">
            <v>0.70207020702070211</v>
          </cell>
          <cell r="BC1298">
            <v>18</v>
          </cell>
          <cell r="BD1298">
            <v>26</v>
          </cell>
          <cell r="BE1298">
            <v>5</v>
          </cell>
          <cell r="CB1298" t="str">
            <v>45044YPK</v>
          </cell>
          <cell r="CC1298">
            <v>12</v>
          </cell>
          <cell r="CD1298">
            <v>7.4</v>
          </cell>
          <cell r="CE1298">
            <v>12</v>
          </cell>
          <cell r="CF1298">
            <v>6.66</v>
          </cell>
          <cell r="CG1298">
            <v>15.9</v>
          </cell>
          <cell r="CH1298">
            <v>305850205</v>
          </cell>
          <cell r="CI1298">
            <v>1</v>
          </cell>
          <cell r="CJ1298">
            <v>6.44</v>
          </cell>
          <cell r="CK1298">
            <v>18</v>
          </cell>
          <cell r="CL1298">
            <v>6.5333333333333341</v>
          </cell>
          <cell r="CM1298">
            <v>1</v>
          </cell>
          <cell r="CN1298">
            <v>6.8</v>
          </cell>
          <cell r="CO1298">
            <v>2.8799999999999994</v>
          </cell>
          <cell r="CP1298">
            <v>0.42352941176470582</v>
          </cell>
          <cell r="CQ1298">
            <v>12</v>
          </cell>
          <cell r="CR1298">
            <v>6.1</v>
          </cell>
          <cell r="CS1298">
            <v>2.1799999999999993</v>
          </cell>
          <cell r="CT1298">
            <v>0.35737704918032775</v>
          </cell>
          <cell r="CW1298">
            <v>-3.9200000000000004</v>
          </cell>
          <cell r="CX1298" t="e">
            <v>#DIV/0!</v>
          </cell>
          <cell r="CY1298">
            <v>1</v>
          </cell>
          <cell r="CZ1298">
            <v>15.9</v>
          </cell>
        </row>
        <row r="1299">
          <cell r="E1299" t="str">
            <v>03030608</v>
          </cell>
          <cell r="F1299" t="str">
            <v>GUARNITURA SINGOLA ACC 42X170 ACCURA NERO</v>
          </cell>
          <cell r="G1299" t="str">
            <v>GAVO</v>
          </cell>
          <cell r="H1299" t="str">
            <v>15.010.ST03</v>
          </cell>
          <cell r="I1299" t="str">
            <v>CN</v>
          </cell>
          <cell r="K1299">
            <v>2.96</v>
          </cell>
          <cell r="AK1299" t="str">
            <v>GAVO</v>
          </cell>
          <cell r="AL1299" t="str">
            <v>15.010.ST03</v>
          </cell>
          <cell r="AM1299" t="str">
            <v>CN</v>
          </cell>
          <cell r="AN1299">
            <v>0</v>
          </cell>
          <cell r="AO1299">
            <v>2.96</v>
          </cell>
          <cell r="AP1299">
            <v>3.6111999999999997</v>
          </cell>
          <cell r="AQ1299">
            <v>3.32</v>
          </cell>
          <cell r="AR1299">
            <v>-10</v>
          </cell>
          <cell r="AS1299">
            <v>48</v>
          </cell>
          <cell r="AT1299">
            <v>159.35999999999999</v>
          </cell>
          <cell r="AY1299" t="str">
            <v/>
          </cell>
          <cell r="BB1299">
            <v>0.72907290729072904</v>
          </cell>
          <cell r="BC1299">
            <v>18</v>
          </cell>
          <cell r="BD1299">
            <v>27</v>
          </cell>
          <cell r="BE1299">
            <v>5</v>
          </cell>
          <cell r="CB1299" t="str">
            <v>45062YNK</v>
          </cell>
          <cell r="CC1299">
            <v>12</v>
          </cell>
          <cell r="CD1299">
            <v>6.85</v>
          </cell>
          <cell r="CE1299">
            <v>1</v>
          </cell>
          <cell r="CF1299">
            <v>6.85</v>
          </cell>
          <cell r="CG1299">
            <v>14.9</v>
          </cell>
          <cell r="CH1299">
            <v>305850080</v>
          </cell>
          <cell r="CI1299">
            <v>1</v>
          </cell>
          <cell r="CJ1299">
            <v>5.45</v>
          </cell>
          <cell r="CK1299">
            <v>14</v>
          </cell>
          <cell r="CL1299">
            <v>5.5333333333333332</v>
          </cell>
          <cell r="CM1299">
            <v>1</v>
          </cell>
          <cell r="CN1299">
            <v>6.9</v>
          </cell>
          <cell r="CO1299">
            <v>3.5800000000000005</v>
          </cell>
          <cell r="CP1299">
            <v>0.51884057971014497</v>
          </cell>
          <cell r="CQ1299">
            <v>12</v>
          </cell>
          <cell r="CR1299">
            <v>6.2</v>
          </cell>
          <cell r="CS1299">
            <v>2.8800000000000003</v>
          </cell>
          <cell r="CT1299">
            <v>0.46451612903225808</v>
          </cell>
          <cell r="CW1299">
            <v>-3.32</v>
          </cell>
          <cell r="CX1299" t="e">
            <v>#DIV/0!</v>
          </cell>
          <cell r="CY1299">
            <v>1</v>
          </cell>
          <cell r="CZ1299">
            <v>14.9</v>
          </cell>
        </row>
        <row r="1300">
          <cell r="E1300" t="str">
            <v>03030609</v>
          </cell>
          <cell r="F1300" t="str">
            <v>GUARNITURA SINGOLA ACC 42X170 DETA1</v>
          </cell>
          <cell r="G1300" t="str">
            <v>GAVO</v>
          </cell>
          <cell r="H1300" t="str">
            <v>15.010.CTS5.N</v>
          </cell>
          <cell r="K1300">
            <v>3.92</v>
          </cell>
          <cell r="AK1300" t="str">
            <v>GAVO</v>
          </cell>
          <cell r="AL1300" t="str">
            <v>15.010.CTS5.N</v>
          </cell>
          <cell r="AM1300">
            <v>0</v>
          </cell>
          <cell r="AN1300">
            <v>0</v>
          </cell>
          <cell r="AO1300">
            <v>3.92</v>
          </cell>
          <cell r="AP1300">
            <v>4.7824</v>
          </cell>
          <cell r="AQ1300">
            <v>3.92</v>
          </cell>
          <cell r="AS1300">
            <v>0</v>
          </cell>
          <cell r="AT1300">
            <v>0</v>
          </cell>
          <cell r="AY1300" t="str">
            <v/>
          </cell>
          <cell r="BB1300">
            <v>0.72907290729072904</v>
          </cell>
          <cell r="BC1300">
            <v>18</v>
          </cell>
          <cell r="BD1300">
            <v>27</v>
          </cell>
          <cell r="BE1300">
            <v>5</v>
          </cell>
          <cell r="CB1300" t="str">
            <v>45062YNK</v>
          </cell>
          <cell r="CC1300">
            <v>12</v>
          </cell>
          <cell r="CD1300">
            <v>6.85</v>
          </cell>
          <cell r="CE1300">
            <v>1</v>
          </cell>
          <cell r="CF1300">
            <v>6.85</v>
          </cell>
          <cell r="CG1300">
            <v>14.9</v>
          </cell>
          <cell r="CH1300">
            <v>305850080</v>
          </cell>
          <cell r="CI1300">
            <v>1</v>
          </cell>
          <cell r="CJ1300">
            <v>5.45</v>
          </cell>
          <cell r="CK1300">
            <v>14</v>
          </cell>
          <cell r="CL1300">
            <v>6.5333333333333332</v>
          </cell>
          <cell r="CM1300">
            <v>1</v>
          </cell>
          <cell r="CN1300">
            <v>6.9</v>
          </cell>
          <cell r="CO1300">
            <v>2.9800000000000004</v>
          </cell>
          <cell r="CP1300">
            <v>0.43188405797101453</v>
          </cell>
          <cell r="CQ1300">
            <v>12</v>
          </cell>
          <cell r="CR1300">
            <v>6.2</v>
          </cell>
          <cell r="CS1300">
            <v>2.2800000000000002</v>
          </cell>
          <cell r="CT1300">
            <v>0.36774193548387102</v>
          </cell>
          <cell r="CW1300">
            <v>-3.92</v>
          </cell>
          <cell r="CX1300" t="e">
            <v>#DIV/0!</v>
          </cell>
          <cell r="CY1300">
            <v>1</v>
          </cell>
          <cell r="CZ1300">
            <v>14.9</v>
          </cell>
        </row>
        <row r="1301">
          <cell r="E1301" t="str">
            <v>03030610</v>
          </cell>
          <cell r="F1301" t="str">
            <v>GUARNITURA SINGOLA ACC 42X170 S/PARA</v>
          </cell>
          <cell r="G1301" t="str">
            <v>RMS</v>
          </cell>
          <cell r="H1301" t="str">
            <v>45062YNK</v>
          </cell>
          <cell r="I1301" t="str">
            <v>CN</v>
          </cell>
          <cell r="J1301">
            <v>12</v>
          </cell>
          <cell r="K1301">
            <v>3.1088579999999997</v>
          </cell>
          <cell r="AK1301" t="str">
            <v>RMS</v>
          </cell>
          <cell r="AL1301" t="str">
            <v>45062YNK</v>
          </cell>
          <cell r="AM1301" t="str">
            <v>CN</v>
          </cell>
          <cell r="AN1301">
            <v>12</v>
          </cell>
          <cell r="AO1301">
            <v>3.1088579999999997</v>
          </cell>
          <cell r="AP1301">
            <v>3.7928067599999995</v>
          </cell>
          <cell r="AQ1301">
            <v>3.62</v>
          </cell>
          <cell r="AR1301">
            <v>45</v>
          </cell>
          <cell r="AS1301">
            <v>4</v>
          </cell>
          <cell r="AT1301">
            <v>14.48</v>
          </cell>
          <cell r="AY1301" t="str">
            <v/>
          </cell>
          <cell r="BB1301">
            <v>0.72907290729072904</v>
          </cell>
          <cell r="BC1301">
            <v>18</v>
          </cell>
          <cell r="BD1301">
            <v>27</v>
          </cell>
          <cell r="BE1301">
            <v>5</v>
          </cell>
          <cell r="CB1301" t="str">
            <v>45062YNK</v>
          </cell>
          <cell r="CC1301">
            <v>12</v>
          </cell>
          <cell r="CD1301">
            <v>6.85</v>
          </cell>
          <cell r="CE1301">
            <v>1</v>
          </cell>
          <cell r="CF1301">
            <v>6.85</v>
          </cell>
          <cell r="CG1301">
            <v>14.9</v>
          </cell>
          <cell r="CH1301">
            <v>305850080</v>
          </cell>
          <cell r="CI1301">
            <v>1</v>
          </cell>
          <cell r="CJ1301">
            <v>5.45</v>
          </cell>
          <cell r="CK1301">
            <v>14</v>
          </cell>
          <cell r="CL1301">
            <v>6.0333333333333341</v>
          </cell>
          <cell r="CM1301">
            <v>1</v>
          </cell>
          <cell r="CN1301">
            <v>7.3</v>
          </cell>
          <cell r="CO1301">
            <v>3.6799999999999997</v>
          </cell>
          <cell r="CP1301">
            <v>0.50410958904109582</v>
          </cell>
          <cell r="CQ1301">
            <v>12</v>
          </cell>
          <cell r="CR1301">
            <v>6.5</v>
          </cell>
          <cell r="CS1301">
            <v>2.88</v>
          </cell>
          <cell r="CT1301">
            <v>0.44307692307692303</v>
          </cell>
          <cell r="CW1301">
            <v>-3.62</v>
          </cell>
          <cell r="CX1301" t="e">
            <v>#DIV/0!</v>
          </cell>
          <cell r="CY1301">
            <v>1</v>
          </cell>
          <cell r="CZ1301">
            <v>14.9</v>
          </cell>
        </row>
        <row r="1302">
          <cell r="E1302" t="str">
            <v>03030611</v>
          </cell>
          <cell r="F1302" t="str">
            <v>GUARNITURA SINGOLA ACC 42X170 S/PARA MVTEK</v>
          </cell>
          <cell r="G1302" t="str">
            <v>MANDELLI</v>
          </cell>
          <cell r="H1302">
            <v>305850080</v>
          </cell>
          <cell r="K1302">
            <v>6.0474999999999994</v>
          </cell>
          <cell r="AK1302" t="str">
            <v>MANDELLI</v>
          </cell>
          <cell r="AL1302">
            <v>305850080</v>
          </cell>
          <cell r="AM1302">
            <v>0</v>
          </cell>
          <cell r="AN1302">
            <v>0</v>
          </cell>
          <cell r="AO1302">
            <v>6.0474999999999994</v>
          </cell>
          <cell r="AP1302">
            <v>7.3779499999999993</v>
          </cell>
          <cell r="AQ1302">
            <v>5.96</v>
          </cell>
          <cell r="AR1302">
            <v>1</v>
          </cell>
          <cell r="AS1302">
            <v>8</v>
          </cell>
          <cell r="AT1302">
            <v>47.68</v>
          </cell>
          <cell r="AY1302" t="str">
            <v/>
          </cell>
          <cell r="BB1302">
            <v>0.72907290729072904</v>
          </cell>
          <cell r="BC1302">
            <v>18</v>
          </cell>
          <cell r="BD1302">
            <v>27</v>
          </cell>
          <cell r="BE1302">
            <v>5</v>
          </cell>
          <cell r="CB1302" t="str">
            <v>45062YNK</v>
          </cell>
          <cell r="CC1302">
            <v>12</v>
          </cell>
          <cell r="CD1302">
            <v>6.85</v>
          </cell>
          <cell r="CE1302">
            <v>1</v>
          </cell>
          <cell r="CF1302">
            <v>6.85</v>
          </cell>
          <cell r="CG1302">
            <v>14.9</v>
          </cell>
          <cell r="CH1302">
            <v>305850080</v>
          </cell>
          <cell r="CI1302">
            <v>1</v>
          </cell>
          <cell r="CJ1302">
            <v>5.45</v>
          </cell>
          <cell r="CK1302">
            <v>14</v>
          </cell>
          <cell r="CL1302">
            <v>9.9333333333333336</v>
          </cell>
          <cell r="CM1302">
            <v>1</v>
          </cell>
          <cell r="CN1302">
            <v>9</v>
          </cell>
          <cell r="CO1302">
            <v>3.04</v>
          </cell>
          <cell r="CP1302">
            <v>0.33777777777777779</v>
          </cell>
          <cell r="CS1302">
            <v>-5.96</v>
          </cell>
          <cell r="CT1302" t="e">
            <v>#DIV/0!</v>
          </cell>
          <cell r="CW1302">
            <v>-5.96</v>
          </cell>
          <cell r="CX1302" t="e">
            <v>#DIV/0!</v>
          </cell>
          <cell r="CY1302">
            <v>1</v>
          </cell>
          <cell r="CZ1302">
            <v>14.9</v>
          </cell>
        </row>
        <row r="1303">
          <cell r="E1303" t="str">
            <v>03030612</v>
          </cell>
          <cell r="F1303" t="str">
            <v xml:space="preserve">GUARNITURA SINGOLA ACC 44 X 170 S/PARA MVTEK </v>
          </cell>
          <cell r="G1303" t="str">
            <v>MANDELLI</v>
          </cell>
          <cell r="H1303">
            <v>305850190</v>
          </cell>
          <cell r="K1303">
            <v>9.09</v>
          </cell>
          <cell r="AK1303" t="str">
            <v>MANDELLI</v>
          </cell>
          <cell r="AL1303">
            <v>305850190</v>
          </cell>
          <cell r="AM1303">
            <v>0</v>
          </cell>
          <cell r="AN1303">
            <v>0</v>
          </cell>
          <cell r="AO1303">
            <v>9.09</v>
          </cell>
          <cell r="AP1303">
            <v>11.0898</v>
          </cell>
          <cell r="AQ1303">
            <v>9.09</v>
          </cell>
          <cell r="AS1303">
            <v>0</v>
          </cell>
          <cell r="AT1303">
            <v>0</v>
          </cell>
          <cell r="AY1303" t="str">
            <v/>
          </cell>
          <cell r="BB1303">
            <v>0.87008700870087008</v>
          </cell>
          <cell r="BC1303">
            <v>20</v>
          </cell>
          <cell r="BD1303">
            <v>29</v>
          </cell>
          <cell r="BE1303">
            <v>5</v>
          </cell>
          <cell r="CC1303" t="str">
            <v/>
          </cell>
          <cell r="CD1303" t="str">
            <v/>
          </cell>
          <cell r="CE1303" t="str">
            <v/>
          </cell>
          <cell r="CF1303" t="str">
            <v/>
          </cell>
          <cell r="CG1303" t="str">
            <v/>
          </cell>
          <cell r="CH1303">
            <v>305850190</v>
          </cell>
          <cell r="CI1303">
            <v>1</v>
          </cell>
          <cell r="CJ1303">
            <v>8.1300000000000008</v>
          </cell>
          <cell r="CK1303">
            <v>26.02</v>
          </cell>
          <cell r="CL1303">
            <v>15.15</v>
          </cell>
          <cell r="CM1303">
            <v>1</v>
          </cell>
          <cell r="CN1303">
            <v>11.5</v>
          </cell>
          <cell r="CO1303">
            <v>2.41</v>
          </cell>
          <cell r="CP1303">
            <v>0.20956521739130435</v>
          </cell>
          <cell r="CS1303">
            <v>-9.09</v>
          </cell>
          <cell r="CT1303" t="e">
            <v>#DIV/0!</v>
          </cell>
          <cell r="CW1303">
            <v>-9.09</v>
          </cell>
          <cell r="CX1303" t="e">
            <v>#DIV/0!</v>
          </cell>
          <cell r="CY1303">
            <v>1</v>
          </cell>
          <cell r="CZ1303">
            <v>26</v>
          </cell>
        </row>
        <row r="1304">
          <cell r="E1304" t="str">
            <v>03030700</v>
          </cell>
          <cell r="F1304" t="str">
            <v>GUARNITURA SINGOLA ALU 42X170 C/PARA PROWHEEL SILVER</v>
          </cell>
          <cell r="G1304" t="str">
            <v>RMS</v>
          </cell>
          <cell r="H1304" t="str">
            <v>4540242PK</v>
          </cell>
          <cell r="K1304">
            <v>4.25</v>
          </cell>
          <cell r="AK1304" t="str">
            <v>RMS</v>
          </cell>
          <cell r="AL1304" t="str">
            <v>4540242PK</v>
          </cell>
          <cell r="AM1304">
            <v>0</v>
          </cell>
          <cell r="AN1304">
            <v>0</v>
          </cell>
          <cell r="AO1304">
            <v>4.25</v>
          </cell>
          <cell r="AP1304">
            <v>5.1849999999999996</v>
          </cell>
          <cell r="AQ1304">
            <v>5.78</v>
          </cell>
          <cell r="AR1304">
            <v>-1</v>
          </cell>
          <cell r="AS1304">
            <v>11</v>
          </cell>
          <cell r="AT1304">
            <v>63.580000000000005</v>
          </cell>
          <cell r="AY1304" t="str">
            <v/>
          </cell>
          <cell r="BB1304">
            <v>0.72907290729072904</v>
          </cell>
          <cell r="BC1304">
            <v>18</v>
          </cell>
          <cell r="BD1304">
            <v>27</v>
          </cell>
          <cell r="BE1304">
            <v>5</v>
          </cell>
          <cell r="CB1304">
            <v>421570150</v>
          </cell>
          <cell r="CC1304">
            <v>1</v>
          </cell>
          <cell r="CD1304">
            <v>12.85</v>
          </cell>
          <cell r="CE1304">
            <v>10</v>
          </cell>
          <cell r="CF1304">
            <v>11.57</v>
          </cell>
          <cell r="CG1304">
            <v>27.9</v>
          </cell>
          <cell r="CH1304">
            <v>305850230</v>
          </cell>
          <cell r="CI1304">
            <v>1</v>
          </cell>
          <cell r="CJ1304">
            <v>13.34</v>
          </cell>
          <cell r="CK1304">
            <v>33</v>
          </cell>
          <cell r="CL1304">
            <v>9.6333333333333346</v>
          </cell>
          <cell r="CM1304">
            <v>1</v>
          </cell>
          <cell r="CN1304">
            <v>11.5</v>
          </cell>
          <cell r="CO1304">
            <v>5.72</v>
          </cell>
          <cell r="CP1304">
            <v>0.49739130434782608</v>
          </cell>
          <cell r="CQ1304">
            <v>10</v>
          </cell>
          <cell r="CR1304">
            <v>10.25</v>
          </cell>
          <cell r="CS1304">
            <v>4.47</v>
          </cell>
          <cell r="CT1304">
            <v>0.43609756097560975</v>
          </cell>
          <cell r="CU1304">
            <v>20</v>
          </cell>
          <cell r="CV1304">
            <v>9.5</v>
          </cell>
          <cell r="CW1304">
            <v>3.7199999999999998</v>
          </cell>
          <cell r="CX1304">
            <v>0.39157894736842103</v>
          </cell>
          <cell r="CY1304">
            <v>1</v>
          </cell>
          <cell r="CZ1304">
            <v>25</v>
          </cell>
        </row>
        <row r="1305">
          <cell r="E1305" t="str">
            <v>03030701</v>
          </cell>
          <cell r="F1305" t="str">
            <v>GUARNITURA SINGOLA ALU 42X170 S/PARA C/SPIDER CROMATO DETAI</v>
          </cell>
          <cell r="G1305" t="str">
            <v>GAVO</v>
          </cell>
          <cell r="H1305" t="str">
            <v>15.010.DT3.SP</v>
          </cell>
          <cell r="I1305" t="str">
            <v>CN</v>
          </cell>
          <cell r="K1305">
            <v>6.16</v>
          </cell>
          <cell r="AK1305" t="str">
            <v>GAVO</v>
          </cell>
          <cell r="AL1305" t="str">
            <v>15.010.DT3.SP</v>
          </cell>
          <cell r="AM1305" t="str">
            <v>CN</v>
          </cell>
          <cell r="AN1305">
            <v>0</v>
          </cell>
          <cell r="AO1305">
            <v>6.16</v>
          </cell>
          <cell r="AP1305">
            <v>7.5152000000000001</v>
          </cell>
          <cell r="AQ1305">
            <v>6.16</v>
          </cell>
          <cell r="AR1305">
            <v>-1</v>
          </cell>
          <cell r="AS1305">
            <v>20</v>
          </cell>
          <cell r="AT1305">
            <v>123.2</v>
          </cell>
          <cell r="AY1305" t="str">
            <v/>
          </cell>
          <cell r="BB1305">
            <v>0.72907290729072904</v>
          </cell>
          <cell r="BC1305">
            <v>18</v>
          </cell>
          <cell r="BD1305">
            <v>27</v>
          </cell>
          <cell r="BE1305">
            <v>5</v>
          </cell>
          <cell r="CB1305" t="str">
            <v>45403SSSK</v>
          </cell>
          <cell r="CC1305">
            <v>10</v>
          </cell>
          <cell r="CD1305">
            <v>10.84</v>
          </cell>
          <cell r="CE1305">
            <v>1</v>
          </cell>
          <cell r="CF1305">
            <v>10.84</v>
          </cell>
          <cell r="CG1305">
            <v>25.9</v>
          </cell>
          <cell r="CI1305" t="str">
            <v/>
          </cell>
          <cell r="CJ1305" t="str">
            <v/>
          </cell>
          <cell r="CK1305" t="str">
            <v/>
          </cell>
          <cell r="CL1305">
            <v>10.266666666666667</v>
          </cell>
          <cell r="CM1305">
            <v>1</v>
          </cell>
          <cell r="CN1305">
            <v>10.9</v>
          </cell>
          <cell r="CO1305">
            <v>4.74</v>
          </cell>
          <cell r="CP1305">
            <v>0.43486238532110094</v>
          </cell>
          <cell r="CQ1305">
            <v>10</v>
          </cell>
          <cell r="CR1305">
            <v>9.8000000000000007</v>
          </cell>
          <cell r="CS1305">
            <v>3.6400000000000006</v>
          </cell>
          <cell r="CT1305">
            <v>0.37142857142857144</v>
          </cell>
          <cell r="CW1305">
            <v>-6.16</v>
          </cell>
          <cell r="CX1305" t="e">
            <v>#DIV/0!</v>
          </cell>
          <cell r="CY1305">
            <v>1</v>
          </cell>
          <cell r="CZ1305">
            <v>18</v>
          </cell>
        </row>
        <row r="1306">
          <cell r="E1306" t="str">
            <v>03030702</v>
          </cell>
          <cell r="F1306" t="str">
            <v>GUARNITURA SINGOLA ALU 42X170 S/PARA PROWHEEL SILVER</v>
          </cell>
          <cell r="G1306" t="str">
            <v>RMS</v>
          </cell>
          <cell r="H1306" t="str">
            <v>45402SSSK</v>
          </cell>
          <cell r="K1306">
            <v>4.1715</v>
          </cell>
          <cell r="AK1306" t="str">
            <v>RMS</v>
          </cell>
          <cell r="AL1306" t="str">
            <v>45402SSSK</v>
          </cell>
          <cell r="AM1306">
            <v>0</v>
          </cell>
          <cell r="AN1306">
            <v>0</v>
          </cell>
          <cell r="AO1306">
            <v>4.1715</v>
          </cell>
          <cell r="AP1306">
            <v>5.0892299999999997</v>
          </cell>
          <cell r="AQ1306">
            <v>4.1715</v>
          </cell>
          <cell r="AS1306">
            <v>0</v>
          </cell>
          <cell r="AT1306">
            <v>0</v>
          </cell>
          <cell r="AY1306" t="str">
            <v/>
          </cell>
          <cell r="BB1306">
            <v>0.72907290729072904</v>
          </cell>
          <cell r="BC1306">
            <v>18</v>
          </cell>
          <cell r="BD1306">
            <v>27</v>
          </cell>
          <cell r="BE1306">
            <v>5</v>
          </cell>
          <cell r="CB1306" t="str">
            <v>45403SSSK</v>
          </cell>
          <cell r="CC1306">
            <v>10</v>
          </cell>
          <cell r="CD1306">
            <v>10.84</v>
          </cell>
          <cell r="CE1306">
            <v>1</v>
          </cell>
          <cell r="CF1306">
            <v>10.84</v>
          </cell>
          <cell r="CG1306">
            <v>25.9</v>
          </cell>
          <cell r="CH1306">
            <v>305850165</v>
          </cell>
          <cell r="CI1306">
            <v>1</v>
          </cell>
          <cell r="CJ1306">
            <v>10.64</v>
          </cell>
          <cell r="CK1306">
            <v>26</v>
          </cell>
          <cell r="CL1306">
            <v>6.9525000000000006</v>
          </cell>
          <cell r="CM1306">
            <v>1</v>
          </cell>
          <cell r="CN1306">
            <v>10.5</v>
          </cell>
          <cell r="CO1306">
            <v>6.3285</v>
          </cell>
          <cell r="CP1306">
            <v>0.60271428571428576</v>
          </cell>
          <cell r="CQ1306">
            <v>10</v>
          </cell>
          <cell r="CR1306">
            <v>9.4499999999999993</v>
          </cell>
          <cell r="CS1306">
            <v>5.2784999999999993</v>
          </cell>
          <cell r="CT1306">
            <v>0.5585714285714285</v>
          </cell>
          <cell r="CW1306">
            <v>-4.1715</v>
          </cell>
          <cell r="CX1306" t="e">
            <v>#DIV/0!</v>
          </cell>
          <cell r="CY1306">
            <v>1</v>
          </cell>
          <cell r="CZ1306">
            <v>18</v>
          </cell>
        </row>
        <row r="1307">
          <cell r="E1307" t="str">
            <v>03030703</v>
          </cell>
          <cell r="F1307" t="str">
            <v>GUARNITURA SINGOLA ALU PROWHEEL SOLID 46X170</v>
          </cell>
          <cell r="G1307" t="str">
            <v>RMS</v>
          </cell>
          <cell r="H1307" t="str">
            <v>4554665NK</v>
          </cell>
          <cell r="J1307">
            <v>5</v>
          </cell>
          <cell r="K1307">
            <v>15.3</v>
          </cell>
          <cell r="AK1307" t="str">
            <v>RMS</v>
          </cell>
          <cell r="AL1307" t="str">
            <v>4554665NK</v>
          </cell>
          <cell r="AM1307">
            <v>0</v>
          </cell>
          <cell r="AN1307">
            <v>5</v>
          </cell>
          <cell r="AO1307">
            <v>15.3</v>
          </cell>
          <cell r="AP1307">
            <v>18.666</v>
          </cell>
          <cell r="AQ1307">
            <v>15.3</v>
          </cell>
          <cell r="AR1307">
            <v>1</v>
          </cell>
          <cell r="AS1307">
            <v>0</v>
          </cell>
          <cell r="AT1307">
            <v>0</v>
          </cell>
          <cell r="AY1307" t="str">
            <v/>
          </cell>
          <cell r="BB1307">
            <v>0.91359135913591361</v>
          </cell>
          <cell r="BC1307">
            <v>21</v>
          </cell>
          <cell r="BD1307">
            <v>29</v>
          </cell>
          <cell r="BE1307">
            <v>5</v>
          </cell>
          <cell r="CB1307" t="str">
            <v>4554665NK</v>
          </cell>
          <cell r="CC1307">
            <v>1</v>
          </cell>
          <cell r="CD1307">
            <v>23.09</v>
          </cell>
          <cell r="CE1307">
            <v>5</v>
          </cell>
          <cell r="CF1307">
            <v>20.78</v>
          </cell>
          <cell r="CG1307">
            <v>48.9</v>
          </cell>
          <cell r="CI1307" t="str">
            <v/>
          </cell>
          <cell r="CJ1307" t="str">
            <v/>
          </cell>
          <cell r="CK1307" t="str">
            <v/>
          </cell>
          <cell r="CL1307">
            <v>25.500000000000004</v>
          </cell>
          <cell r="CM1307">
            <v>1</v>
          </cell>
          <cell r="CN1307">
            <v>23.9</v>
          </cell>
          <cell r="CO1307">
            <v>8.5999999999999979</v>
          </cell>
          <cell r="CP1307">
            <v>0.35983263598326354</v>
          </cell>
          <cell r="CS1307">
            <v>-15.3</v>
          </cell>
          <cell r="CT1307" t="e">
            <v>#DIV/0!</v>
          </cell>
          <cell r="CW1307">
            <v>-15.3</v>
          </cell>
          <cell r="CX1307" t="e">
            <v>#DIV/0!</v>
          </cell>
          <cell r="CY1307">
            <v>1</v>
          </cell>
          <cell r="CZ1307">
            <v>44</v>
          </cell>
        </row>
        <row r="1308">
          <cell r="E1308" t="str">
            <v>03030800</v>
          </cell>
          <cell r="F1308" t="str">
            <v>GUARNITURA TRIPLA ACC 24/34/42 X 170 NERO AMAR FORCE 1</v>
          </cell>
          <cell r="G1308" t="str">
            <v>GAVO</v>
          </cell>
          <cell r="H1308">
            <v>15013243442</v>
          </cell>
          <cell r="K1308">
            <v>6.16</v>
          </cell>
          <cell r="AK1308" t="str">
            <v>GAVO</v>
          </cell>
          <cell r="AL1308">
            <v>15013243442</v>
          </cell>
          <cell r="AM1308">
            <v>0</v>
          </cell>
          <cell r="AN1308">
            <v>0</v>
          </cell>
          <cell r="AO1308">
            <v>6.16</v>
          </cell>
          <cell r="AP1308">
            <v>7.5152000000000001</v>
          </cell>
          <cell r="AQ1308">
            <v>6.16</v>
          </cell>
          <cell r="AR1308">
            <v>-6</v>
          </cell>
          <cell r="AS1308">
            <v>0</v>
          </cell>
          <cell r="AT1308">
            <v>0</v>
          </cell>
          <cell r="AY1308" t="str">
            <v/>
          </cell>
          <cell r="BB1308">
            <v>1.5625562556255626</v>
          </cell>
          <cell r="BC1308">
            <v>31</v>
          </cell>
          <cell r="BD1308">
            <v>28</v>
          </cell>
          <cell r="BE1308">
            <v>6</v>
          </cell>
          <cell r="CB1308">
            <v>421570251</v>
          </cell>
          <cell r="CC1308">
            <v>1</v>
          </cell>
          <cell r="CD1308">
            <v>9.2200000000000006</v>
          </cell>
          <cell r="CE1308">
            <v>5</v>
          </cell>
          <cell r="CF1308">
            <v>8.3000000000000007</v>
          </cell>
          <cell r="CG1308">
            <v>24.9</v>
          </cell>
          <cell r="CH1308">
            <v>305850120</v>
          </cell>
          <cell r="CI1308">
            <v>1</v>
          </cell>
          <cell r="CJ1308">
            <v>6.45</v>
          </cell>
          <cell r="CK1308">
            <v>18</v>
          </cell>
          <cell r="CL1308">
            <v>10.266666666666667</v>
          </cell>
          <cell r="CM1308">
            <v>1</v>
          </cell>
          <cell r="CN1308">
            <v>9.9</v>
          </cell>
          <cell r="CO1308">
            <v>3.74</v>
          </cell>
          <cell r="CP1308">
            <v>0.37777777777777777</v>
          </cell>
          <cell r="CS1308">
            <v>-6.16</v>
          </cell>
          <cell r="CT1308" t="e">
            <v>#DIV/0!</v>
          </cell>
          <cell r="CW1308">
            <v>-6.16</v>
          </cell>
          <cell r="CX1308" t="e">
            <v>#DIV/0!</v>
          </cell>
          <cell r="CY1308">
            <v>1</v>
          </cell>
          <cell r="CZ1308">
            <v>20</v>
          </cell>
        </row>
        <row r="1309">
          <cell r="E1309" t="str">
            <v>03030801</v>
          </cell>
          <cell r="F1309" t="str">
            <v>GUARNITURA TRIPLA ACC 24/34/42X170</v>
          </cell>
          <cell r="G1309" t="str">
            <v>RMS</v>
          </cell>
          <cell r="H1309" t="str">
            <v>45209YNPK</v>
          </cell>
          <cell r="J1309">
            <v>24</v>
          </cell>
          <cell r="K1309">
            <v>3.72</v>
          </cell>
          <cell r="L1309" t="str">
            <v>RMS</v>
          </cell>
          <cell r="M1309" t="str">
            <v>45209YYPK</v>
          </cell>
          <cell r="N1309" t="str">
            <v>CN</v>
          </cell>
          <cell r="P1309">
            <v>4.32</v>
          </cell>
          <cell r="AK1309" t="str">
            <v>RMS</v>
          </cell>
          <cell r="AL1309" t="str">
            <v>45209YNPK</v>
          </cell>
          <cell r="AM1309">
            <v>0</v>
          </cell>
          <cell r="AN1309">
            <v>24</v>
          </cell>
          <cell r="AO1309">
            <v>3.72</v>
          </cell>
          <cell r="AP1309">
            <v>4.5384000000000002</v>
          </cell>
          <cell r="AQ1309">
            <v>4.8899999999999997</v>
          </cell>
          <cell r="AR1309">
            <v>9</v>
          </cell>
          <cell r="AS1309">
            <v>2</v>
          </cell>
          <cell r="AT1309">
            <v>9.7799999999999994</v>
          </cell>
          <cell r="AY1309" t="str">
            <v/>
          </cell>
          <cell r="BB1309">
            <v>1.5625562556255626</v>
          </cell>
          <cell r="BC1309">
            <v>31</v>
          </cell>
          <cell r="BD1309">
            <v>28</v>
          </cell>
          <cell r="BE1309">
            <v>6</v>
          </cell>
          <cell r="CB1309">
            <v>421570251</v>
          </cell>
          <cell r="CC1309">
            <v>1</v>
          </cell>
          <cell r="CD1309">
            <v>9.2200000000000006</v>
          </cell>
          <cell r="CE1309">
            <v>5</v>
          </cell>
          <cell r="CF1309">
            <v>8.3000000000000007</v>
          </cell>
          <cell r="CG1309">
            <v>24.9</v>
          </cell>
          <cell r="CH1309">
            <v>305850120</v>
          </cell>
          <cell r="CI1309">
            <v>1</v>
          </cell>
          <cell r="CJ1309">
            <v>6.45</v>
          </cell>
          <cell r="CK1309">
            <v>18</v>
          </cell>
          <cell r="CL1309">
            <v>8.15</v>
          </cell>
          <cell r="CM1309">
            <v>1</v>
          </cell>
          <cell r="CN1309">
            <v>8.4</v>
          </cell>
          <cell r="CO1309">
            <v>3.5100000000000007</v>
          </cell>
          <cell r="CP1309">
            <v>0.41785714285714293</v>
          </cell>
          <cell r="CQ1309">
            <v>5</v>
          </cell>
          <cell r="CR1309">
            <v>7.96</v>
          </cell>
          <cell r="CS1309">
            <v>3.0700000000000003</v>
          </cell>
          <cell r="CT1309">
            <v>0.38567839195979903</v>
          </cell>
          <cell r="CU1309">
            <v>10</v>
          </cell>
          <cell r="CV1309">
            <v>7.56</v>
          </cell>
          <cell r="CW1309">
            <v>2.67</v>
          </cell>
          <cell r="CX1309">
            <v>0.3531746031746032</v>
          </cell>
          <cell r="CY1309">
            <v>1</v>
          </cell>
          <cell r="CZ1309">
            <v>20</v>
          </cell>
        </row>
        <row r="1310">
          <cell r="E1310" t="str">
            <v>03030802</v>
          </cell>
          <cell r="F1310" t="str">
            <v>GUARNITURA TRIPLA ACC 24/34/42X170 NERO C/PARA</v>
          </cell>
          <cell r="G1310" t="str">
            <v>GAVO</v>
          </cell>
          <cell r="H1310" t="str">
            <v>15.002.CTS5.N</v>
          </cell>
          <cell r="I1310" t="str">
            <v>CN</v>
          </cell>
          <cell r="K1310">
            <v>4.18</v>
          </cell>
          <cell r="L1310" t="str">
            <v>GAVO</v>
          </cell>
          <cell r="M1310" t="str">
            <v>15.002.ST03</v>
          </cell>
          <cell r="N1310" t="str">
            <v>CN</v>
          </cell>
          <cell r="AK1310" t="str">
            <v>GAVO</v>
          </cell>
          <cell r="AL1310" t="str">
            <v>15.002.CTS5.N</v>
          </cell>
          <cell r="AM1310" t="str">
            <v>CN</v>
          </cell>
          <cell r="AN1310">
            <v>0</v>
          </cell>
          <cell r="AO1310">
            <v>4.18</v>
          </cell>
          <cell r="AP1310">
            <v>5.0995999999999997</v>
          </cell>
          <cell r="AQ1310">
            <v>4.8499999999999996</v>
          </cell>
          <cell r="AR1310">
            <v>9</v>
          </cell>
          <cell r="AS1310">
            <v>30</v>
          </cell>
          <cell r="AT1310">
            <v>145.5</v>
          </cell>
          <cell r="AY1310" t="str">
            <v/>
          </cell>
          <cell r="BB1310">
            <v>1.5625562556255626</v>
          </cell>
          <cell r="BC1310">
            <v>31</v>
          </cell>
          <cell r="BD1310">
            <v>28</v>
          </cell>
          <cell r="BE1310">
            <v>6</v>
          </cell>
          <cell r="CB1310">
            <v>421570251</v>
          </cell>
          <cell r="CC1310">
            <v>1</v>
          </cell>
          <cell r="CD1310">
            <v>9.2200000000000006</v>
          </cell>
          <cell r="CE1310">
            <v>5</v>
          </cell>
          <cell r="CF1310">
            <v>8.3000000000000007</v>
          </cell>
          <cell r="CG1310">
            <v>24.9</v>
          </cell>
          <cell r="CH1310">
            <v>305850120</v>
          </cell>
          <cell r="CI1310">
            <v>1</v>
          </cell>
          <cell r="CJ1310">
            <v>6.45</v>
          </cell>
          <cell r="CK1310">
            <v>18</v>
          </cell>
          <cell r="CL1310">
            <v>8.0833333333333339</v>
          </cell>
          <cell r="CM1310">
            <v>1</v>
          </cell>
          <cell r="CN1310">
            <v>8.4</v>
          </cell>
          <cell r="CO1310">
            <v>3.5500000000000007</v>
          </cell>
          <cell r="CP1310">
            <v>0.42261904761904767</v>
          </cell>
          <cell r="CQ1310">
            <v>5</v>
          </cell>
          <cell r="CR1310">
            <v>7.96</v>
          </cell>
          <cell r="CS1310">
            <v>3.1100000000000003</v>
          </cell>
          <cell r="CT1310">
            <v>0.39070351758793975</v>
          </cell>
          <cell r="CU1310">
            <v>10</v>
          </cell>
          <cell r="CV1310">
            <v>7.56</v>
          </cell>
          <cell r="CW1310">
            <v>2.71</v>
          </cell>
          <cell r="CX1310">
            <v>0.35846560846560849</v>
          </cell>
          <cell r="CY1310">
            <v>1</v>
          </cell>
          <cell r="CZ1310">
            <v>20</v>
          </cell>
        </row>
        <row r="1311">
          <cell r="E1311" t="str">
            <v>03030803</v>
          </cell>
          <cell r="F1311" t="str">
            <v>GUARNITURA TRIPLA ACC 24/34/42X170 NERO LUCIDO</v>
          </cell>
          <cell r="G1311" t="str">
            <v>FBC</v>
          </cell>
          <cell r="H1311" t="str">
            <v>GRN017</v>
          </cell>
          <cell r="K1311">
            <v>3.2016</v>
          </cell>
          <cell r="AK1311" t="str">
            <v>FBC</v>
          </cell>
          <cell r="AL1311" t="str">
            <v>GRN017</v>
          </cell>
          <cell r="AM1311">
            <v>0</v>
          </cell>
          <cell r="AN1311">
            <v>0</v>
          </cell>
          <cell r="AO1311">
            <v>3.2016</v>
          </cell>
          <cell r="AP1311">
            <v>3.9059520000000001</v>
          </cell>
          <cell r="AQ1311">
            <v>3.2016</v>
          </cell>
          <cell r="AR1311">
            <v>7</v>
          </cell>
          <cell r="AS1311">
            <v>7</v>
          </cell>
          <cell r="AT1311">
            <v>22.411200000000001</v>
          </cell>
          <cell r="AY1311" t="str">
            <v/>
          </cell>
          <cell r="BB1311">
            <v>1.5625562556255626</v>
          </cell>
          <cell r="BC1311">
            <v>31</v>
          </cell>
          <cell r="BD1311">
            <v>28</v>
          </cell>
          <cell r="BE1311">
            <v>6</v>
          </cell>
          <cell r="CB1311">
            <v>421570251</v>
          </cell>
          <cell r="CC1311">
            <v>1</v>
          </cell>
          <cell r="CD1311">
            <v>9.2200000000000006</v>
          </cell>
          <cell r="CE1311">
            <v>5</v>
          </cell>
          <cell r="CF1311">
            <v>8.3000000000000007</v>
          </cell>
          <cell r="CG1311">
            <v>24.9</v>
          </cell>
          <cell r="CH1311">
            <v>305850120</v>
          </cell>
          <cell r="CI1311">
            <v>1</v>
          </cell>
          <cell r="CJ1311">
            <v>6.45</v>
          </cell>
          <cell r="CK1311">
            <v>18</v>
          </cell>
          <cell r="CL1311">
            <v>5.3360000000000003</v>
          </cell>
          <cell r="CM1311">
            <v>1</v>
          </cell>
          <cell r="CN1311">
            <v>8.1999999999999993</v>
          </cell>
          <cell r="CO1311">
            <v>4.9983999999999993</v>
          </cell>
          <cell r="CP1311">
            <v>0.60956097560975608</v>
          </cell>
          <cell r="CQ1311">
            <v>5</v>
          </cell>
          <cell r="CR1311">
            <v>7.8</v>
          </cell>
          <cell r="CS1311">
            <v>4.5983999999999998</v>
          </cell>
          <cell r="CT1311">
            <v>0.58953846153846157</v>
          </cell>
          <cell r="CU1311">
            <v>10</v>
          </cell>
          <cell r="CV1311">
            <v>7.4</v>
          </cell>
          <cell r="CW1311">
            <v>4.1984000000000004</v>
          </cell>
          <cell r="CX1311">
            <v>0.5673513513513514</v>
          </cell>
          <cell r="CY1311">
            <v>1</v>
          </cell>
          <cell r="CZ1311">
            <v>18</v>
          </cell>
        </row>
        <row r="1312">
          <cell r="E1312" t="str">
            <v>03030804</v>
          </cell>
          <cell r="F1312" t="str">
            <v>GUARNITURA TRIPLA ACC 24/34/42X170 NERO OPACO</v>
          </cell>
          <cell r="G1312" t="str">
            <v>FBC</v>
          </cell>
          <cell r="H1312" t="str">
            <v>GRN011</v>
          </cell>
          <cell r="K1312">
            <v>3.2016</v>
          </cell>
          <cell r="AK1312" t="str">
            <v>FBC</v>
          </cell>
          <cell r="AL1312" t="str">
            <v>GRN011</v>
          </cell>
          <cell r="AM1312">
            <v>0</v>
          </cell>
          <cell r="AN1312">
            <v>0</v>
          </cell>
          <cell r="AO1312">
            <v>3.2016</v>
          </cell>
          <cell r="AP1312">
            <v>3.9059520000000001</v>
          </cell>
          <cell r="AQ1312">
            <v>3.2016</v>
          </cell>
          <cell r="AR1312">
            <v>-30</v>
          </cell>
          <cell r="AS1312">
            <v>7</v>
          </cell>
          <cell r="AT1312">
            <v>22.411200000000001</v>
          </cell>
          <cell r="AY1312" t="str">
            <v/>
          </cell>
          <cell r="BB1312">
            <v>1.5625562556255626</v>
          </cell>
          <cell r="BC1312">
            <v>31</v>
          </cell>
          <cell r="BD1312">
            <v>28</v>
          </cell>
          <cell r="BE1312">
            <v>6</v>
          </cell>
          <cell r="CB1312">
            <v>421570251</v>
          </cell>
          <cell r="CC1312">
            <v>1</v>
          </cell>
          <cell r="CD1312">
            <v>9.2200000000000006</v>
          </cell>
          <cell r="CE1312">
            <v>5</v>
          </cell>
          <cell r="CF1312">
            <v>8.3000000000000007</v>
          </cell>
          <cell r="CG1312">
            <v>24.9</v>
          </cell>
          <cell r="CH1312">
            <v>305850120</v>
          </cell>
          <cell r="CI1312">
            <v>1</v>
          </cell>
          <cell r="CJ1312">
            <v>6.45</v>
          </cell>
          <cell r="CK1312">
            <v>18</v>
          </cell>
          <cell r="CL1312">
            <v>5.3360000000000003</v>
          </cell>
          <cell r="CM1312">
            <v>1</v>
          </cell>
          <cell r="CN1312">
            <v>8.1999999999999993</v>
          </cell>
          <cell r="CO1312">
            <v>4.9983999999999993</v>
          </cell>
          <cell r="CP1312">
            <v>0.60956097560975608</v>
          </cell>
          <cell r="CQ1312">
            <v>5</v>
          </cell>
          <cell r="CR1312">
            <v>7.8</v>
          </cell>
          <cell r="CS1312">
            <v>4.5983999999999998</v>
          </cell>
          <cell r="CT1312">
            <v>0.58953846153846157</v>
          </cell>
          <cell r="CU1312">
            <v>10</v>
          </cell>
          <cell r="CV1312">
            <v>7.4</v>
          </cell>
          <cell r="CW1312">
            <v>4.1984000000000004</v>
          </cell>
          <cell r="CX1312">
            <v>0.5673513513513514</v>
          </cell>
          <cell r="CY1312">
            <v>1</v>
          </cell>
          <cell r="CZ1312">
            <v>18</v>
          </cell>
        </row>
        <row r="1313">
          <cell r="E1313" t="str">
            <v>03030805</v>
          </cell>
          <cell r="F1313" t="str">
            <v>GUARNITURA TRIPLA ACC 24/34/42X170 NERO/BIANCO</v>
          </cell>
          <cell r="G1313" t="str">
            <v>FBC</v>
          </cell>
          <cell r="H1313" t="str">
            <v>GRN021</v>
          </cell>
          <cell r="K1313">
            <v>3.3083199999999997</v>
          </cell>
          <cell r="AK1313" t="str">
            <v>FBC</v>
          </cell>
          <cell r="AL1313" t="str">
            <v>GRN021</v>
          </cell>
          <cell r="AM1313">
            <v>0</v>
          </cell>
          <cell r="AN1313">
            <v>0</v>
          </cell>
          <cell r="AO1313">
            <v>3.3083199999999997</v>
          </cell>
          <cell r="AP1313">
            <v>4.0361503999999995</v>
          </cell>
          <cell r="AQ1313">
            <v>3.3083199999999997</v>
          </cell>
          <cell r="AR1313">
            <v>-11</v>
          </cell>
          <cell r="AS1313">
            <v>6</v>
          </cell>
          <cell r="AT1313">
            <v>19.849919999999997</v>
          </cell>
          <cell r="AY1313" t="str">
            <v/>
          </cell>
          <cell r="BB1313">
            <v>1.5625562556255626</v>
          </cell>
          <cell r="BC1313">
            <v>31</v>
          </cell>
          <cell r="BD1313">
            <v>28</v>
          </cell>
          <cell r="BE1313">
            <v>6</v>
          </cell>
          <cell r="CB1313">
            <v>421570251</v>
          </cell>
          <cell r="CC1313">
            <v>1</v>
          </cell>
          <cell r="CD1313">
            <v>9.2200000000000006</v>
          </cell>
          <cell r="CE1313">
            <v>5</v>
          </cell>
          <cell r="CF1313">
            <v>8.3000000000000007</v>
          </cell>
          <cell r="CG1313">
            <v>24.9</v>
          </cell>
          <cell r="CH1313">
            <v>305850120</v>
          </cell>
          <cell r="CI1313">
            <v>1</v>
          </cell>
          <cell r="CJ1313">
            <v>6.45</v>
          </cell>
          <cell r="CK1313">
            <v>18</v>
          </cell>
          <cell r="CL1313">
            <v>5.513866666666666</v>
          </cell>
          <cell r="CM1313">
            <v>1</v>
          </cell>
          <cell r="CN1313">
            <v>8.1999999999999993</v>
          </cell>
          <cell r="CO1313">
            <v>4.8916799999999991</v>
          </cell>
          <cell r="CP1313">
            <v>0.59654634146341456</v>
          </cell>
          <cell r="CQ1313">
            <v>5</v>
          </cell>
          <cell r="CR1313">
            <v>7.8</v>
          </cell>
          <cell r="CS1313">
            <v>4.4916800000000006</v>
          </cell>
          <cell r="CT1313">
            <v>0.57585641025641032</v>
          </cell>
          <cell r="CU1313">
            <v>10</v>
          </cell>
          <cell r="CV1313">
            <v>7.4</v>
          </cell>
          <cell r="CW1313">
            <v>4.0916800000000002</v>
          </cell>
          <cell r="CX1313">
            <v>0.55292972972972976</v>
          </cell>
          <cell r="CY1313">
            <v>1</v>
          </cell>
          <cell r="CZ1313">
            <v>18</v>
          </cell>
        </row>
        <row r="1314">
          <cell r="E1314" t="str">
            <v>03030900</v>
          </cell>
          <cell r="F1314" t="str">
            <v>GUARNITURA TRIPLA ALU 24/34/42X170</v>
          </cell>
          <cell r="G1314" t="str">
            <v>RMS</v>
          </cell>
          <cell r="H1314" t="str">
            <v>45515PNK</v>
          </cell>
          <cell r="J1314">
            <v>20</v>
          </cell>
          <cell r="K1314">
            <v>5.5922698999999998</v>
          </cell>
          <cell r="AK1314" t="str">
            <v>RMS</v>
          </cell>
          <cell r="AL1314" t="str">
            <v>45515PNK</v>
          </cell>
          <cell r="AM1314">
            <v>0</v>
          </cell>
          <cell r="AN1314">
            <v>20</v>
          </cell>
          <cell r="AO1314">
            <v>5.5922698999999998</v>
          </cell>
          <cell r="AP1314">
            <v>6.8225692779999996</v>
          </cell>
          <cell r="AQ1314">
            <v>5.95</v>
          </cell>
          <cell r="AR1314">
            <v>-1</v>
          </cell>
          <cell r="AS1314">
            <v>3</v>
          </cell>
          <cell r="AT1314">
            <v>17.850000000000001</v>
          </cell>
          <cell r="AY1314" t="str">
            <v/>
          </cell>
          <cell r="BB1314">
            <v>1.5625562556255626</v>
          </cell>
          <cell r="BC1314">
            <v>31</v>
          </cell>
          <cell r="BD1314">
            <v>28</v>
          </cell>
          <cell r="BE1314">
            <v>6</v>
          </cell>
          <cell r="CB1314" t="str">
            <v>45515PNK</v>
          </cell>
          <cell r="CC1314">
            <v>10</v>
          </cell>
          <cell r="CD1314">
            <v>10.06</v>
          </cell>
          <cell r="CE1314">
            <v>20</v>
          </cell>
          <cell r="CF1314">
            <v>9.06</v>
          </cell>
          <cell r="CG1314">
            <v>20.9</v>
          </cell>
          <cell r="CH1314">
            <v>305850100</v>
          </cell>
          <cell r="CI1314">
            <v>1</v>
          </cell>
          <cell r="CJ1314">
            <v>10.14</v>
          </cell>
          <cell r="CK1314">
            <v>26</v>
          </cell>
          <cell r="CL1314">
            <v>9.9166666666666679</v>
          </cell>
          <cell r="CM1314">
            <v>1</v>
          </cell>
          <cell r="CN1314">
            <v>9.6</v>
          </cell>
          <cell r="CO1314">
            <v>3.6499999999999995</v>
          </cell>
          <cell r="CP1314">
            <v>0.38020833333333331</v>
          </cell>
          <cell r="CQ1314">
            <v>5</v>
          </cell>
          <cell r="CR1314">
            <v>9.1</v>
          </cell>
          <cell r="CS1314">
            <v>3.1499999999999995</v>
          </cell>
          <cell r="CT1314">
            <v>0.34615384615384609</v>
          </cell>
          <cell r="CW1314">
            <v>-5.95</v>
          </cell>
          <cell r="CX1314" t="e">
            <v>#DIV/0!</v>
          </cell>
          <cell r="CY1314">
            <v>1</v>
          </cell>
          <cell r="CZ1314">
            <v>18</v>
          </cell>
        </row>
        <row r="1315">
          <cell r="E1315" t="str">
            <v>03030901</v>
          </cell>
          <cell r="F1315" t="str">
            <v>GUARNITURA TRIPLA ALU 24/34/42X170 NERO C/PARA DETAI</v>
          </cell>
          <cell r="G1315" t="str">
            <v>GAVO</v>
          </cell>
          <cell r="H1315" t="str">
            <v>15.002.DT13BK</v>
          </cell>
          <cell r="I1315" t="str">
            <v>CN</v>
          </cell>
          <cell r="K1315">
            <v>6.24</v>
          </cell>
          <cell r="AK1315" t="str">
            <v>GAVO</v>
          </cell>
          <cell r="AL1315" t="str">
            <v>15.002.DT13BK</v>
          </cell>
          <cell r="AM1315" t="str">
            <v>CN</v>
          </cell>
          <cell r="AN1315">
            <v>0</v>
          </cell>
          <cell r="AO1315">
            <v>6.24</v>
          </cell>
          <cell r="AP1315">
            <v>7.6128</v>
          </cell>
          <cell r="AQ1315">
            <v>6.24</v>
          </cell>
          <cell r="AR1315">
            <v>2</v>
          </cell>
          <cell r="AS1315">
            <v>9</v>
          </cell>
          <cell r="AT1315">
            <v>56.160000000000004</v>
          </cell>
          <cell r="AY1315" t="str">
            <v/>
          </cell>
          <cell r="BB1315">
            <v>1.5625562556255626</v>
          </cell>
          <cell r="BC1315">
            <v>31</v>
          </cell>
          <cell r="BD1315">
            <v>28</v>
          </cell>
          <cell r="BE1315">
            <v>6</v>
          </cell>
          <cell r="CB1315" t="str">
            <v>45515PNK</v>
          </cell>
          <cell r="CC1315">
            <v>10</v>
          </cell>
          <cell r="CD1315">
            <v>10.06</v>
          </cell>
          <cell r="CE1315">
            <v>20</v>
          </cell>
          <cell r="CF1315">
            <v>9.06</v>
          </cell>
          <cell r="CG1315">
            <v>20.9</v>
          </cell>
          <cell r="CH1315">
            <v>305850100</v>
          </cell>
          <cell r="CI1315">
            <v>1</v>
          </cell>
          <cell r="CJ1315">
            <v>10.14</v>
          </cell>
          <cell r="CK1315">
            <v>26</v>
          </cell>
          <cell r="CL1315">
            <v>10.4</v>
          </cell>
          <cell r="CM1315">
            <v>1</v>
          </cell>
          <cell r="CN1315">
            <v>9.9</v>
          </cell>
          <cell r="CO1315">
            <v>3.66</v>
          </cell>
          <cell r="CP1315">
            <v>0.36969696969696969</v>
          </cell>
          <cell r="CQ1315">
            <v>5</v>
          </cell>
          <cell r="CR1315">
            <v>9.4</v>
          </cell>
          <cell r="CS1315">
            <v>3.16</v>
          </cell>
          <cell r="CT1315">
            <v>0.33617021276595743</v>
          </cell>
          <cell r="CW1315">
            <v>-6.24</v>
          </cell>
          <cell r="CX1315" t="e">
            <v>#DIV/0!</v>
          </cell>
          <cell r="CY1315">
            <v>1</v>
          </cell>
          <cell r="CZ1315">
            <v>18</v>
          </cell>
        </row>
        <row r="1316">
          <cell r="E1316" t="str">
            <v>03030902</v>
          </cell>
          <cell r="F1316" t="str">
            <v>GUARNITURA TRIPLA ALU TKK 28/38/48 X 170</v>
          </cell>
          <cell r="G1316" t="str">
            <v>RMS</v>
          </cell>
          <cell r="H1316" t="str">
            <v>45215AK</v>
          </cell>
          <cell r="J1316">
            <v>100</v>
          </cell>
          <cell r="K1316">
            <v>4.8499999999999996</v>
          </cell>
          <cell r="AK1316" t="str">
            <v>RMS</v>
          </cell>
          <cell r="AL1316" t="str">
            <v>45215AK</v>
          </cell>
          <cell r="AM1316">
            <v>0</v>
          </cell>
          <cell r="AN1316">
            <v>100</v>
          </cell>
          <cell r="AO1316">
            <v>4.8499999999999996</v>
          </cell>
          <cell r="AP1316">
            <v>5.9169999999999998</v>
          </cell>
          <cell r="AQ1316">
            <v>4.8499999999999996</v>
          </cell>
          <cell r="AR1316">
            <v>1</v>
          </cell>
          <cell r="AS1316">
            <v>0</v>
          </cell>
          <cell r="AT1316">
            <v>0</v>
          </cell>
          <cell r="AY1316" t="str">
            <v/>
          </cell>
          <cell r="BB1316">
            <v>1.5625562556255626</v>
          </cell>
          <cell r="BC1316">
            <v>31</v>
          </cell>
          <cell r="BD1316">
            <v>28</v>
          </cell>
          <cell r="BE1316">
            <v>6</v>
          </cell>
          <cell r="CB1316">
            <v>421570231</v>
          </cell>
          <cell r="CC1316">
            <v>1</v>
          </cell>
          <cell r="CD1316">
            <v>14.12</v>
          </cell>
          <cell r="CE1316">
            <v>5</v>
          </cell>
          <cell r="CF1316">
            <v>12.71</v>
          </cell>
          <cell r="CG1316">
            <v>29.9</v>
          </cell>
          <cell r="CH1316">
            <v>305850645</v>
          </cell>
          <cell r="CI1316">
            <v>1</v>
          </cell>
          <cell r="CJ1316">
            <v>11.75</v>
          </cell>
          <cell r="CK1316">
            <v>28</v>
          </cell>
          <cell r="CL1316">
            <v>8.0833333333333339</v>
          </cell>
          <cell r="CM1316">
            <v>1</v>
          </cell>
          <cell r="CN1316">
            <v>11.5</v>
          </cell>
          <cell r="CO1316">
            <v>6.65</v>
          </cell>
          <cell r="CP1316">
            <v>0.57826086956521738</v>
          </cell>
          <cell r="CQ1316">
            <v>5</v>
          </cell>
          <cell r="CR1316">
            <v>10.9</v>
          </cell>
          <cell r="CS1316">
            <v>6.0500000000000007</v>
          </cell>
          <cell r="CT1316">
            <v>0.55504587155963303</v>
          </cell>
          <cell r="CU1316">
            <v>10</v>
          </cell>
          <cell r="CV1316">
            <v>10.35</v>
          </cell>
          <cell r="CW1316">
            <v>5.5</v>
          </cell>
          <cell r="CX1316">
            <v>0.53140096618357491</v>
          </cell>
          <cell r="CY1316">
            <v>1</v>
          </cell>
          <cell r="CZ1316">
            <v>25</v>
          </cell>
        </row>
        <row r="1317">
          <cell r="E1317" t="str">
            <v>03030903</v>
          </cell>
          <cell r="F1317" t="str">
            <v>GUARNITURA TRIPLA SHIMANO MT100 22/30/40X170 ALU N</v>
          </cell>
          <cell r="G1317" t="str">
            <v>PROFLINE</v>
          </cell>
          <cell r="K1317">
            <v>12.120149999999999</v>
          </cell>
          <cell r="AK1317" t="str">
            <v>PROFLINE</v>
          </cell>
          <cell r="AL1317">
            <v>0</v>
          </cell>
          <cell r="AM1317">
            <v>0</v>
          </cell>
          <cell r="AN1317">
            <v>0</v>
          </cell>
          <cell r="AO1317">
            <v>12.120149999999999</v>
          </cell>
          <cell r="AP1317">
            <v>14.786582999999998</v>
          </cell>
          <cell r="AQ1317">
            <v>12.120149999999999</v>
          </cell>
          <cell r="AS1317">
            <v>1</v>
          </cell>
          <cell r="AT1317">
            <v>12.120149999999999</v>
          </cell>
          <cell r="AY1317" t="str">
            <v/>
          </cell>
          <cell r="BB1317">
            <v>1.5625562556255626</v>
          </cell>
          <cell r="BC1317">
            <v>31</v>
          </cell>
          <cell r="BD1317">
            <v>28</v>
          </cell>
          <cell r="BE1317">
            <v>6</v>
          </cell>
          <cell r="BF1317">
            <v>4524667634171</v>
          </cell>
          <cell r="CC1317" t="str">
            <v/>
          </cell>
          <cell r="CD1317" t="str">
            <v/>
          </cell>
          <cell r="CE1317" t="str">
            <v/>
          </cell>
          <cell r="CF1317" t="str">
            <v/>
          </cell>
          <cell r="CG1317" t="str">
            <v/>
          </cell>
          <cell r="CI1317" t="str">
            <v/>
          </cell>
          <cell r="CJ1317" t="str">
            <v/>
          </cell>
          <cell r="CK1317" t="str">
            <v/>
          </cell>
          <cell r="CL1317">
            <v>20.20025</v>
          </cell>
          <cell r="CM1317">
            <v>1</v>
          </cell>
          <cell r="CN1317">
            <v>25</v>
          </cell>
          <cell r="CO1317">
            <v>12.879850000000001</v>
          </cell>
          <cell r="CP1317">
            <v>0.51519400000000004</v>
          </cell>
          <cell r="CS1317">
            <v>-12.120149999999999</v>
          </cell>
          <cell r="CT1317" t="e">
            <v>#DIV/0!</v>
          </cell>
          <cell r="CW1317">
            <v>-12.120149999999999</v>
          </cell>
          <cell r="CX1317" t="e">
            <v>#DIV/0!</v>
          </cell>
          <cell r="CY1317">
            <v>1</v>
          </cell>
          <cell r="CZ1317">
            <v>50</v>
          </cell>
        </row>
        <row r="1318">
          <cell r="E1318" t="str">
            <v>03030904</v>
          </cell>
          <cell r="F1318" t="str">
            <v>GUARNITURA TRIPLA SHIMANO MT101 22/32/44X170</v>
          </cell>
          <cell r="G1318" t="str">
            <v>PROFLINE</v>
          </cell>
          <cell r="K1318">
            <v>12.615499999999999</v>
          </cell>
          <cell r="AK1318" t="str">
            <v>PROFLINE</v>
          </cell>
          <cell r="AL1318">
            <v>0</v>
          </cell>
          <cell r="AM1318">
            <v>0</v>
          </cell>
          <cell r="AN1318">
            <v>0</v>
          </cell>
          <cell r="AO1318">
            <v>12.615499999999999</v>
          </cell>
          <cell r="AP1318">
            <v>15.390909999999998</v>
          </cell>
          <cell r="AQ1318">
            <v>12.615499999999999</v>
          </cell>
          <cell r="AR1318">
            <v>4</v>
          </cell>
          <cell r="AS1318">
            <v>7</v>
          </cell>
          <cell r="AT1318">
            <v>88.308499999999995</v>
          </cell>
          <cell r="AY1318" t="str">
            <v/>
          </cell>
          <cell r="BB1318">
            <v>1.5625562556255626</v>
          </cell>
          <cell r="BC1318">
            <v>31</v>
          </cell>
          <cell r="BD1318">
            <v>28</v>
          </cell>
          <cell r="BE1318">
            <v>6</v>
          </cell>
          <cell r="BF1318">
            <v>4524667634171</v>
          </cell>
          <cell r="CB1318">
            <v>421573300</v>
          </cell>
          <cell r="CC1318">
            <v>1</v>
          </cell>
          <cell r="CD1318">
            <v>33.14</v>
          </cell>
          <cell r="CE1318">
            <v>1</v>
          </cell>
          <cell r="CF1318">
            <v>33.14</v>
          </cell>
          <cell r="CG1318">
            <v>0</v>
          </cell>
          <cell r="CH1318">
            <v>305850135</v>
          </cell>
          <cell r="CI1318">
            <v>1</v>
          </cell>
          <cell r="CJ1318">
            <v>32.869999999999997</v>
          </cell>
          <cell r="CK1318">
            <v>54.99</v>
          </cell>
          <cell r="CL1318">
            <v>21.025833333333331</v>
          </cell>
          <cell r="CM1318">
            <v>1</v>
          </cell>
          <cell r="CN1318">
            <v>25</v>
          </cell>
          <cell r="CO1318">
            <v>12.384500000000001</v>
          </cell>
          <cell r="CP1318">
            <v>0.49538000000000004</v>
          </cell>
          <cell r="CS1318">
            <v>-12.615499999999999</v>
          </cell>
          <cell r="CT1318" t="e">
            <v>#DIV/0!</v>
          </cell>
          <cell r="CW1318">
            <v>-12.615499999999999</v>
          </cell>
          <cell r="CX1318" t="e">
            <v>#DIV/0!</v>
          </cell>
          <cell r="CY1318">
            <v>1</v>
          </cell>
          <cell r="CZ1318">
            <v>50</v>
          </cell>
        </row>
        <row r="1319">
          <cell r="E1319" t="str">
            <v>03030905</v>
          </cell>
          <cell r="F1319" t="str">
            <v>GUARNITURA TRIPLA SHIMANO TY301 24/34/42X170 ALU N</v>
          </cell>
          <cell r="G1319" t="str">
            <v>PROFLINE</v>
          </cell>
          <cell r="AK1319" t="str">
            <v>PROFLINE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P1319">
            <v>0</v>
          </cell>
          <cell r="AQ1319">
            <v>0</v>
          </cell>
          <cell r="AR1319">
            <v>1</v>
          </cell>
          <cell r="AS1319">
            <v>0</v>
          </cell>
          <cell r="AT1319">
            <v>0</v>
          </cell>
          <cell r="AY1319" t="str">
            <v/>
          </cell>
          <cell r="BB1319">
            <v>1.5625562556255626</v>
          </cell>
          <cell r="BC1319">
            <v>31</v>
          </cell>
          <cell r="BD1319">
            <v>28</v>
          </cell>
          <cell r="BE1319">
            <v>6</v>
          </cell>
          <cell r="CB1319">
            <v>421573400</v>
          </cell>
          <cell r="CC1319">
            <v>1</v>
          </cell>
          <cell r="CD1319">
            <v>24.1</v>
          </cell>
          <cell r="CE1319">
            <v>1</v>
          </cell>
          <cell r="CF1319">
            <v>24.1</v>
          </cell>
          <cell r="CG1319">
            <v>0</v>
          </cell>
          <cell r="CH1319">
            <v>305850630</v>
          </cell>
          <cell r="CI1319">
            <v>1</v>
          </cell>
          <cell r="CJ1319">
            <v>24.78</v>
          </cell>
          <cell r="CK1319">
            <v>39.99</v>
          </cell>
          <cell r="CL1319">
            <v>0</v>
          </cell>
          <cell r="CM1319">
            <v>1</v>
          </cell>
          <cell r="CN1319">
            <v>19</v>
          </cell>
          <cell r="CO1319">
            <v>19</v>
          </cell>
          <cell r="CP1319">
            <v>1</v>
          </cell>
          <cell r="CS1319">
            <v>0</v>
          </cell>
          <cell r="CT1319" t="e">
            <v>#DIV/0!</v>
          </cell>
          <cell r="CW1319">
            <v>0</v>
          </cell>
          <cell r="CX1319" t="e">
            <v>#DIV/0!</v>
          </cell>
          <cell r="CY1319">
            <v>1</v>
          </cell>
          <cell r="CZ1319">
            <v>38</v>
          </cell>
        </row>
        <row r="1320">
          <cell r="E1320" t="str">
            <v>03030906</v>
          </cell>
          <cell r="F1320" t="str">
            <v>GUARNITURA TRIPLA SUNTOUR XCC T202 24/34/42 NERO CP 8V BB122</v>
          </cell>
          <cell r="G1320" t="str">
            <v>PROFLINE</v>
          </cell>
          <cell r="H1320">
            <v>10620810</v>
          </cell>
          <cell r="I1320" t="str">
            <v>CN</v>
          </cell>
          <cell r="K1320">
            <v>14.28</v>
          </cell>
          <cell r="AK1320" t="str">
            <v>PROFLINE</v>
          </cell>
          <cell r="AL1320">
            <v>10620810</v>
          </cell>
          <cell r="AM1320" t="str">
            <v>CN</v>
          </cell>
          <cell r="AN1320">
            <v>0</v>
          </cell>
          <cell r="AO1320">
            <v>14.28</v>
          </cell>
          <cell r="AP1320">
            <v>17.421599999999998</v>
          </cell>
          <cell r="AQ1320">
            <v>14.28</v>
          </cell>
          <cell r="AR1320">
            <v>-2</v>
          </cell>
          <cell r="AS1320">
            <v>12</v>
          </cell>
          <cell r="AT1320">
            <v>171.35999999999999</v>
          </cell>
          <cell r="AY1320" t="str">
            <v/>
          </cell>
          <cell r="BB1320">
            <v>1.5625562556255626</v>
          </cell>
          <cell r="BC1320">
            <v>31</v>
          </cell>
          <cell r="BD1320">
            <v>28</v>
          </cell>
          <cell r="BE1320">
            <v>6</v>
          </cell>
          <cell r="CC1320" t="str">
            <v/>
          </cell>
          <cell r="CD1320" t="str">
            <v/>
          </cell>
          <cell r="CE1320" t="str">
            <v/>
          </cell>
          <cell r="CF1320" t="str">
            <v/>
          </cell>
          <cell r="CG1320" t="str">
            <v/>
          </cell>
          <cell r="CI1320" t="str">
            <v/>
          </cell>
          <cell r="CJ1320" t="str">
            <v/>
          </cell>
          <cell r="CK1320" t="str">
            <v/>
          </cell>
          <cell r="CL1320">
            <v>23.8</v>
          </cell>
          <cell r="CM1320">
            <v>1</v>
          </cell>
          <cell r="CN1320">
            <v>19</v>
          </cell>
          <cell r="CO1320">
            <v>4.7200000000000006</v>
          </cell>
          <cell r="CP1320">
            <v>0.24842105263157899</v>
          </cell>
          <cell r="CS1320">
            <v>-14.28</v>
          </cell>
          <cell r="CT1320" t="e">
            <v>#DIV/0!</v>
          </cell>
          <cell r="CW1320">
            <v>-14.28</v>
          </cell>
          <cell r="CX1320" t="e">
            <v>#DIV/0!</v>
          </cell>
          <cell r="CY1320">
            <v>1</v>
          </cell>
          <cell r="CZ1320">
            <v>35</v>
          </cell>
        </row>
        <row r="1321">
          <cell r="E1321" t="str">
            <v>03030907</v>
          </cell>
          <cell r="F1321" t="str">
            <v>GUARNITURA TRIPLA SUNTOUR XCT 24/34/42X170 ALU N</v>
          </cell>
          <cell r="G1321" t="str">
            <v>PROFLINE</v>
          </cell>
          <cell r="AK1321" t="str">
            <v>PROFLINE</v>
          </cell>
          <cell r="AL1321">
            <v>0</v>
          </cell>
          <cell r="AM1321">
            <v>0</v>
          </cell>
          <cell r="AN1321">
            <v>0</v>
          </cell>
          <cell r="AO1321">
            <v>0</v>
          </cell>
          <cell r="AP1321">
            <v>0</v>
          </cell>
          <cell r="AQ1321">
            <v>0</v>
          </cell>
          <cell r="AS1321">
            <v>0</v>
          </cell>
          <cell r="AT1321">
            <v>0</v>
          </cell>
          <cell r="AY1321" t="str">
            <v/>
          </cell>
          <cell r="BB1321">
            <v>1.5625562556255626</v>
          </cell>
          <cell r="BC1321">
            <v>31</v>
          </cell>
          <cell r="BD1321">
            <v>28</v>
          </cell>
          <cell r="BE1321">
            <v>6</v>
          </cell>
          <cell r="CB1321">
            <v>421570311</v>
          </cell>
          <cell r="CC1321">
            <v>1</v>
          </cell>
          <cell r="CD1321">
            <v>10.09</v>
          </cell>
          <cell r="CE1321">
            <v>5</v>
          </cell>
          <cell r="CF1321">
            <v>10.09</v>
          </cell>
          <cell r="CG1321">
            <v>30</v>
          </cell>
          <cell r="CH1321">
            <v>305850650</v>
          </cell>
          <cell r="CI1321">
            <v>1</v>
          </cell>
          <cell r="CJ1321">
            <v>11.75</v>
          </cell>
          <cell r="CK1321">
            <v>28</v>
          </cell>
          <cell r="CL1321">
            <v>0</v>
          </cell>
          <cell r="CM1321">
            <v>1</v>
          </cell>
          <cell r="CN1321">
            <v>15.5</v>
          </cell>
          <cell r="CO1321">
            <v>15.5</v>
          </cell>
          <cell r="CP1321">
            <v>1</v>
          </cell>
          <cell r="CS1321">
            <v>0</v>
          </cell>
          <cell r="CT1321" t="e">
            <v>#DIV/0!</v>
          </cell>
          <cell r="CW1321">
            <v>0</v>
          </cell>
          <cell r="CX1321" t="e">
            <v>#DIV/0!</v>
          </cell>
          <cell r="CY1321">
            <v>1</v>
          </cell>
          <cell r="CZ1321">
            <v>30</v>
          </cell>
        </row>
        <row r="1322">
          <cell r="E1322" t="str">
            <v>03030908</v>
          </cell>
          <cell r="F1322" t="str">
            <v>GUARNITURA TRIPLA TKK 28/38/48X170 ALU CHIARO</v>
          </cell>
          <cell r="G1322" t="str">
            <v>PROFLINE</v>
          </cell>
          <cell r="AK1322" t="str">
            <v>PROFLINE</v>
          </cell>
          <cell r="AL1322">
            <v>0</v>
          </cell>
          <cell r="AM1322">
            <v>0</v>
          </cell>
          <cell r="AN1322">
            <v>0</v>
          </cell>
          <cell r="AO1322">
            <v>0</v>
          </cell>
          <cell r="AP1322">
            <v>0</v>
          </cell>
          <cell r="AQ1322">
            <v>0</v>
          </cell>
          <cell r="AS1322">
            <v>0</v>
          </cell>
          <cell r="AT1322">
            <v>0</v>
          </cell>
          <cell r="AY1322" t="str">
            <v/>
          </cell>
          <cell r="BB1322">
            <v>1.5625562556255626</v>
          </cell>
          <cell r="BC1322">
            <v>31</v>
          </cell>
          <cell r="BD1322">
            <v>28</v>
          </cell>
          <cell r="BE1322">
            <v>6</v>
          </cell>
          <cell r="CB1322">
            <v>421570231</v>
          </cell>
          <cell r="CC1322">
            <v>1</v>
          </cell>
          <cell r="CD1322">
            <v>14.12</v>
          </cell>
          <cell r="CE1322">
            <v>5</v>
          </cell>
          <cell r="CF1322">
            <v>12.71</v>
          </cell>
          <cell r="CG1322">
            <v>29.9</v>
          </cell>
          <cell r="CH1322">
            <v>305850195</v>
          </cell>
          <cell r="CI1322">
            <v>1</v>
          </cell>
          <cell r="CJ1322">
            <v>22.03</v>
          </cell>
          <cell r="CK1322">
            <v>49</v>
          </cell>
          <cell r="CL1322">
            <v>0</v>
          </cell>
          <cell r="CM1322">
            <v>1</v>
          </cell>
          <cell r="CN1322">
            <v>13</v>
          </cell>
          <cell r="CO1322">
            <v>13</v>
          </cell>
          <cell r="CP1322">
            <v>1</v>
          </cell>
          <cell r="CS1322">
            <v>0</v>
          </cell>
          <cell r="CT1322" t="e">
            <v>#DIV/0!</v>
          </cell>
          <cell r="CW1322">
            <v>0</v>
          </cell>
          <cell r="CX1322" t="e">
            <v>#DIV/0!</v>
          </cell>
          <cell r="CY1322">
            <v>1</v>
          </cell>
          <cell r="CZ1322">
            <v>25</v>
          </cell>
        </row>
        <row r="1323">
          <cell r="E1323" t="str">
            <v>03031000</v>
          </cell>
          <cell r="F1323" t="str">
            <v>CORONA Z22 ALU</v>
          </cell>
          <cell r="G1323" t="str">
            <v>RMS</v>
          </cell>
          <cell r="H1323">
            <v>421578021</v>
          </cell>
          <cell r="K1323">
            <v>8</v>
          </cell>
          <cell r="AK1323" t="str">
            <v>RMS</v>
          </cell>
          <cell r="AL1323">
            <v>421578021</v>
          </cell>
          <cell r="AM1323">
            <v>0</v>
          </cell>
          <cell r="AN1323">
            <v>0</v>
          </cell>
          <cell r="AO1323">
            <v>8</v>
          </cell>
          <cell r="AP1323">
            <v>9.76</v>
          </cell>
          <cell r="AQ1323">
            <v>8</v>
          </cell>
          <cell r="AS1323">
            <v>0</v>
          </cell>
          <cell r="AT1323">
            <v>0</v>
          </cell>
          <cell r="AY1323" t="str">
            <v/>
          </cell>
          <cell r="BB1323">
            <v>7.2907290729072913E-2</v>
          </cell>
          <cell r="BC1323">
            <v>9</v>
          </cell>
          <cell r="BD1323">
            <v>9</v>
          </cell>
          <cell r="BE1323">
            <v>3</v>
          </cell>
          <cell r="CB1323">
            <v>421578021</v>
          </cell>
          <cell r="CC1323">
            <v>1</v>
          </cell>
          <cell r="CD1323">
            <v>10.34</v>
          </cell>
          <cell r="CE1323">
            <v>5</v>
          </cell>
          <cell r="CF1323">
            <v>9.31</v>
          </cell>
          <cell r="CG1323">
            <v>21.9</v>
          </cell>
          <cell r="CH1323">
            <v>305850890</v>
          </cell>
          <cell r="CI1323">
            <v>1</v>
          </cell>
          <cell r="CJ1323">
            <v>10.09</v>
          </cell>
          <cell r="CK1323">
            <v>23</v>
          </cell>
          <cell r="CL1323">
            <v>13.333333333333334</v>
          </cell>
          <cell r="CM1323">
            <v>1</v>
          </cell>
          <cell r="CN1323">
            <v>10</v>
          </cell>
          <cell r="CO1323">
            <v>2</v>
          </cell>
          <cell r="CP1323">
            <v>0.2</v>
          </cell>
          <cell r="CS1323">
            <v>-8</v>
          </cell>
          <cell r="CT1323" t="e">
            <v>#DIV/0!</v>
          </cell>
          <cell r="CW1323">
            <v>-8</v>
          </cell>
          <cell r="CX1323" t="e">
            <v>#DIV/0!</v>
          </cell>
          <cell r="CY1323">
            <v>1</v>
          </cell>
          <cell r="CZ1323">
            <v>18</v>
          </cell>
        </row>
        <row r="1324">
          <cell r="E1324" t="str">
            <v>03031001</v>
          </cell>
          <cell r="F1324" t="str">
            <v>CORONA Z32 ALU</v>
          </cell>
          <cell r="G1324" t="str">
            <v>RMS</v>
          </cell>
          <cell r="H1324">
            <v>421578011</v>
          </cell>
          <cell r="K1324">
            <v>11.65</v>
          </cell>
          <cell r="AK1324" t="str">
            <v>RMS</v>
          </cell>
          <cell r="AL1324">
            <v>421578011</v>
          </cell>
          <cell r="AM1324">
            <v>0</v>
          </cell>
          <cell r="AN1324">
            <v>0</v>
          </cell>
          <cell r="AO1324">
            <v>11.65</v>
          </cell>
          <cell r="AP1324">
            <v>14.213000000000001</v>
          </cell>
          <cell r="AQ1324">
            <v>12.63</v>
          </cell>
          <cell r="AS1324">
            <v>6</v>
          </cell>
          <cell r="AT1324">
            <v>75.78</v>
          </cell>
          <cell r="AY1324" t="str">
            <v/>
          </cell>
          <cell r="BB1324">
            <v>0.15211521152115212</v>
          </cell>
          <cell r="BC1324">
            <v>13</v>
          </cell>
          <cell r="BD1324">
            <v>13</v>
          </cell>
          <cell r="BE1324">
            <v>3</v>
          </cell>
          <cell r="CB1324">
            <v>421578011</v>
          </cell>
          <cell r="CC1324">
            <v>1</v>
          </cell>
          <cell r="CD1324">
            <v>14.99</v>
          </cell>
          <cell r="CE1324">
            <v>5</v>
          </cell>
          <cell r="CF1324">
            <v>13.5</v>
          </cell>
          <cell r="CG1324">
            <v>32.9</v>
          </cell>
          <cell r="CH1324">
            <v>305850805</v>
          </cell>
          <cell r="CI1324">
            <v>1</v>
          </cell>
          <cell r="CJ1324">
            <v>23.21</v>
          </cell>
          <cell r="CK1324">
            <v>56</v>
          </cell>
          <cell r="CL1324">
            <v>21.05</v>
          </cell>
          <cell r="CM1324">
            <v>1</v>
          </cell>
          <cell r="CN1324">
            <v>14.55</v>
          </cell>
          <cell r="CO1324">
            <v>1.92</v>
          </cell>
          <cell r="CP1324">
            <v>0.13195876288659791</v>
          </cell>
          <cell r="CS1324">
            <v>-12.63</v>
          </cell>
          <cell r="CT1324" t="e">
            <v>#DIV/0!</v>
          </cell>
          <cell r="CW1324">
            <v>-12.63</v>
          </cell>
          <cell r="CX1324" t="e">
            <v>#DIV/0!</v>
          </cell>
          <cell r="CY1324">
            <v>1</v>
          </cell>
          <cell r="CZ1324">
            <v>25</v>
          </cell>
        </row>
        <row r="1325">
          <cell r="E1325" t="str">
            <v>03031002</v>
          </cell>
          <cell r="F1325" t="str">
            <v>CORONA Z44 ALU</v>
          </cell>
          <cell r="G1325" t="str">
            <v>RMS</v>
          </cell>
          <cell r="H1325">
            <v>421578001</v>
          </cell>
          <cell r="K1325">
            <v>15.19</v>
          </cell>
          <cell r="AK1325" t="str">
            <v>RMS</v>
          </cell>
          <cell r="AL1325">
            <v>421578001</v>
          </cell>
          <cell r="AM1325">
            <v>0</v>
          </cell>
          <cell r="AN1325">
            <v>0</v>
          </cell>
          <cell r="AO1325">
            <v>15.19</v>
          </cell>
          <cell r="AP1325">
            <v>18.5318</v>
          </cell>
          <cell r="AQ1325">
            <v>15.19</v>
          </cell>
          <cell r="AS1325">
            <v>1</v>
          </cell>
          <cell r="AT1325">
            <v>15.19</v>
          </cell>
          <cell r="AY1325" t="str">
            <v/>
          </cell>
          <cell r="BB1325">
            <v>0.32493249324932494</v>
          </cell>
          <cell r="BC1325">
            <v>19</v>
          </cell>
          <cell r="BD1325">
            <v>19</v>
          </cell>
          <cell r="BE1325">
            <v>3</v>
          </cell>
          <cell r="CB1325">
            <v>421578001</v>
          </cell>
          <cell r="CC1325">
            <v>1</v>
          </cell>
          <cell r="CD1325">
            <v>19.649999999999999</v>
          </cell>
          <cell r="CE1325">
            <v>5</v>
          </cell>
          <cell r="CF1325">
            <v>17.690000000000001</v>
          </cell>
          <cell r="CG1325">
            <v>39.9</v>
          </cell>
          <cell r="CH1325">
            <v>305850885</v>
          </cell>
          <cell r="CI1325">
            <v>1</v>
          </cell>
          <cell r="CJ1325">
            <v>28.54</v>
          </cell>
          <cell r="CK1325">
            <v>59</v>
          </cell>
          <cell r="CL1325">
            <v>25.316666666666666</v>
          </cell>
          <cell r="CM1325">
            <v>1</v>
          </cell>
          <cell r="CN1325">
            <v>19.100000000000001</v>
          </cell>
          <cell r="CO1325">
            <v>3.9100000000000019</v>
          </cell>
          <cell r="CP1325">
            <v>0.20471204188481684</v>
          </cell>
          <cell r="CS1325">
            <v>-15.19</v>
          </cell>
          <cell r="CT1325" t="e">
            <v>#DIV/0!</v>
          </cell>
          <cell r="CW1325">
            <v>-15.19</v>
          </cell>
          <cell r="CX1325" t="e">
            <v>#DIV/0!</v>
          </cell>
          <cell r="CY1325">
            <v>1</v>
          </cell>
          <cell r="CZ1325">
            <v>35</v>
          </cell>
        </row>
        <row r="1326">
          <cell r="E1326" t="str">
            <v>03031003</v>
          </cell>
          <cell r="F1326" t="str">
            <v>CORONA Z44 BMX ACC</v>
          </cell>
          <cell r="G1326" t="str">
            <v>RMS</v>
          </cell>
          <cell r="H1326" t="str">
            <v>45002N</v>
          </cell>
          <cell r="J1326">
            <v>10</v>
          </cell>
          <cell r="K1326">
            <v>2.73</v>
          </cell>
          <cell r="AK1326" t="str">
            <v>RMS</v>
          </cell>
          <cell r="AL1326" t="str">
            <v>45002N</v>
          </cell>
          <cell r="AM1326">
            <v>0</v>
          </cell>
          <cell r="AN1326">
            <v>10</v>
          </cell>
          <cell r="AO1326">
            <v>2.73</v>
          </cell>
          <cell r="AP1326">
            <v>3.3306</v>
          </cell>
          <cell r="AQ1326">
            <v>2.73</v>
          </cell>
          <cell r="AR1326">
            <v>3</v>
          </cell>
          <cell r="AS1326">
            <v>0</v>
          </cell>
          <cell r="AT1326">
            <v>0</v>
          </cell>
          <cell r="AY1326" t="str">
            <v/>
          </cell>
          <cell r="BB1326">
            <v>0.32493249324932494</v>
          </cell>
          <cell r="BC1326">
            <v>19</v>
          </cell>
          <cell r="BD1326">
            <v>19</v>
          </cell>
          <cell r="BE1326">
            <v>3</v>
          </cell>
          <cell r="CB1326" t="str">
            <v>45002N</v>
          </cell>
          <cell r="CC1326">
            <v>1</v>
          </cell>
          <cell r="CD1326">
            <v>4.3499999999999996</v>
          </cell>
          <cell r="CE1326">
            <v>10</v>
          </cell>
          <cell r="CF1326">
            <v>3.82</v>
          </cell>
          <cell r="CG1326">
            <v>9.9</v>
          </cell>
          <cell r="CH1326">
            <v>305850110</v>
          </cell>
          <cell r="CI1326">
            <v>1</v>
          </cell>
          <cell r="CJ1326">
            <v>3.73</v>
          </cell>
          <cell r="CK1326">
            <v>10</v>
          </cell>
          <cell r="CL1326">
            <v>4.55</v>
          </cell>
          <cell r="CM1326">
            <v>1</v>
          </cell>
          <cell r="CN1326">
            <v>3.9</v>
          </cell>
          <cell r="CO1326">
            <v>1.17</v>
          </cell>
          <cell r="CP1326">
            <v>0.3</v>
          </cell>
          <cell r="CQ1326">
            <v>10</v>
          </cell>
          <cell r="CR1326">
            <v>3.45</v>
          </cell>
          <cell r="CS1326">
            <v>0.7200000000000002</v>
          </cell>
          <cell r="CT1326">
            <v>0.20869565217391309</v>
          </cell>
          <cell r="CW1326">
            <v>-2.73</v>
          </cell>
          <cell r="CX1326" t="e">
            <v>#DIV/0!</v>
          </cell>
          <cell r="CY1326">
            <v>1</v>
          </cell>
          <cell r="CZ1326">
            <v>9</v>
          </cell>
        </row>
        <row r="1327">
          <cell r="E1327" t="str">
            <v>03031004</v>
          </cell>
          <cell r="F1327" t="str">
            <v>BULLONI UNIVERSALI FSA PER CORONE (10pz)</v>
          </cell>
          <cell r="G1327" t="str">
            <v>RMS</v>
          </cell>
          <cell r="H1327">
            <v>421589016</v>
          </cell>
          <cell r="K1327">
            <v>12.852</v>
          </cell>
          <cell r="AK1327" t="str">
            <v>RMS</v>
          </cell>
          <cell r="AL1327">
            <v>421589016</v>
          </cell>
          <cell r="AM1327">
            <v>0</v>
          </cell>
          <cell r="AN1327">
            <v>0</v>
          </cell>
          <cell r="AO1327">
            <v>12.852</v>
          </cell>
          <cell r="AP1327">
            <v>15.67944</v>
          </cell>
          <cell r="AQ1327">
            <v>12.852</v>
          </cell>
          <cell r="AS1327">
            <v>1</v>
          </cell>
          <cell r="AT1327">
            <v>12.852</v>
          </cell>
          <cell r="AY1327" t="str">
            <v/>
          </cell>
          <cell r="BB1327">
            <v>5.2805280528052806E-2</v>
          </cell>
          <cell r="BC1327">
            <v>11</v>
          </cell>
          <cell r="BD1327">
            <v>8</v>
          </cell>
          <cell r="BE1327">
            <v>2</v>
          </cell>
          <cell r="BF1327">
            <v>4710945514635</v>
          </cell>
          <cell r="CB1327">
            <v>421589016</v>
          </cell>
          <cell r="CC1327">
            <v>1</v>
          </cell>
          <cell r="CD1327">
            <v>13.44</v>
          </cell>
          <cell r="CE1327">
            <v>1</v>
          </cell>
          <cell r="CF1327">
            <v>13.44</v>
          </cell>
          <cell r="CG1327">
            <v>27</v>
          </cell>
          <cell r="CH1327">
            <v>307230390</v>
          </cell>
          <cell r="CI1327">
            <v>1</v>
          </cell>
          <cell r="CJ1327">
            <v>7.62</v>
          </cell>
          <cell r="CK1327">
            <v>20.34</v>
          </cell>
          <cell r="CL1327">
            <v>21.42</v>
          </cell>
          <cell r="CM1327">
            <v>1</v>
          </cell>
          <cell r="CN1327">
            <v>16</v>
          </cell>
          <cell r="CO1327">
            <v>3.1479999999999997</v>
          </cell>
          <cell r="CP1327">
            <v>0.19674999999999998</v>
          </cell>
          <cell r="CS1327">
            <v>-12.852</v>
          </cell>
          <cell r="CT1327" t="e">
            <v>#DIV/0!</v>
          </cell>
          <cell r="CW1327">
            <v>-12.852</v>
          </cell>
          <cell r="CX1327" t="e">
            <v>#DIV/0!</v>
          </cell>
          <cell r="CY1327">
            <v>1</v>
          </cell>
          <cell r="CZ1327">
            <v>27</v>
          </cell>
        </row>
        <row r="1328">
          <cell r="E1328" t="str">
            <v>03031100</v>
          </cell>
          <cell r="F1328" t="str">
            <v>CHIAVELLE DADO FORATO ITALIA</v>
          </cell>
          <cell r="G1328" t="str">
            <v>RMS</v>
          </cell>
          <cell r="H1328">
            <v>421830101</v>
          </cell>
          <cell r="J1328">
            <v>100</v>
          </cell>
          <cell r="K1328">
            <v>0.1326</v>
          </cell>
          <cell r="AK1328" t="str">
            <v>RMS</v>
          </cell>
          <cell r="AL1328">
            <v>421830101</v>
          </cell>
          <cell r="AM1328">
            <v>0</v>
          </cell>
          <cell r="AN1328">
            <v>100</v>
          </cell>
          <cell r="AO1328">
            <v>0.1326</v>
          </cell>
          <cell r="AP1328">
            <v>0.161772</v>
          </cell>
          <cell r="AQ1328">
            <v>0.1326</v>
          </cell>
          <cell r="AS1328">
            <v>80</v>
          </cell>
          <cell r="AT1328">
            <v>10.608000000000001</v>
          </cell>
          <cell r="AY1328" t="str">
            <v/>
          </cell>
          <cell r="BB1328">
            <v>1.2001200120012002E-3</v>
          </cell>
          <cell r="BC1328">
            <v>4</v>
          </cell>
          <cell r="BD1328">
            <v>1</v>
          </cell>
          <cell r="BE1328">
            <v>1</v>
          </cell>
          <cell r="CB1328">
            <v>421830101</v>
          </cell>
          <cell r="CC1328">
            <v>10</v>
          </cell>
          <cell r="CD1328">
            <v>0.32</v>
          </cell>
          <cell r="CE1328">
            <v>50</v>
          </cell>
          <cell r="CF1328">
            <v>0.28999999999999998</v>
          </cell>
          <cell r="CG1328">
            <v>1</v>
          </cell>
          <cell r="CH1328">
            <v>305870245</v>
          </cell>
          <cell r="CI1328">
            <v>1</v>
          </cell>
          <cell r="CJ1328">
            <v>2.54</v>
          </cell>
          <cell r="CK1328">
            <v>7</v>
          </cell>
          <cell r="CL1328">
            <v>0.221</v>
          </cell>
          <cell r="CM1328">
            <v>1</v>
          </cell>
          <cell r="CN1328">
            <v>0.3</v>
          </cell>
          <cell r="CO1328">
            <v>0.16739999999999999</v>
          </cell>
          <cell r="CP1328">
            <v>0.55800000000000005</v>
          </cell>
          <cell r="CQ1328">
            <v>10</v>
          </cell>
          <cell r="CR1328">
            <v>0.25</v>
          </cell>
          <cell r="CS1328">
            <v>0.1174</v>
          </cell>
          <cell r="CT1328">
            <v>0.46960000000000002</v>
          </cell>
          <cell r="CW1328">
            <v>-0.1326</v>
          </cell>
          <cell r="CX1328" t="e">
            <v>#DIV/0!</v>
          </cell>
          <cell r="CY1328">
            <v>1</v>
          </cell>
          <cell r="CZ1328">
            <v>0.7</v>
          </cell>
        </row>
        <row r="1329">
          <cell r="E1329" t="str">
            <v>03031101</v>
          </cell>
          <cell r="F1329" t="str">
            <v>PEDIVELLA PERNO QUADRO ACC NERO 170MM</v>
          </cell>
          <cell r="G1329" t="str">
            <v>FBC</v>
          </cell>
          <cell r="H1329" t="str">
            <v>GRN015</v>
          </cell>
          <cell r="K1329">
            <v>1.5225</v>
          </cell>
          <cell r="AK1329" t="str">
            <v>FBC</v>
          </cell>
          <cell r="AL1329" t="str">
            <v>GRN015</v>
          </cell>
          <cell r="AM1329">
            <v>0</v>
          </cell>
          <cell r="AN1329">
            <v>0</v>
          </cell>
          <cell r="AO1329">
            <v>1.5225</v>
          </cell>
          <cell r="AP1329">
            <v>1.8574499999999998</v>
          </cell>
          <cell r="AQ1329">
            <v>1.5225</v>
          </cell>
          <cell r="AS1329">
            <v>-1</v>
          </cell>
          <cell r="AT1329">
            <v>-1.5225</v>
          </cell>
          <cell r="AY1329" t="str">
            <v/>
          </cell>
          <cell r="BB1329">
            <v>7.5607560756075609E-2</v>
          </cell>
          <cell r="BC1329">
            <v>21</v>
          </cell>
          <cell r="BD1329">
            <v>4</v>
          </cell>
          <cell r="BE1329">
            <v>3</v>
          </cell>
          <cell r="CB1329">
            <v>421579061</v>
          </cell>
          <cell r="CC1329">
            <v>1</v>
          </cell>
          <cell r="CD1329">
            <v>8.69</v>
          </cell>
          <cell r="CE1329">
            <v>10</v>
          </cell>
          <cell r="CF1329">
            <v>7.82</v>
          </cell>
          <cell r="CG1329">
            <v>18.899999999999999</v>
          </cell>
          <cell r="CH1329">
            <v>305870115</v>
          </cell>
          <cell r="CI1329">
            <v>1</v>
          </cell>
          <cell r="CJ1329">
            <v>3.65</v>
          </cell>
          <cell r="CK1329">
            <v>10</v>
          </cell>
          <cell r="CL1329">
            <v>2.5375000000000001</v>
          </cell>
          <cell r="CM1329">
            <v>1</v>
          </cell>
          <cell r="CN1329">
            <v>3.65</v>
          </cell>
          <cell r="CO1329">
            <v>2.1274999999999999</v>
          </cell>
          <cell r="CP1329">
            <v>0.58287671232876714</v>
          </cell>
          <cell r="CS1329">
            <v>-1.5225</v>
          </cell>
          <cell r="CT1329" t="e">
            <v>#DIV/0!</v>
          </cell>
          <cell r="CW1329">
            <v>-1.5225</v>
          </cell>
          <cell r="CX1329" t="e">
            <v>#DIV/0!</v>
          </cell>
          <cell r="CY1329">
            <v>1</v>
          </cell>
          <cell r="CZ1329">
            <v>10</v>
          </cell>
        </row>
        <row r="1330">
          <cell r="E1330" t="str">
            <v>03031102</v>
          </cell>
          <cell r="F1330" t="str">
            <v>PEDIVELLA PERNO QUADRO ALU NERO 170MM</v>
          </cell>
          <cell r="G1330" t="str">
            <v>RMS</v>
          </cell>
          <cell r="H1330">
            <v>421579101</v>
          </cell>
          <cell r="J1330">
            <v>10</v>
          </cell>
          <cell r="K1330">
            <v>4.09</v>
          </cell>
          <cell r="AK1330" t="str">
            <v>RMS</v>
          </cell>
          <cell r="AL1330">
            <v>421579101</v>
          </cell>
          <cell r="AM1330">
            <v>0</v>
          </cell>
          <cell r="AN1330">
            <v>10</v>
          </cell>
          <cell r="AO1330">
            <v>4.09</v>
          </cell>
          <cell r="AP1330">
            <v>4.9897999999999998</v>
          </cell>
          <cell r="AQ1330">
            <v>4.09</v>
          </cell>
          <cell r="AS1330">
            <v>0</v>
          </cell>
          <cell r="AT1330">
            <v>0</v>
          </cell>
          <cell r="AY1330" t="str">
            <v/>
          </cell>
          <cell r="BB1330">
            <v>9.4509450945094511E-2</v>
          </cell>
          <cell r="BC1330">
            <v>21</v>
          </cell>
          <cell r="BD1330">
            <v>5</v>
          </cell>
          <cell r="BE1330">
            <v>3</v>
          </cell>
          <cell r="CB1330">
            <v>421579101</v>
          </cell>
          <cell r="CC1330">
            <v>1</v>
          </cell>
          <cell r="CD1330">
            <v>6.82</v>
          </cell>
          <cell r="CE1330">
            <v>10</v>
          </cell>
          <cell r="CF1330">
            <v>6.14</v>
          </cell>
          <cell r="CG1330">
            <v>13.9</v>
          </cell>
          <cell r="CH1330">
            <v>305870080</v>
          </cell>
          <cell r="CI1330">
            <v>1</v>
          </cell>
          <cell r="CJ1330">
            <v>6.36</v>
          </cell>
          <cell r="CK1330">
            <v>15</v>
          </cell>
          <cell r="CL1330">
            <v>6.8166666666666664</v>
          </cell>
          <cell r="CM1330">
            <v>1</v>
          </cell>
          <cell r="CN1330">
            <v>6.9</v>
          </cell>
          <cell r="CO1330">
            <v>2.8100000000000005</v>
          </cell>
          <cell r="CP1330">
            <v>0.40724637681159426</v>
          </cell>
          <cell r="CS1330">
            <v>-4.09</v>
          </cell>
          <cell r="CT1330" t="e">
            <v>#DIV/0!</v>
          </cell>
          <cell r="CW1330">
            <v>-4.09</v>
          </cell>
          <cell r="CX1330" t="e">
            <v>#DIV/0!</v>
          </cell>
          <cell r="CY1330">
            <v>1</v>
          </cell>
          <cell r="CZ1330">
            <v>15</v>
          </cell>
        </row>
        <row r="1331">
          <cell r="E1331" t="str">
            <v>03031103</v>
          </cell>
          <cell r="F1331" t="str">
            <v>PEDIVELLA BMX FAUBER 165MM 1/2</v>
          </cell>
          <cell r="G1331" t="str">
            <v>RMS</v>
          </cell>
          <cell r="H1331" t="str">
            <v>45016I</v>
          </cell>
          <cell r="J1331">
            <v>10</v>
          </cell>
          <cell r="K1331">
            <v>4.6399999999999997</v>
          </cell>
          <cell r="AK1331" t="str">
            <v>RMS</v>
          </cell>
          <cell r="AL1331" t="str">
            <v>45016I</v>
          </cell>
          <cell r="AM1331">
            <v>0</v>
          </cell>
          <cell r="AN1331">
            <v>10</v>
          </cell>
          <cell r="AO1331">
            <v>4.6399999999999997</v>
          </cell>
          <cell r="AP1331">
            <v>5.6607999999999992</v>
          </cell>
          <cell r="AQ1331">
            <v>4.6399999999999997</v>
          </cell>
          <cell r="AS1331">
            <v>6</v>
          </cell>
          <cell r="AT1331">
            <v>27.839999999999996</v>
          </cell>
          <cell r="AY1331" t="str">
            <v/>
          </cell>
          <cell r="BB1331">
            <v>0.46579657965796578</v>
          </cell>
          <cell r="BC1331">
            <v>34.5</v>
          </cell>
          <cell r="BD1331">
            <v>15</v>
          </cell>
          <cell r="BE1331">
            <v>3</v>
          </cell>
          <cell r="CB1331" t="str">
            <v>45016I</v>
          </cell>
          <cell r="CC1331">
            <v>1</v>
          </cell>
          <cell r="CD1331">
            <v>7.46</v>
          </cell>
          <cell r="CE1331">
            <v>10</v>
          </cell>
          <cell r="CF1331">
            <v>6.72</v>
          </cell>
          <cell r="CG1331">
            <v>15.9</v>
          </cell>
          <cell r="CH1331">
            <v>305870010</v>
          </cell>
          <cell r="CI1331">
            <v>1</v>
          </cell>
          <cell r="CJ1331">
            <v>3.49</v>
          </cell>
          <cell r="CK1331">
            <v>10.5</v>
          </cell>
          <cell r="CL1331">
            <v>7.7333333333333334</v>
          </cell>
          <cell r="CM1331">
            <v>1</v>
          </cell>
          <cell r="CN1331">
            <v>7.5</v>
          </cell>
          <cell r="CO1331">
            <v>2.8600000000000003</v>
          </cell>
          <cell r="CP1331">
            <v>0.38133333333333336</v>
          </cell>
          <cell r="CS1331">
            <v>-4.6399999999999997</v>
          </cell>
          <cell r="CT1331" t="e">
            <v>#DIV/0!</v>
          </cell>
          <cell r="CW1331">
            <v>-4.6399999999999997</v>
          </cell>
          <cell r="CX1331" t="e">
            <v>#DIV/0!</v>
          </cell>
          <cell r="CY1331">
            <v>1</v>
          </cell>
          <cell r="CZ1331">
            <v>14</v>
          </cell>
        </row>
        <row r="1332">
          <cell r="E1332" t="str">
            <v>03031200</v>
          </cell>
          <cell r="F1332" t="str">
            <v>PEDALI MTB 12/14 RESINA C/SFERE</v>
          </cell>
          <cell r="G1332" t="str">
            <v>EBER</v>
          </cell>
          <cell r="H1332">
            <v>7276</v>
          </cell>
          <cell r="I1332" t="str">
            <v>CN</v>
          </cell>
          <cell r="K1332">
            <v>0.513656</v>
          </cell>
          <cell r="L1332" t="str">
            <v>BUECHEL</v>
          </cell>
          <cell r="M1332" t="str">
            <v>PPL618</v>
          </cell>
          <cell r="N1332" t="str">
            <v>CN</v>
          </cell>
          <cell r="O1332">
            <v>100</v>
          </cell>
          <cell r="P1332">
            <v>0.57999999999999996</v>
          </cell>
          <cell r="AK1332" t="str">
            <v>EBER</v>
          </cell>
          <cell r="AL1332">
            <v>7276</v>
          </cell>
          <cell r="AM1332" t="str">
            <v>CN</v>
          </cell>
          <cell r="AN1332">
            <v>0</v>
          </cell>
          <cell r="AO1332">
            <v>0.513656</v>
          </cell>
          <cell r="AP1332">
            <v>0.62666031999999994</v>
          </cell>
          <cell r="AQ1332">
            <v>0.57936412476482824</v>
          </cell>
          <cell r="AR1332">
            <v>18</v>
          </cell>
          <cell r="AS1332">
            <v>44</v>
          </cell>
          <cell r="AT1332">
            <v>25.492021489652444</v>
          </cell>
          <cell r="AY1332" t="str">
            <v/>
          </cell>
          <cell r="BB1332">
            <v>0.25202520252025201</v>
          </cell>
          <cell r="BC1332">
            <v>10</v>
          </cell>
          <cell r="BD1332">
            <v>14</v>
          </cell>
          <cell r="BE1332">
            <v>6</v>
          </cell>
          <cell r="CB1332">
            <v>421510741</v>
          </cell>
          <cell r="CC1332">
            <v>1</v>
          </cell>
          <cell r="CD1332">
            <v>2.29</v>
          </cell>
          <cell r="CE1332">
            <v>10</v>
          </cell>
          <cell r="CF1332">
            <v>2.06</v>
          </cell>
          <cell r="CG1332">
            <v>6.9</v>
          </cell>
          <cell r="CH1332">
            <v>305900190</v>
          </cell>
          <cell r="CI1332">
            <v>1</v>
          </cell>
          <cell r="CJ1332">
            <v>0.9</v>
          </cell>
          <cell r="CK1332">
            <v>3.5</v>
          </cell>
          <cell r="CL1332">
            <v>0.96560687460804706</v>
          </cell>
          <cell r="CM1332">
            <v>1</v>
          </cell>
          <cell r="CN1332">
            <v>1.95</v>
          </cell>
          <cell r="CO1332">
            <v>1.3706358752351717</v>
          </cell>
          <cell r="CP1332">
            <v>0.7028901924282932</v>
          </cell>
          <cell r="CQ1332">
            <v>10</v>
          </cell>
          <cell r="CR1332">
            <v>1.75</v>
          </cell>
          <cell r="CS1332">
            <v>1.1706358752351718</v>
          </cell>
          <cell r="CT1332">
            <v>0.66893478584866961</v>
          </cell>
          <cell r="CU1332">
            <v>50</v>
          </cell>
          <cell r="CV1332">
            <v>0.8</v>
          </cell>
          <cell r="CW1332">
            <v>0.22063587523517181</v>
          </cell>
          <cell r="CX1332">
            <v>0.27579484404396476</v>
          </cell>
          <cell r="CY1332">
            <v>1</v>
          </cell>
          <cell r="CZ1332">
            <v>6</v>
          </cell>
        </row>
        <row r="1333">
          <cell r="E1333" t="str">
            <v>03031201</v>
          </cell>
          <cell r="F1333" t="str">
            <v>PEDALI MTB 12/14 RESINA S/SFERE FBC</v>
          </cell>
          <cell r="G1333" t="str">
            <v>FBC</v>
          </cell>
          <cell r="H1333" t="str">
            <v>PDL006</v>
          </cell>
          <cell r="K1333">
            <v>0.39907599999999999</v>
          </cell>
          <cell r="AK1333" t="str">
            <v>FBC</v>
          </cell>
          <cell r="AL1333" t="str">
            <v>PDL006</v>
          </cell>
          <cell r="AM1333">
            <v>0</v>
          </cell>
          <cell r="AN1333">
            <v>0</v>
          </cell>
          <cell r="AO1333">
            <v>0.39907599999999999</v>
          </cell>
          <cell r="AP1333">
            <v>0.48687271999999998</v>
          </cell>
          <cell r="AQ1333">
            <v>0.39907599999999999</v>
          </cell>
          <cell r="AR1333">
            <v>48</v>
          </cell>
          <cell r="AS1333">
            <v>0</v>
          </cell>
          <cell r="AT1333">
            <v>0</v>
          </cell>
          <cell r="AY1333" t="str">
            <v/>
          </cell>
          <cell r="BB1333">
            <v>0.25202520252025201</v>
          </cell>
          <cell r="BC1333">
            <v>10</v>
          </cell>
          <cell r="BD1333">
            <v>14</v>
          </cell>
          <cell r="BE1333">
            <v>6</v>
          </cell>
          <cell r="CC1333" t="str">
            <v/>
          </cell>
          <cell r="CD1333" t="str">
            <v/>
          </cell>
          <cell r="CE1333" t="str">
            <v/>
          </cell>
          <cell r="CF1333" t="str">
            <v/>
          </cell>
          <cell r="CG1333" t="str">
            <v/>
          </cell>
          <cell r="CI1333" t="str">
            <v/>
          </cell>
          <cell r="CJ1333" t="str">
            <v/>
          </cell>
          <cell r="CK1333" t="str">
            <v/>
          </cell>
          <cell r="CL1333">
            <v>0.66512666666666664</v>
          </cell>
          <cell r="CM1333">
            <v>1</v>
          </cell>
          <cell r="CN1333">
            <v>1.4485714285714286</v>
          </cell>
          <cell r="CO1333">
            <v>1.0494954285714286</v>
          </cell>
          <cell r="CP1333">
            <v>0.72450374753451674</v>
          </cell>
          <cell r="CQ1333">
            <v>10</v>
          </cell>
          <cell r="CR1333">
            <v>1.3</v>
          </cell>
          <cell r="CS1333">
            <v>0.90092400000000006</v>
          </cell>
          <cell r="CT1333">
            <v>0.69301846153846158</v>
          </cell>
          <cell r="CU1333">
            <v>50</v>
          </cell>
          <cell r="CV1333">
            <v>0.6</v>
          </cell>
          <cell r="CW1333">
            <v>0.20092399999999999</v>
          </cell>
          <cell r="CX1333">
            <v>0.33487333333333336</v>
          </cell>
          <cell r="CY1333">
            <v>1</v>
          </cell>
          <cell r="CZ1333">
            <v>4</v>
          </cell>
        </row>
        <row r="1334">
          <cell r="E1334" t="str">
            <v>03031202</v>
          </cell>
          <cell r="F1334" t="str">
            <v>PEDALI MTB 20 RESINA S/SFERE</v>
          </cell>
          <cell r="G1334" t="str">
            <v>EBER</v>
          </cell>
          <cell r="H1334" t="str">
            <v>7277N</v>
          </cell>
          <cell r="I1334" t="str">
            <v>CN</v>
          </cell>
          <cell r="K1334">
            <v>0.76053599999999999</v>
          </cell>
          <cell r="L1334" t="str">
            <v>GAVO</v>
          </cell>
          <cell r="M1334" t="str">
            <v>28.003.16 (HD-831)</v>
          </cell>
          <cell r="N1334" t="str">
            <v>CN</v>
          </cell>
          <cell r="P1334">
            <v>0.89</v>
          </cell>
          <cell r="Q1334" t="str">
            <v>BEMATRIX</v>
          </cell>
          <cell r="R1334" t="str">
            <v>16.8.0070</v>
          </cell>
          <cell r="S1334" t="str">
            <v>CN</v>
          </cell>
          <cell r="U1334">
            <v>0.62</v>
          </cell>
          <cell r="AK1334" t="str">
            <v>BEMATRIX</v>
          </cell>
          <cell r="AL1334" t="str">
            <v>16.8.0070</v>
          </cell>
          <cell r="AM1334" t="str">
            <v>CN</v>
          </cell>
          <cell r="AN1334">
            <v>0</v>
          </cell>
          <cell r="AO1334">
            <v>0.62</v>
          </cell>
          <cell r="AP1334">
            <v>0.75639999999999996</v>
          </cell>
          <cell r="AQ1334">
            <v>0.94</v>
          </cell>
          <cell r="AR1334">
            <v>27</v>
          </cell>
          <cell r="AS1334">
            <v>0</v>
          </cell>
          <cell r="AT1334">
            <v>0</v>
          </cell>
          <cell r="AY1334" t="str">
            <v/>
          </cell>
          <cell r="BB1334">
            <v>0.25202520252025201</v>
          </cell>
          <cell r="BC1334">
            <v>10</v>
          </cell>
          <cell r="BD1334">
            <v>14</v>
          </cell>
          <cell r="BE1334">
            <v>6</v>
          </cell>
          <cell r="CB1334">
            <v>421510150</v>
          </cell>
          <cell r="CC1334">
            <v>1</v>
          </cell>
          <cell r="CD1334">
            <v>2.4500000000000002</v>
          </cell>
          <cell r="CE1334">
            <v>10</v>
          </cell>
          <cell r="CF1334">
            <v>2.2000000000000002</v>
          </cell>
          <cell r="CG1334">
            <v>6.9</v>
          </cell>
          <cell r="CH1334">
            <v>305900065</v>
          </cell>
          <cell r="CI1334">
            <v>1</v>
          </cell>
          <cell r="CJ1334">
            <v>1.25</v>
          </cell>
          <cell r="CK1334">
            <v>4</v>
          </cell>
          <cell r="CL1334">
            <v>1.5666666666666667</v>
          </cell>
          <cell r="CM1334">
            <v>1</v>
          </cell>
          <cell r="CN1334">
            <v>2</v>
          </cell>
          <cell r="CO1334">
            <v>1.06</v>
          </cell>
          <cell r="CP1334">
            <v>0.53</v>
          </cell>
          <cell r="CQ1334">
            <v>10</v>
          </cell>
          <cell r="CR1334">
            <v>1.8</v>
          </cell>
          <cell r="CS1334">
            <v>0.8600000000000001</v>
          </cell>
          <cell r="CT1334">
            <v>0.4777777777777778</v>
          </cell>
          <cell r="CU1334">
            <v>50</v>
          </cell>
          <cell r="CV1334">
            <v>1.45</v>
          </cell>
          <cell r="CW1334">
            <v>0.51</v>
          </cell>
          <cell r="CX1334">
            <v>0.35172413793103452</v>
          </cell>
          <cell r="CY1334">
            <v>1</v>
          </cell>
          <cell r="CZ1334">
            <v>6</v>
          </cell>
        </row>
        <row r="1335">
          <cell r="E1335" t="str">
            <v>03031203</v>
          </cell>
          <cell r="F1335" t="str">
            <v>PEDALI MTB 24/26 RESINA C/SFERE</v>
          </cell>
          <cell r="G1335" t="str">
            <v>EBER</v>
          </cell>
          <cell r="H1335" t="str">
            <v>7282N</v>
          </cell>
          <cell r="I1335" t="str">
            <v>CN</v>
          </cell>
          <cell r="K1335">
            <v>0.80278800000000006</v>
          </cell>
          <cell r="L1335" t="str">
            <v>GAVO</v>
          </cell>
          <cell r="M1335" t="str">
            <v>28.003.QR414</v>
          </cell>
          <cell r="N1335" t="str">
            <v>CN</v>
          </cell>
          <cell r="P1335">
            <v>1.1599999999999999</v>
          </cell>
          <cell r="Q1335" t="str">
            <v>BEMATRIX</v>
          </cell>
          <cell r="R1335" t="str">
            <v>16.8.0060</v>
          </cell>
          <cell r="S1335" t="str">
            <v>CN</v>
          </cell>
          <cell r="U1335">
            <v>0.99</v>
          </cell>
          <cell r="V1335" t="str">
            <v>BUECHEL</v>
          </cell>
          <cell r="W1335" t="str">
            <v>PPL645</v>
          </cell>
          <cell r="X1335" t="str">
            <v>CN</v>
          </cell>
          <cell r="Y1335">
            <v>100</v>
          </cell>
          <cell r="Z1335">
            <v>1.1599999999999999</v>
          </cell>
          <cell r="AK1335" t="str">
            <v>EBER</v>
          </cell>
          <cell r="AL1335" t="str">
            <v>7282N</v>
          </cell>
          <cell r="AM1335" t="str">
            <v>CN</v>
          </cell>
          <cell r="AN1335">
            <v>0</v>
          </cell>
          <cell r="AO1335">
            <v>0.80278800000000006</v>
          </cell>
          <cell r="AP1335">
            <v>0.97940136</v>
          </cell>
          <cell r="AQ1335">
            <v>1.1599999999999999</v>
          </cell>
          <cell r="AR1335">
            <v>-16</v>
          </cell>
          <cell r="AS1335">
            <v>137</v>
          </cell>
          <cell r="AT1335">
            <v>158.91999999999999</v>
          </cell>
          <cell r="AY1335" t="str">
            <v/>
          </cell>
          <cell r="BB1335">
            <v>0.25202520252025201</v>
          </cell>
          <cell r="BC1335">
            <v>10</v>
          </cell>
          <cell r="BD1335">
            <v>14</v>
          </cell>
          <cell r="BE1335">
            <v>6</v>
          </cell>
          <cell r="CB1335">
            <v>421510120</v>
          </cell>
          <cell r="CC1335">
            <v>1</v>
          </cell>
          <cell r="CD1335">
            <v>2.54</v>
          </cell>
          <cell r="CE1335">
            <v>10</v>
          </cell>
          <cell r="CF1335">
            <v>2.29</v>
          </cell>
          <cell r="CG1335">
            <v>6.9</v>
          </cell>
          <cell r="CH1335">
            <v>305900970</v>
          </cell>
          <cell r="CI1335">
            <v>1</v>
          </cell>
          <cell r="CJ1335">
            <v>1.85</v>
          </cell>
          <cell r="CK1335">
            <v>5.5</v>
          </cell>
          <cell r="CL1335">
            <v>1.9333333333333333</v>
          </cell>
          <cell r="CM1335">
            <v>1</v>
          </cell>
          <cell r="CN1335">
            <v>2.5499999999999998</v>
          </cell>
          <cell r="CO1335">
            <v>1.39</v>
          </cell>
          <cell r="CP1335">
            <v>0.54509803921568623</v>
          </cell>
          <cell r="CQ1335">
            <v>10</v>
          </cell>
          <cell r="CR1335">
            <v>2.2999999999999998</v>
          </cell>
          <cell r="CS1335">
            <v>1.1399999999999999</v>
          </cell>
          <cell r="CT1335">
            <v>0.49565217391304345</v>
          </cell>
          <cell r="CU1335">
            <v>50</v>
          </cell>
          <cell r="CV1335">
            <v>2.0299999999999998</v>
          </cell>
          <cell r="CW1335">
            <v>0.86999999999999988</v>
          </cell>
          <cell r="CX1335">
            <v>0.42857142857142855</v>
          </cell>
          <cell r="CY1335">
            <v>1</v>
          </cell>
          <cell r="CZ1335">
            <v>6</v>
          </cell>
        </row>
        <row r="1336">
          <cell r="E1336" t="str">
            <v>03031204</v>
          </cell>
          <cell r="F1336" t="str">
            <v>PEDALI CTB/OLANDA RESINA C/SFERE</v>
          </cell>
          <cell r="G1336" t="str">
            <v>EBER</v>
          </cell>
          <cell r="H1336">
            <v>7288</v>
          </cell>
          <cell r="I1336" t="str">
            <v>CN</v>
          </cell>
          <cell r="K1336">
            <v>0.80278800000000006</v>
          </cell>
          <cell r="L1336" t="str">
            <v>GAVO</v>
          </cell>
          <cell r="M1336">
            <v>28002851</v>
          </cell>
          <cell r="N1336" t="str">
            <v>CN</v>
          </cell>
          <cell r="P1336">
            <v>0.92394999999999994</v>
          </cell>
          <cell r="Q1336" t="str">
            <v>BEMATRIX</v>
          </cell>
          <cell r="R1336" t="str">
            <v>16.8.0065</v>
          </cell>
          <cell r="S1336" t="str">
            <v>CN</v>
          </cell>
          <cell r="U1336">
            <v>0.97843199999999997</v>
          </cell>
          <cell r="AK1336" t="str">
            <v>EBER</v>
          </cell>
          <cell r="AL1336">
            <v>7288</v>
          </cell>
          <cell r="AM1336" t="str">
            <v>CN</v>
          </cell>
          <cell r="AN1336">
            <v>0</v>
          </cell>
          <cell r="AO1336">
            <v>0.80278800000000006</v>
          </cell>
          <cell r="AP1336">
            <v>0.97940136</v>
          </cell>
          <cell r="AQ1336">
            <v>1.2</v>
          </cell>
          <cell r="AR1336">
            <v>31</v>
          </cell>
          <cell r="AS1336">
            <v>5</v>
          </cell>
          <cell r="AT1336">
            <v>6</v>
          </cell>
          <cell r="AY1336" t="str">
            <v/>
          </cell>
          <cell r="BB1336">
            <v>0.25202520252025201</v>
          </cell>
          <cell r="BC1336">
            <v>10</v>
          </cell>
          <cell r="BD1336">
            <v>14</v>
          </cell>
          <cell r="BE1336">
            <v>6</v>
          </cell>
          <cell r="CB1336">
            <v>421510120</v>
          </cell>
          <cell r="CC1336">
            <v>1</v>
          </cell>
          <cell r="CD1336">
            <v>2.54</v>
          </cell>
          <cell r="CE1336">
            <v>10</v>
          </cell>
          <cell r="CF1336">
            <v>2.29</v>
          </cell>
          <cell r="CG1336">
            <v>6.9</v>
          </cell>
          <cell r="CH1336">
            <v>305900970</v>
          </cell>
          <cell r="CI1336">
            <v>1</v>
          </cell>
          <cell r="CJ1336">
            <v>1.85</v>
          </cell>
          <cell r="CK1336">
            <v>5.5</v>
          </cell>
          <cell r="CL1336">
            <v>2</v>
          </cell>
          <cell r="CM1336">
            <v>1</v>
          </cell>
          <cell r="CN1336">
            <v>2.2000000000000002</v>
          </cell>
          <cell r="CO1336">
            <v>1.0000000000000002</v>
          </cell>
          <cell r="CP1336">
            <v>0.45454545454545459</v>
          </cell>
          <cell r="CQ1336">
            <v>10</v>
          </cell>
          <cell r="CR1336">
            <v>1.98</v>
          </cell>
          <cell r="CS1336">
            <v>0.78</v>
          </cell>
          <cell r="CT1336">
            <v>0.39393939393939398</v>
          </cell>
          <cell r="CU1336">
            <v>50</v>
          </cell>
          <cell r="CV1336">
            <v>1.75</v>
          </cell>
          <cell r="CW1336">
            <v>0.55000000000000004</v>
          </cell>
          <cell r="CX1336">
            <v>0.31428571428571433</v>
          </cell>
          <cell r="CY1336">
            <v>1</v>
          </cell>
          <cell r="CZ1336">
            <v>6</v>
          </cell>
        </row>
        <row r="1337">
          <cell r="E1337" t="str">
            <v>03031205</v>
          </cell>
          <cell r="F1337" t="str">
            <v>PEDALI CTB/TKK ALLUMINIO C/SFERE ANTISCIVOLO</v>
          </cell>
          <cell r="G1337" t="str">
            <v>RMS</v>
          </cell>
          <cell r="H1337">
            <v>421510530</v>
          </cell>
          <cell r="J1337">
            <v>10</v>
          </cell>
          <cell r="K1337">
            <v>4.03</v>
          </cell>
          <cell r="L1337" t="str">
            <v>EBER</v>
          </cell>
          <cell r="M1337" t="str">
            <v>7204N</v>
          </cell>
          <cell r="P1337">
            <v>1.1616000000000002</v>
          </cell>
          <cell r="AK1337" t="str">
            <v>EBER</v>
          </cell>
          <cell r="AL1337" t="str">
            <v>7204N</v>
          </cell>
          <cell r="AM1337">
            <v>0</v>
          </cell>
          <cell r="AN1337">
            <v>0</v>
          </cell>
          <cell r="AO1337">
            <v>1.1616000000000002</v>
          </cell>
          <cell r="AP1337">
            <v>1.4171520000000002</v>
          </cell>
          <cell r="AQ1337">
            <v>1.1616000000000002</v>
          </cell>
          <cell r="AR1337">
            <v>-25</v>
          </cell>
          <cell r="AS1337">
            <v>0</v>
          </cell>
          <cell r="AT1337">
            <v>0</v>
          </cell>
          <cell r="AY1337" t="str">
            <v/>
          </cell>
          <cell r="BB1337">
            <v>0.25202520252025201</v>
          </cell>
          <cell r="BC1337">
            <v>10</v>
          </cell>
          <cell r="BD1337">
            <v>14</v>
          </cell>
          <cell r="BE1337">
            <v>6</v>
          </cell>
          <cell r="CB1337">
            <v>421510530</v>
          </cell>
          <cell r="CC1337">
            <v>1</v>
          </cell>
          <cell r="CD1337">
            <v>7.84</v>
          </cell>
          <cell r="CE1337">
            <v>10</v>
          </cell>
          <cell r="CF1337">
            <v>7.06</v>
          </cell>
          <cell r="CG1337">
            <v>15.9</v>
          </cell>
          <cell r="CH1337">
            <v>305900215</v>
          </cell>
          <cell r="CI1337">
            <v>10</v>
          </cell>
          <cell r="CJ1337">
            <v>4.55</v>
          </cell>
          <cell r="CK1337">
            <v>12</v>
          </cell>
          <cell r="CL1337">
            <v>1.9360000000000004</v>
          </cell>
          <cell r="CM1337">
            <v>1</v>
          </cell>
          <cell r="CN1337">
            <v>5.5</v>
          </cell>
          <cell r="CO1337">
            <v>4.3384</v>
          </cell>
          <cell r="CP1337">
            <v>0.78880000000000006</v>
          </cell>
          <cell r="CQ1337">
            <v>10</v>
          </cell>
          <cell r="CR1337">
            <v>4.5</v>
          </cell>
          <cell r="CS1337">
            <v>3.3384</v>
          </cell>
          <cell r="CT1337">
            <v>0.74186666666666667</v>
          </cell>
          <cell r="CU1337">
            <v>20</v>
          </cell>
          <cell r="CV1337">
            <v>3.5</v>
          </cell>
          <cell r="CW1337">
            <v>2.3384</v>
          </cell>
          <cell r="CX1337">
            <v>0.66811428571428577</v>
          </cell>
          <cell r="CY1337">
            <v>1</v>
          </cell>
          <cell r="CZ1337">
            <v>12</v>
          </cell>
        </row>
        <row r="1338">
          <cell r="E1338" t="str">
            <v>03031206</v>
          </cell>
          <cell r="F1338" t="str">
            <v>PEDALI CTB/TKK RESINA C/SFERE ANTISCIVOLO</v>
          </cell>
          <cell r="G1338" t="str">
            <v>RMS</v>
          </cell>
          <cell r="H1338">
            <v>421510721</v>
          </cell>
          <cell r="J1338">
            <v>10</v>
          </cell>
          <cell r="K1338">
            <v>1.18</v>
          </cell>
          <cell r="L1338" t="str">
            <v>GAVO</v>
          </cell>
          <cell r="M1338" t="str">
            <v>28.003.10</v>
          </cell>
          <cell r="N1338" t="str">
            <v>CN</v>
          </cell>
          <cell r="P1338">
            <v>1.17</v>
          </cell>
          <cell r="Q1338" t="str">
            <v>GAVO</v>
          </cell>
          <cell r="R1338" t="str">
            <v>28.003.QR807</v>
          </cell>
          <cell r="S1338" t="str">
            <v>CN</v>
          </cell>
          <cell r="U1338">
            <v>1.1445000000000001</v>
          </cell>
          <cell r="V1338" t="str">
            <v>BUECHEL</v>
          </cell>
          <cell r="W1338" t="str">
            <v>PPL648</v>
          </cell>
          <cell r="X1338" t="str">
            <v>CN</v>
          </cell>
          <cell r="Y1338">
            <v>100</v>
          </cell>
          <cell r="Z1338">
            <v>1.05</v>
          </cell>
          <cell r="AK1338" t="str">
            <v>BUECHEL</v>
          </cell>
          <cell r="AL1338" t="str">
            <v>PPL648</v>
          </cell>
          <cell r="AM1338" t="str">
            <v>CN</v>
          </cell>
          <cell r="AN1338">
            <v>100</v>
          </cell>
          <cell r="AO1338">
            <v>1.05</v>
          </cell>
          <cell r="AP1338">
            <v>1.2809999999999999</v>
          </cell>
          <cell r="AQ1338">
            <v>1.18</v>
          </cell>
          <cell r="AR1338">
            <v>-57</v>
          </cell>
          <cell r="AS1338">
            <v>152</v>
          </cell>
          <cell r="AT1338">
            <v>179.35999999999999</v>
          </cell>
          <cell r="AY1338" t="str">
            <v/>
          </cell>
          <cell r="BB1338">
            <v>0.25202520252025201</v>
          </cell>
          <cell r="BC1338">
            <v>10</v>
          </cell>
          <cell r="BD1338">
            <v>14</v>
          </cell>
          <cell r="BE1338">
            <v>6</v>
          </cell>
          <cell r="CB1338">
            <v>421510721</v>
          </cell>
          <cell r="CC1338">
            <v>1</v>
          </cell>
          <cell r="CD1338">
            <v>3.94</v>
          </cell>
          <cell r="CE1338">
            <v>10</v>
          </cell>
          <cell r="CF1338">
            <v>3.47</v>
          </cell>
          <cell r="CG1338">
            <v>8.9</v>
          </cell>
          <cell r="CH1338">
            <v>305900220</v>
          </cell>
          <cell r="CI1338">
            <v>1</v>
          </cell>
          <cell r="CJ1338">
            <v>2.5499999999999998</v>
          </cell>
          <cell r="CK1338">
            <v>7</v>
          </cell>
          <cell r="CL1338">
            <v>1.9666666666666666</v>
          </cell>
          <cell r="CM1338">
            <v>1</v>
          </cell>
          <cell r="CN1338">
            <v>3.3</v>
          </cell>
          <cell r="CO1338">
            <v>2.12</v>
          </cell>
          <cell r="CP1338">
            <v>0.64242424242424245</v>
          </cell>
          <cell r="CQ1338">
            <v>10</v>
          </cell>
          <cell r="CR1338">
            <v>2.4</v>
          </cell>
          <cell r="CS1338">
            <v>1.22</v>
          </cell>
          <cell r="CT1338">
            <v>0.5083333333333333</v>
          </cell>
          <cell r="CU1338">
            <v>50</v>
          </cell>
          <cell r="CV1338">
            <v>1.95</v>
          </cell>
          <cell r="CW1338">
            <v>0.77</v>
          </cell>
          <cell r="CX1338">
            <v>0.39487179487179491</v>
          </cell>
          <cell r="CY1338">
            <v>1</v>
          </cell>
          <cell r="CZ1338">
            <v>7</v>
          </cell>
        </row>
        <row r="1339">
          <cell r="E1339" t="str">
            <v>03031207</v>
          </cell>
          <cell r="F1339" t="str">
            <v>PEDALI MTB 26 ALLUMINIO</v>
          </cell>
          <cell r="G1339" t="str">
            <v>EBER</v>
          </cell>
          <cell r="H1339" t="str">
            <v>7207L</v>
          </cell>
          <cell r="I1339" t="str">
            <v>CN</v>
          </cell>
          <cell r="K1339">
            <v>2.693565</v>
          </cell>
          <cell r="L1339" t="str">
            <v>GAVO</v>
          </cell>
          <cell r="M1339" t="str">
            <v>28.003.QR07L</v>
          </cell>
          <cell r="N1339" t="str">
            <v>CN</v>
          </cell>
          <cell r="P1339">
            <v>3.11</v>
          </cell>
          <cell r="Q1339" t="str">
            <v>BUECHEL</v>
          </cell>
          <cell r="R1339" t="str">
            <v>PAL402</v>
          </cell>
          <cell r="S1339" t="str">
            <v>CN</v>
          </cell>
          <cell r="T1339">
            <v>50</v>
          </cell>
          <cell r="U1339">
            <v>2.79</v>
          </cell>
          <cell r="AK1339" t="str">
            <v>EBER</v>
          </cell>
          <cell r="AL1339" t="str">
            <v>7207L</v>
          </cell>
          <cell r="AM1339" t="str">
            <v>CN</v>
          </cell>
          <cell r="AN1339">
            <v>0</v>
          </cell>
          <cell r="AO1339">
            <v>2.693565</v>
          </cell>
          <cell r="AP1339">
            <v>3.2861492999999999</v>
          </cell>
          <cell r="AQ1339">
            <v>3.11</v>
          </cell>
          <cell r="AR1339">
            <v>2</v>
          </cell>
          <cell r="AS1339">
            <v>89</v>
          </cell>
          <cell r="AT1339">
            <v>276.78999999999996</v>
          </cell>
          <cell r="AY1339" t="str">
            <v/>
          </cell>
          <cell r="BB1339">
            <v>0.25202520252025201</v>
          </cell>
          <cell r="BC1339">
            <v>10</v>
          </cell>
          <cell r="BD1339">
            <v>14</v>
          </cell>
          <cell r="BE1339">
            <v>6</v>
          </cell>
          <cell r="CB1339">
            <v>421510080</v>
          </cell>
          <cell r="CC1339">
            <v>1</v>
          </cell>
          <cell r="CD1339">
            <v>6.74</v>
          </cell>
          <cell r="CE1339">
            <v>10</v>
          </cell>
          <cell r="CF1339">
            <v>6.06</v>
          </cell>
          <cell r="CG1339">
            <v>16.899999999999999</v>
          </cell>
          <cell r="CH1339">
            <v>305900080</v>
          </cell>
          <cell r="CI1339">
            <v>10</v>
          </cell>
          <cell r="CJ1339">
            <v>4.5599999999999996</v>
          </cell>
          <cell r="CK1339">
            <v>13</v>
          </cell>
          <cell r="CL1339">
            <v>5.1833333333333336</v>
          </cell>
          <cell r="CM1339">
            <v>1</v>
          </cell>
          <cell r="CN1339">
            <v>5.9</v>
          </cell>
          <cell r="CO1339">
            <v>2.7900000000000005</v>
          </cell>
          <cell r="CP1339">
            <v>0.47288135593220343</v>
          </cell>
          <cell r="CQ1339">
            <v>5</v>
          </cell>
          <cell r="CR1339">
            <v>5.3</v>
          </cell>
          <cell r="CS1339">
            <v>2.19</v>
          </cell>
          <cell r="CT1339">
            <v>0.41320754716981134</v>
          </cell>
          <cell r="CU1339">
            <v>10</v>
          </cell>
          <cell r="CV1339">
            <v>4.55</v>
          </cell>
          <cell r="CW1339">
            <v>1.44</v>
          </cell>
          <cell r="CX1339">
            <v>0.31648351648351647</v>
          </cell>
          <cell r="CY1339">
            <v>1</v>
          </cell>
          <cell r="CZ1339">
            <v>12</v>
          </cell>
        </row>
        <row r="1340">
          <cell r="E1340" t="str">
            <v>03031208</v>
          </cell>
          <cell r="F1340" t="str">
            <v>PEDALI BMX ALLUMINIO 1/8</v>
          </cell>
          <cell r="G1340" t="str">
            <v>CICLI CASADEI</v>
          </cell>
          <cell r="L1340" t="str">
            <v>RMS</v>
          </cell>
          <cell r="M1340">
            <v>421510501</v>
          </cell>
          <cell r="P1340">
            <v>6.1</v>
          </cell>
          <cell r="AK1340" t="str">
            <v>RMS</v>
          </cell>
          <cell r="AL1340">
            <v>421510501</v>
          </cell>
          <cell r="AM1340">
            <v>0</v>
          </cell>
          <cell r="AN1340">
            <v>0</v>
          </cell>
          <cell r="AO1340">
            <v>6.1</v>
          </cell>
          <cell r="AP1340">
            <v>7.4419999999999993</v>
          </cell>
          <cell r="AQ1340">
            <v>6.1</v>
          </cell>
          <cell r="AS1340">
            <v>0</v>
          </cell>
          <cell r="AT1340">
            <v>0</v>
          </cell>
          <cell r="AY1340" t="str">
            <v/>
          </cell>
          <cell r="BB1340">
            <v>0.25202520252025201</v>
          </cell>
          <cell r="BC1340">
            <v>10</v>
          </cell>
          <cell r="BD1340">
            <v>14</v>
          </cell>
          <cell r="BE1340">
            <v>6</v>
          </cell>
          <cell r="CB1340">
            <v>421510501</v>
          </cell>
          <cell r="CC1340">
            <v>1</v>
          </cell>
          <cell r="CD1340">
            <v>8.66</v>
          </cell>
          <cell r="CE1340">
            <v>5</v>
          </cell>
          <cell r="CF1340">
            <v>7.79</v>
          </cell>
          <cell r="CG1340">
            <v>18.899999999999999</v>
          </cell>
          <cell r="CH1340">
            <v>305900185</v>
          </cell>
          <cell r="CI1340">
            <v>10</v>
          </cell>
          <cell r="CJ1340">
            <v>4.67</v>
          </cell>
          <cell r="CK1340">
            <v>13</v>
          </cell>
          <cell r="CL1340">
            <v>10.166666666666666</v>
          </cell>
          <cell r="CM1340">
            <v>1</v>
          </cell>
          <cell r="CN1340">
            <v>7.45</v>
          </cell>
          <cell r="CO1340">
            <v>1.3500000000000005</v>
          </cell>
          <cell r="CP1340">
            <v>0.18120805369127524</v>
          </cell>
          <cell r="CQ1340">
            <v>5</v>
          </cell>
          <cell r="CR1340">
            <v>6.7</v>
          </cell>
          <cell r="CS1340">
            <v>0.60000000000000053</v>
          </cell>
          <cell r="CT1340">
            <v>8.9552238805970227E-2</v>
          </cell>
          <cell r="CW1340">
            <v>-6.1</v>
          </cell>
          <cell r="CX1340" t="e">
            <v>#DIV/0!</v>
          </cell>
          <cell r="CY1340">
            <v>1</v>
          </cell>
          <cell r="CZ1340">
            <v>15</v>
          </cell>
        </row>
        <row r="1341">
          <cell r="E1341" t="str">
            <v>03031209</v>
          </cell>
          <cell r="F1341" t="str">
            <v>PEDALI BMX RESINA 1/2</v>
          </cell>
          <cell r="G1341" t="str">
            <v>RMS</v>
          </cell>
          <cell r="H1341">
            <v>421510611</v>
          </cell>
          <cell r="J1341">
            <v>10</v>
          </cell>
          <cell r="K1341">
            <v>2.0196000000000001</v>
          </cell>
          <cell r="AK1341" t="str">
            <v>RMS</v>
          </cell>
          <cell r="AL1341">
            <v>421510611</v>
          </cell>
          <cell r="AM1341">
            <v>0</v>
          </cell>
          <cell r="AN1341">
            <v>10</v>
          </cell>
          <cell r="AO1341">
            <v>2.0196000000000001</v>
          </cell>
          <cell r="AP1341">
            <v>2.4639120000000001</v>
          </cell>
          <cell r="AQ1341">
            <v>2.0196000000000001</v>
          </cell>
          <cell r="AS1341">
            <v>42</v>
          </cell>
          <cell r="AT1341">
            <v>84.8232</v>
          </cell>
          <cell r="AY1341" t="str">
            <v/>
          </cell>
          <cell r="BB1341">
            <v>0.25202520252025201</v>
          </cell>
          <cell r="BC1341">
            <v>10</v>
          </cell>
          <cell r="BD1341">
            <v>14</v>
          </cell>
          <cell r="BE1341">
            <v>6</v>
          </cell>
          <cell r="CB1341">
            <v>421510611</v>
          </cell>
          <cell r="CC1341">
            <v>1</v>
          </cell>
          <cell r="CD1341">
            <v>2.3199999999999998</v>
          </cell>
          <cell r="CE1341">
            <v>10</v>
          </cell>
          <cell r="CF1341">
            <v>2.09</v>
          </cell>
          <cell r="CG1341">
            <v>6.9</v>
          </cell>
          <cell r="CH1341">
            <v>305900280</v>
          </cell>
          <cell r="CI1341">
            <v>1</v>
          </cell>
          <cell r="CJ1341">
            <v>1.87</v>
          </cell>
          <cell r="CK1341">
            <v>6</v>
          </cell>
          <cell r="CL1341">
            <v>3.3660000000000001</v>
          </cell>
          <cell r="CM1341">
            <v>1</v>
          </cell>
          <cell r="CN1341">
            <v>3.3</v>
          </cell>
          <cell r="CO1341">
            <v>1.2803999999999998</v>
          </cell>
          <cell r="CP1341">
            <v>0.38799999999999996</v>
          </cell>
          <cell r="CS1341">
            <v>-2.0196000000000001</v>
          </cell>
          <cell r="CT1341" t="e">
            <v>#DIV/0!</v>
          </cell>
          <cell r="CW1341">
            <v>-2.0196000000000001</v>
          </cell>
          <cell r="CX1341" t="e">
            <v>#DIV/0!</v>
          </cell>
          <cell r="CY1341">
            <v>1</v>
          </cell>
          <cell r="CZ1341">
            <v>6</v>
          </cell>
        </row>
        <row r="1342">
          <cell r="E1342" t="str">
            <v>03031210</v>
          </cell>
          <cell r="F1342" t="str">
            <v>PEDALI CORSA ALLUMINIO KEO C/TACCHETTE</v>
          </cell>
          <cell r="G1342" t="str">
            <v>RMS</v>
          </cell>
          <cell r="H1342">
            <v>421530531</v>
          </cell>
          <cell r="J1342">
            <v>5</v>
          </cell>
          <cell r="K1342">
            <v>19.440000000000001</v>
          </cell>
          <cell r="AK1342" t="str">
            <v>RMS</v>
          </cell>
          <cell r="AL1342">
            <v>421530531</v>
          </cell>
          <cell r="AM1342">
            <v>0</v>
          </cell>
          <cell r="AN1342">
            <v>5</v>
          </cell>
          <cell r="AO1342">
            <v>19.440000000000001</v>
          </cell>
          <cell r="AP1342">
            <v>23.716800000000003</v>
          </cell>
          <cell r="AQ1342">
            <v>19.440000000000001</v>
          </cell>
          <cell r="AS1342">
            <v>0</v>
          </cell>
          <cell r="AT1342">
            <v>0</v>
          </cell>
          <cell r="AY1342" t="str">
            <v/>
          </cell>
          <cell r="BB1342">
            <v>0.31203120312031202</v>
          </cell>
          <cell r="BC1342">
            <v>13</v>
          </cell>
          <cell r="BD1342">
            <v>16</v>
          </cell>
          <cell r="BE1342">
            <v>5</v>
          </cell>
          <cell r="CB1342">
            <v>421530531</v>
          </cell>
          <cell r="CC1342">
            <v>1</v>
          </cell>
          <cell r="CD1342">
            <v>16.190000000000001</v>
          </cell>
          <cell r="CE1342">
            <v>5</v>
          </cell>
          <cell r="CF1342">
            <v>16.190000000000001</v>
          </cell>
          <cell r="CG1342">
            <v>44</v>
          </cell>
          <cell r="CI1342" t="str">
            <v/>
          </cell>
          <cell r="CJ1342" t="str">
            <v/>
          </cell>
          <cell r="CK1342" t="str">
            <v/>
          </cell>
          <cell r="CL1342">
            <v>32.400000000000006</v>
          </cell>
          <cell r="CM1342">
            <v>1</v>
          </cell>
          <cell r="CN1342">
            <v>27.5</v>
          </cell>
          <cell r="CO1342">
            <v>8.0599999999999987</v>
          </cell>
          <cell r="CP1342">
            <v>0.29309090909090907</v>
          </cell>
          <cell r="CS1342">
            <v>-19.440000000000001</v>
          </cell>
          <cell r="CT1342" t="e">
            <v>#DIV/0!</v>
          </cell>
          <cell r="CW1342">
            <v>-19.440000000000001</v>
          </cell>
          <cell r="CX1342" t="e">
            <v>#DIV/0!</v>
          </cell>
          <cell r="CY1342">
            <v>1</v>
          </cell>
          <cell r="CZ1342">
            <v>44</v>
          </cell>
        </row>
        <row r="1343">
          <cell r="E1343" t="str">
            <v>03031211</v>
          </cell>
          <cell r="F1343" t="str">
            <v>PEDALI MTB ALLUMINIO DUAL FUNCTION</v>
          </cell>
          <cell r="G1343" t="str">
            <v>RMS</v>
          </cell>
          <cell r="H1343">
            <v>421530271</v>
          </cell>
          <cell r="J1343">
            <v>10</v>
          </cell>
          <cell r="K1343">
            <v>15.53</v>
          </cell>
          <cell r="AK1343" t="str">
            <v>RMS</v>
          </cell>
          <cell r="AL1343">
            <v>421530271</v>
          </cell>
          <cell r="AM1343">
            <v>0</v>
          </cell>
          <cell r="AN1343">
            <v>10</v>
          </cell>
          <cell r="AO1343">
            <v>15.53</v>
          </cell>
          <cell r="AP1343">
            <v>18.9466</v>
          </cell>
          <cell r="AQ1343">
            <v>15.53</v>
          </cell>
          <cell r="AS1343">
            <v>7</v>
          </cell>
          <cell r="AT1343">
            <v>108.71</v>
          </cell>
          <cell r="AY1343" t="str">
            <v/>
          </cell>
          <cell r="BB1343">
            <v>0.31503150315031503</v>
          </cell>
          <cell r="BC1343">
            <v>21</v>
          </cell>
          <cell r="BD1343">
            <v>10</v>
          </cell>
          <cell r="BE1343">
            <v>5</v>
          </cell>
          <cell r="CB1343">
            <v>421530271</v>
          </cell>
          <cell r="CC1343">
            <v>1</v>
          </cell>
          <cell r="CD1343">
            <v>21.29</v>
          </cell>
          <cell r="CE1343">
            <v>10</v>
          </cell>
          <cell r="CF1343">
            <v>19.16</v>
          </cell>
          <cell r="CG1343">
            <v>35</v>
          </cell>
          <cell r="CH1343">
            <v>305901050</v>
          </cell>
          <cell r="CI1343">
            <v>1</v>
          </cell>
          <cell r="CJ1343">
            <v>21.5</v>
          </cell>
          <cell r="CK1343">
            <v>48</v>
          </cell>
          <cell r="CL1343">
            <v>25.883333333333333</v>
          </cell>
          <cell r="CM1343">
            <v>1</v>
          </cell>
          <cell r="CN1343">
            <v>21</v>
          </cell>
          <cell r="CO1343">
            <v>5.4700000000000006</v>
          </cell>
          <cell r="CP1343">
            <v>0.26047619047619053</v>
          </cell>
          <cell r="CS1343">
            <v>-15.53</v>
          </cell>
          <cell r="CT1343" t="e">
            <v>#DIV/0!</v>
          </cell>
          <cell r="CW1343">
            <v>-15.53</v>
          </cell>
          <cell r="CX1343" t="e">
            <v>#DIV/0!</v>
          </cell>
          <cell r="CY1343">
            <v>1</v>
          </cell>
          <cell r="CZ1343">
            <v>35</v>
          </cell>
        </row>
        <row r="1344">
          <cell r="E1344" t="str">
            <v>03031212</v>
          </cell>
          <cell r="F1344" t="str">
            <v>PEDALI MTB ALLUMINIO RESINA</v>
          </cell>
          <cell r="G1344" t="str">
            <v>EBER</v>
          </cell>
          <cell r="H1344">
            <v>7206</v>
          </cell>
          <cell r="I1344" t="str">
            <v>CN</v>
          </cell>
          <cell r="K1344">
            <v>1.47882</v>
          </cell>
          <cell r="AK1344" t="str">
            <v>EBER</v>
          </cell>
          <cell r="AL1344">
            <v>7206</v>
          </cell>
          <cell r="AM1344" t="str">
            <v>CN</v>
          </cell>
          <cell r="AN1344">
            <v>0</v>
          </cell>
          <cell r="AO1344">
            <v>1.47882</v>
          </cell>
          <cell r="AP1344">
            <v>1.8041604</v>
          </cell>
          <cell r="AQ1344">
            <v>1.47882</v>
          </cell>
          <cell r="AS1344">
            <v>0</v>
          </cell>
          <cell r="AT1344">
            <v>0</v>
          </cell>
          <cell r="AY1344" t="str">
            <v/>
          </cell>
          <cell r="BB1344">
            <v>0.25202520252025201</v>
          </cell>
          <cell r="BC1344">
            <v>10</v>
          </cell>
          <cell r="BD1344">
            <v>14</v>
          </cell>
          <cell r="BE1344">
            <v>6</v>
          </cell>
          <cell r="CB1344">
            <v>421510090</v>
          </cell>
          <cell r="CC1344">
            <v>1</v>
          </cell>
          <cell r="CD1344">
            <v>4.2699999999999996</v>
          </cell>
          <cell r="CE1344">
            <v>20</v>
          </cell>
          <cell r="CF1344">
            <v>3.85</v>
          </cell>
          <cell r="CG1344">
            <v>11.9</v>
          </cell>
          <cell r="CH1344">
            <v>305900135</v>
          </cell>
          <cell r="CI1344">
            <v>10</v>
          </cell>
          <cell r="CJ1344">
            <v>3.24</v>
          </cell>
          <cell r="CK1344">
            <v>9</v>
          </cell>
          <cell r="CL1344">
            <v>2.4647000000000001</v>
          </cell>
          <cell r="CM1344">
            <v>1</v>
          </cell>
          <cell r="CN1344">
            <v>3.8</v>
          </cell>
          <cell r="CO1344">
            <v>2.32118</v>
          </cell>
          <cell r="CP1344">
            <v>0.61083684210526323</v>
          </cell>
          <cell r="CQ1344">
            <v>10</v>
          </cell>
          <cell r="CR1344">
            <v>3.4</v>
          </cell>
          <cell r="CS1344">
            <v>1.9211799999999999</v>
          </cell>
          <cell r="CT1344">
            <v>0.56505294117647054</v>
          </cell>
          <cell r="CW1344">
            <v>-1.47882</v>
          </cell>
          <cell r="CX1344" t="e">
            <v>#DIV/0!</v>
          </cell>
          <cell r="CY1344">
            <v>1</v>
          </cell>
          <cell r="CZ1344">
            <v>9</v>
          </cell>
        </row>
        <row r="1345">
          <cell r="E1345" t="str">
            <v>03031213</v>
          </cell>
          <cell r="F1345" t="str">
            <v>PEDALI MTB ALLUMINIO SPD C/TACCHETTE</v>
          </cell>
          <cell r="G1345" t="str">
            <v>RMS</v>
          </cell>
          <cell r="H1345">
            <v>421530451</v>
          </cell>
          <cell r="J1345">
            <v>5</v>
          </cell>
          <cell r="K1345">
            <v>17.717400000000001</v>
          </cell>
          <cell r="AK1345" t="str">
            <v>RMS</v>
          </cell>
          <cell r="AL1345">
            <v>421530451</v>
          </cell>
          <cell r="AM1345">
            <v>0</v>
          </cell>
          <cell r="AN1345">
            <v>5</v>
          </cell>
          <cell r="AO1345">
            <v>17.717400000000001</v>
          </cell>
          <cell r="AP1345">
            <v>21.615228000000002</v>
          </cell>
          <cell r="AQ1345">
            <v>17.717400000000001</v>
          </cell>
          <cell r="AS1345">
            <v>3</v>
          </cell>
          <cell r="AT1345">
            <v>53.152200000000008</v>
          </cell>
          <cell r="AY1345" t="str">
            <v/>
          </cell>
          <cell r="BB1345">
            <v>0.31503150315031503</v>
          </cell>
          <cell r="BC1345">
            <v>21</v>
          </cell>
          <cell r="BD1345">
            <v>10</v>
          </cell>
          <cell r="BE1345">
            <v>5</v>
          </cell>
          <cell r="CB1345">
            <v>421530451</v>
          </cell>
          <cell r="CC1345">
            <v>1</v>
          </cell>
          <cell r="CD1345">
            <v>23.97</v>
          </cell>
          <cell r="CE1345">
            <v>5</v>
          </cell>
          <cell r="CF1345">
            <v>21.57</v>
          </cell>
          <cell r="CG1345">
            <v>39</v>
          </cell>
          <cell r="CH1345">
            <v>305900110</v>
          </cell>
          <cell r="CI1345">
            <v>1</v>
          </cell>
          <cell r="CJ1345">
            <v>19.739999999999998</v>
          </cell>
          <cell r="CK1345">
            <v>43</v>
          </cell>
          <cell r="CL1345">
            <v>29.529000000000003</v>
          </cell>
          <cell r="CM1345">
            <v>1</v>
          </cell>
          <cell r="CN1345">
            <v>25</v>
          </cell>
          <cell r="CO1345">
            <v>7.2825999999999986</v>
          </cell>
          <cell r="CP1345">
            <v>0.29130399999999995</v>
          </cell>
          <cell r="CS1345">
            <v>-17.717400000000001</v>
          </cell>
          <cell r="CT1345" t="e">
            <v>#DIV/0!</v>
          </cell>
          <cell r="CW1345">
            <v>-17.717400000000001</v>
          </cell>
          <cell r="CX1345" t="e">
            <v>#DIV/0!</v>
          </cell>
          <cell r="CY1345">
            <v>1</v>
          </cell>
          <cell r="CZ1345">
            <v>40</v>
          </cell>
        </row>
        <row r="1346">
          <cell r="E1346" t="str">
            <v>03031214</v>
          </cell>
          <cell r="F1346" t="str">
            <v>PEDALI PIEGHEVOLI RESINA ACCIAIO</v>
          </cell>
          <cell r="G1346" t="str">
            <v>RMS</v>
          </cell>
          <cell r="H1346">
            <v>421510490</v>
          </cell>
          <cell r="J1346">
            <v>5</v>
          </cell>
          <cell r="K1346">
            <v>5.79</v>
          </cell>
          <cell r="AK1346" t="str">
            <v>RMS</v>
          </cell>
          <cell r="AL1346">
            <v>421510490</v>
          </cell>
          <cell r="AM1346">
            <v>0</v>
          </cell>
          <cell r="AN1346">
            <v>5</v>
          </cell>
          <cell r="AO1346">
            <v>5.79</v>
          </cell>
          <cell r="AP1346">
            <v>7.0637999999999996</v>
          </cell>
          <cell r="AQ1346">
            <v>5.79</v>
          </cell>
          <cell r="AS1346">
            <v>0</v>
          </cell>
          <cell r="AT1346">
            <v>0</v>
          </cell>
          <cell r="AY1346" t="str">
            <v/>
          </cell>
          <cell r="BB1346">
            <v>0.21602160216021601</v>
          </cell>
          <cell r="BC1346">
            <v>8</v>
          </cell>
          <cell r="BD1346">
            <v>15</v>
          </cell>
          <cell r="BE1346">
            <v>6</v>
          </cell>
          <cell r="CB1346">
            <v>421510490</v>
          </cell>
          <cell r="CC1346">
            <v>1</v>
          </cell>
          <cell r="CD1346">
            <v>7.9</v>
          </cell>
          <cell r="CE1346">
            <v>5</v>
          </cell>
          <cell r="CF1346">
            <v>7.11</v>
          </cell>
          <cell r="CG1346">
            <v>13</v>
          </cell>
          <cell r="CI1346" t="str">
            <v/>
          </cell>
          <cell r="CJ1346" t="str">
            <v/>
          </cell>
          <cell r="CK1346" t="str">
            <v/>
          </cell>
          <cell r="CL1346">
            <v>9.65</v>
          </cell>
          <cell r="CM1346">
            <v>1</v>
          </cell>
          <cell r="CN1346">
            <v>8.3000000000000007</v>
          </cell>
          <cell r="CO1346">
            <v>2.5100000000000007</v>
          </cell>
          <cell r="CP1346">
            <v>0.30240963855421693</v>
          </cell>
          <cell r="CS1346">
            <v>-5.79</v>
          </cell>
          <cell r="CT1346" t="e">
            <v>#DIV/0!</v>
          </cell>
          <cell r="CW1346">
            <v>-5.79</v>
          </cell>
          <cell r="CX1346" t="e">
            <v>#DIV/0!</v>
          </cell>
          <cell r="CY1346">
            <v>1</v>
          </cell>
          <cell r="CZ1346">
            <v>13</v>
          </cell>
        </row>
        <row r="1347">
          <cell r="E1347" t="str">
            <v>03031215</v>
          </cell>
          <cell r="F1347" t="str">
            <v>PEDALI PIEGHEVOLI RESINA ALLUMINIO</v>
          </cell>
          <cell r="G1347" t="str">
            <v>RMS</v>
          </cell>
          <cell r="H1347">
            <v>421510491</v>
          </cell>
          <cell r="K1347">
            <v>5.92</v>
          </cell>
          <cell r="AK1347" t="str">
            <v>RMS</v>
          </cell>
          <cell r="AL1347">
            <v>421510491</v>
          </cell>
          <cell r="AM1347">
            <v>0</v>
          </cell>
          <cell r="AN1347">
            <v>0</v>
          </cell>
          <cell r="AO1347">
            <v>5.92</v>
          </cell>
          <cell r="AP1347">
            <v>7.2223999999999995</v>
          </cell>
          <cell r="AQ1347">
            <v>5.92</v>
          </cell>
          <cell r="AS1347">
            <v>0</v>
          </cell>
          <cell r="AT1347">
            <v>0</v>
          </cell>
          <cell r="AY1347" t="str">
            <v/>
          </cell>
          <cell r="BB1347">
            <v>0.21602160216021601</v>
          </cell>
          <cell r="BC1347">
            <v>8</v>
          </cell>
          <cell r="BD1347">
            <v>15</v>
          </cell>
          <cell r="BE1347">
            <v>6</v>
          </cell>
          <cell r="CB1347">
            <v>421510491</v>
          </cell>
          <cell r="CC1347">
            <v>1</v>
          </cell>
          <cell r="CD1347">
            <v>8.67</v>
          </cell>
          <cell r="CE1347">
            <v>5</v>
          </cell>
          <cell r="CF1347">
            <v>7.81</v>
          </cell>
          <cell r="CG1347">
            <v>15.9</v>
          </cell>
          <cell r="CH1347">
            <v>305900165</v>
          </cell>
          <cell r="CI1347">
            <v>1</v>
          </cell>
          <cell r="CJ1347">
            <v>4.88</v>
          </cell>
          <cell r="CK1347">
            <v>13</v>
          </cell>
          <cell r="CL1347">
            <v>9.8666666666666671</v>
          </cell>
          <cell r="CM1347">
            <v>1</v>
          </cell>
          <cell r="CN1347">
            <v>7.15</v>
          </cell>
          <cell r="CO1347">
            <v>1.2300000000000004</v>
          </cell>
          <cell r="CP1347">
            <v>0.17202797202797207</v>
          </cell>
          <cell r="CQ1347">
            <v>5</v>
          </cell>
          <cell r="CR1347">
            <v>6.4</v>
          </cell>
          <cell r="CS1347">
            <v>0.48000000000000043</v>
          </cell>
          <cell r="CT1347">
            <v>7.5000000000000067E-2</v>
          </cell>
          <cell r="CW1347">
            <v>-5.92</v>
          </cell>
          <cell r="CX1347" t="e">
            <v>#DIV/0!</v>
          </cell>
          <cell r="CY1347">
            <v>1</v>
          </cell>
          <cell r="CZ1347">
            <v>13</v>
          </cell>
        </row>
        <row r="1348">
          <cell r="E1348" t="str">
            <v>03031216</v>
          </cell>
          <cell r="F1348" t="str">
            <v>PEDALI SPORT RETRO'</v>
          </cell>
          <cell r="G1348" t="str">
            <v>RMS</v>
          </cell>
          <cell r="H1348">
            <v>421510250</v>
          </cell>
          <cell r="J1348">
            <v>12</v>
          </cell>
          <cell r="K1348">
            <v>3.8759999999999999</v>
          </cell>
          <cell r="AK1348" t="str">
            <v>RMS</v>
          </cell>
          <cell r="AL1348">
            <v>421510250</v>
          </cell>
          <cell r="AM1348">
            <v>0</v>
          </cell>
          <cell r="AN1348">
            <v>12</v>
          </cell>
          <cell r="AO1348">
            <v>3.8759999999999999</v>
          </cell>
          <cell r="AP1348">
            <v>4.72872</v>
          </cell>
          <cell r="AQ1348">
            <v>3.8759999999999999</v>
          </cell>
          <cell r="AS1348">
            <v>2</v>
          </cell>
          <cell r="AT1348">
            <v>7.7519999999999998</v>
          </cell>
          <cell r="AY1348" t="str">
            <v/>
          </cell>
          <cell r="BB1348">
            <v>0.21602160216021601</v>
          </cell>
          <cell r="BC1348">
            <v>8</v>
          </cell>
          <cell r="BD1348">
            <v>15</v>
          </cell>
          <cell r="BE1348">
            <v>6</v>
          </cell>
          <cell r="CB1348">
            <v>421510250</v>
          </cell>
          <cell r="CC1348">
            <v>1</v>
          </cell>
          <cell r="CD1348">
            <v>5.9</v>
          </cell>
          <cell r="CE1348">
            <v>12</v>
          </cell>
          <cell r="CF1348">
            <v>5.49</v>
          </cell>
          <cell r="CG1348">
            <v>11.9</v>
          </cell>
          <cell r="CH1348">
            <v>305900410</v>
          </cell>
          <cell r="CI1348">
            <v>10</v>
          </cell>
          <cell r="CJ1348">
            <v>3.21</v>
          </cell>
          <cell r="CK1348">
            <v>8</v>
          </cell>
          <cell r="CL1348">
            <v>6.46</v>
          </cell>
          <cell r="CM1348">
            <v>1</v>
          </cell>
          <cell r="CN1348">
            <v>5.3</v>
          </cell>
          <cell r="CO1348">
            <v>1.4239999999999999</v>
          </cell>
          <cell r="CP1348">
            <v>0.26867924528301884</v>
          </cell>
          <cell r="CQ1348">
            <v>10</v>
          </cell>
          <cell r="CR1348">
            <v>4.95</v>
          </cell>
          <cell r="CS1348">
            <v>1.0740000000000003</v>
          </cell>
          <cell r="CT1348">
            <v>0.21696969696969701</v>
          </cell>
          <cell r="CW1348">
            <v>-3.8759999999999999</v>
          </cell>
          <cell r="CX1348" t="e">
            <v>#DIV/0!</v>
          </cell>
          <cell r="CY1348">
            <v>1</v>
          </cell>
          <cell r="CZ1348">
            <v>10</v>
          </cell>
        </row>
        <row r="1349">
          <cell r="E1349" t="str">
            <v>03031217</v>
          </cell>
          <cell r="F1349" t="str">
            <v>PUNTAPIEDE NYLON CON PREDISP. CINTURINO (coppia)</v>
          </cell>
          <cell r="G1349" t="str">
            <v>RMS</v>
          </cell>
          <cell r="H1349">
            <v>421550040</v>
          </cell>
          <cell r="J1349">
            <v>10</v>
          </cell>
          <cell r="K1349">
            <v>2.1215999999999999</v>
          </cell>
          <cell r="AK1349" t="str">
            <v>RMS</v>
          </cell>
          <cell r="AL1349">
            <v>421550040</v>
          </cell>
          <cell r="AM1349">
            <v>0</v>
          </cell>
          <cell r="AN1349">
            <v>10</v>
          </cell>
          <cell r="AO1349">
            <v>2.1215999999999999</v>
          </cell>
          <cell r="AP1349">
            <v>2.588352</v>
          </cell>
          <cell r="AQ1349">
            <v>1.8258000000000001</v>
          </cell>
          <cell r="AS1349">
            <v>10</v>
          </cell>
          <cell r="AT1349">
            <v>18.258000000000003</v>
          </cell>
          <cell r="AY1349" t="str">
            <v/>
          </cell>
          <cell r="BB1349">
            <v>0.90009000900090008</v>
          </cell>
          <cell r="BC1349">
            <v>20</v>
          </cell>
          <cell r="BD1349">
            <v>15</v>
          </cell>
          <cell r="BE1349">
            <v>10</v>
          </cell>
          <cell r="CB1349">
            <v>421550040</v>
          </cell>
          <cell r="CC1349">
            <v>1</v>
          </cell>
          <cell r="CD1349">
            <v>2.4300000000000002</v>
          </cell>
          <cell r="CE1349">
            <v>10</v>
          </cell>
          <cell r="CF1349">
            <v>2.2599999999999998</v>
          </cell>
          <cell r="CG1349">
            <v>5.9</v>
          </cell>
          <cell r="CH1349">
            <v>305900095</v>
          </cell>
          <cell r="CI1349">
            <v>1</v>
          </cell>
          <cell r="CJ1349">
            <v>1.48</v>
          </cell>
          <cell r="CK1349">
            <v>4.5</v>
          </cell>
          <cell r="CL1349">
            <v>3.0430000000000001</v>
          </cell>
          <cell r="CM1349">
            <v>1</v>
          </cell>
          <cell r="CN1349">
            <v>2.95</v>
          </cell>
          <cell r="CO1349">
            <v>1.1242000000000001</v>
          </cell>
          <cell r="CP1349">
            <v>0.3810847457627119</v>
          </cell>
          <cell r="CS1349">
            <v>-1.8258000000000001</v>
          </cell>
          <cell r="CT1349" t="e">
            <v>#DIV/0!</v>
          </cell>
          <cell r="CW1349">
            <v>-1.8258000000000001</v>
          </cell>
          <cell r="CX1349" t="e">
            <v>#DIV/0!</v>
          </cell>
          <cell r="CY1349">
            <v>1</v>
          </cell>
          <cell r="CZ1349">
            <v>6</v>
          </cell>
        </row>
        <row r="1350">
          <cell r="E1350" t="str">
            <v>03031218</v>
          </cell>
          <cell r="F1350" t="str">
            <v>CINTURINO NYLON PER PUNTAPIEDE 03031217 (coppia)</v>
          </cell>
          <cell r="G1350" t="str">
            <v>RMS</v>
          </cell>
          <cell r="H1350">
            <v>421550030</v>
          </cell>
          <cell r="J1350">
            <v>10</v>
          </cell>
          <cell r="K1350">
            <v>2.3562000000000003</v>
          </cell>
          <cell r="AK1350" t="str">
            <v>RMS</v>
          </cell>
          <cell r="AL1350">
            <v>421550030</v>
          </cell>
          <cell r="AM1350">
            <v>0</v>
          </cell>
          <cell r="AN1350">
            <v>10</v>
          </cell>
          <cell r="AO1350">
            <v>2.3562000000000003</v>
          </cell>
          <cell r="AP1350">
            <v>2.8745640000000003</v>
          </cell>
          <cell r="AQ1350">
            <v>1.4</v>
          </cell>
          <cell r="AS1350">
            <v>0</v>
          </cell>
          <cell r="AT1350">
            <v>0</v>
          </cell>
          <cell r="AY1350" t="str">
            <v/>
          </cell>
          <cell r="BB1350">
            <v>4.5004500450045004E-2</v>
          </cell>
          <cell r="BC1350">
            <v>10</v>
          </cell>
          <cell r="BD1350">
            <v>5</v>
          </cell>
          <cell r="BE1350">
            <v>3</v>
          </cell>
          <cell r="CB1350">
            <v>421550030</v>
          </cell>
          <cell r="CC1350">
            <v>1</v>
          </cell>
          <cell r="CD1350">
            <v>2.82</v>
          </cell>
          <cell r="CE1350">
            <v>10</v>
          </cell>
          <cell r="CF1350">
            <v>2.5299999999999998</v>
          </cell>
          <cell r="CG1350">
            <v>5.9</v>
          </cell>
          <cell r="CH1350">
            <v>305900105</v>
          </cell>
          <cell r="CI1350">
            <v>10</v>
          </cell>
          <cell r="CJ1350">
            <v>1.1200000000000001</v>
          </cell>
          <cell r="CK1350">
            <v>4</v>
          </cell>
          <cell r="CL1350">
            <v>2.3333333333333335</v>
          </cell>
          <cell r="CM1350">
            <v>1</v>
          </cell>
          <cell r="CN1350">
            <v>3</v>
          </cell>
          <cell r="CO1350">
            <v>1.6</v>
          </cell>
          <cell r="CP1350">
            <v>0.53333333333333333</v>
          </cell>
          <cell r="CS1350">
            <v>-1.4</v>
          </cell>
          <cell r="CT1350" t="e">
            <v>#DIV/0!</v>
          </cell>
          <cell r="CW1350">
            <v>-1.4</v>
          </cell>
          <cell r="CX1350" t="e">
            <v>#DIV/0!</v>
          </cell>
          <cell r="CY1350">
            <v>1</v>
          </cell>
          <cell r="CZ1350">
            <v>5</v>
          </cell>
        </row>
        <row r="1351">
          <cell r="E1351" t="str">
            <v>03031219</v>
          </cell>
          <cell r="F1351" t="str">
            <v>PEDALI MTB 20 RESINA C/SFERE CON CATRIFRANGENTI OMOLOGATI</v>
          </cell>
          <cell r="G1351" t="str">
            <v>RMS</v>
          </cell>
          <cell r="H1351">
            <v>421510731</v>
          </cell>
          <cell r="I1351" t="str">
            <v>ID</v>
          </cell>
          <cell r="J1351">
            <v>50</v>
          </cell>
          <cell r="K1351">
            <v>1.38</v>
          </cell>
          <cell r="AK1351" t="str">
            <v>RMS</v>
          </cell>
          <cell r="AL1351">
            <v>421510731</v>
          </cell>
          <cell r="AM1351" t="str">
            <v>ID</v>
          </cell>
          <cell r="AN1351">
            <v>50</v>
          </cell>
          <cell r="AO1351">
            <v>1.38</v>
          </cell>
          <cell r="AP1351">
            <v>1.6835999999999998</v>
          </cell>
          <cell r="AQ1351">
            <v>1.38</v>
          </cell>
          <cell r="AR1351">
            <v>10</v>
          </cell>
          <cell r="AS1351">
            <v>0</v>
          </cell>
          <cell r="AT1351">
            <v>0</v>
          </cell>
          <cell r="BB1351">
            <v>0.25202520252025201</v>
          </cell>
          <cell r="BC1351">
            <v>10</v>
          </cell>
          <cell r="BD1351">
            <v>14</v>
          </cell>
          <cell r="BE1351">
            <v>6</v>
          </cell>
          <cell r="CB1351">
            <v>421510731</v>
          </cell>
          <cell r="CC1351">
            <v>1</v>
          </cell>
          <cell r="CD1351">
            <v>2.29</v>
          </cell>
          <cell r="CE1351">
            <v>10</v>
          </cell>
          <cell r="CF1351">
            <v>2.06</v>
          </cell>
          <cell r="CG1351">
            <v>6.9</v>
          </cell>
          <cell r="CI1351" t="str">
            <v/>
          </cell>
          <cell r="CJ1351" t="str">
            <v/>
          </cell>
          <cell r="CK1351" t="str">
            <v/>
          </cell>
          <cell r="CL1351">
            <v>2.2999999999999998</v>
          </cell>
          <cell r="CM1351">
            <v>1</v>
          </cell>
          <cell r="CN1351">
            <v>2.2999999999999998</v>
          </cell>
          <cell r="CO1351">
            <v>0.91999999999999993</v>
          </cell>
          <cell r="CP1351">
            <v>0.4</v>
          </cell>
          <cell r="CQ1351">
            <v>10</v>
          </cell>
          <cell r="CR1351">
            <v>2</v>
          </cell>
          <cell r="CS1351">
            <v>0.62000000000000011</v>
          </cell>
          <cell r="CT1351">
            <v>0.31000000000000005</v>
          </cell>
          <cell r="CW1351">
            <v>-1.38</v>
          </cell>
          <cell r="CX1351" t="e">
            <v>#DIV/0!</v>
          </cell>
          <cell r="CY1351">
            <v>1</v>
          </cell>
          <cell r="CZ1351">
            <v>6</v>
          </cell>
        </row>
        <row r="1352">
          <cell r="E1352" t="str">
            <v>03031300</v>
          </cell>
          <cell r="F1352" t="str">
            <v>TACCHETTE RICAMBIO CORSA DELTA FISSO</v>
          </cell>
          <cell r="G1352" t="str">
            <v>RMS</v>
          </cell>
          <cell r="H1352">
            <v>421539080</v>
          </cell>
          <cell r="J1352">
            <v>10</v>
          </cell>
          <cell r="K1352">
            <v>5.8242000000000003</v>
          </cell>
          <cell r="AK1352" t="str">
            <v>RMS</v>
          </cell>
          <cell r="AL1352">
            <v>421539080</v>
          </cell>
          <cell r="AM1352">
            <v>0</v>
          </cell>
          <cell r="AN1352">
            <v>10</v>
          </cell>
          <cell r="AO1352">
            <v>5.8242000000000003</v>
          </cell>
          <cell r="AP1352">
            <v>7.105524</v>
          </cell>
          <cell r="AQ1352">
            <v>5.8242000000000003</v>
          </cell>
          <cell r="AS1352">
            <v>6</v>
          </cell>
          <cell r="AT1352">
            <v>34.9452</v>
          </cell>
          <cell r="AY1352" t="str">
            <v/>
          </cell>
          <cell r="BB1352">
            <v>0.14401440144014402</v>
          </cell>
          <cell r="BC1352">
            <v>15</v>
          </cell>
          <cell r="BD1352">
            <v>8</v>
          </cell>
          <cell r="BE1352">
            <v>4</v>
          </cell>
          <cell r="CB1352">
            <v>421539080</v>
          </cell>
          <cell r="CC1352">
            <v>1</v>
          </cell>
          <cell r="CD1352">
            <v>7.02</v>
          </cell>
          <cell r="CE1352">
            <v>10</v>
          </cell>
          <cell r="CF1352">
            <v>6.32</v>
          </cell>
          <cell r="CG1352">
            <v>13.9</v>
          </cell>
          <cell r="CH1352">
            <v>305900195</v>
          </cell>
          <cell r="CI1352">
            <v>1</v>
          </cell>
          <cell r="CJ1352">
            <v>2.76</v>
          </cell>
          <cell r="CK1352">
            <v>8</v>
          </cell>
          <cell r="CL1352">
            <v>9.7070000000000007</v>
          </cell>
          <cell r="CM1352">
            <v>1</v>
          </cell>
          <cell r="CN1352">
            <v>7.3</v>
          </cell>
          <cell r="CO1352">
            <v>1.4757999999999996</v>
          </cell>
          <cell r="CP1352">
            <v>0.20216438356164379</v>
          </cell>
          <cell r="CS1352">
            <v>-5.8242000000000003</v>
          </cell>
          <cell r="CT1352" t="e">
            <v>#DIV/0!</v>
          </cell>
          <cell r="CW1352">
            <v>-5.8242000000000003</v>
          </cell>
          <cell r="CX1352" t="e">
            <v>#DIV/0!</v>
          </cell>
          <cell r="CY1352">
            <v>1</v>
          </cell>
          <cell r="CZ1352">
            <v>12</v>
          </cell>
        </row>
        <row r="1353">
          <cell r="E1353" t="str">
            <v>03031301</v>
          </cell>
          <cell r="F1353" t="str">
            <v>TACCHETTE RICAMBIO CORSA KEO FISSO</v>
          </cell>
          <cell r="G1353" t="str">
            <v>RMS</v>
          </cell>
          <cell r="H1353">
            <v>421539160</v>
          </cell>
          <cell r="J1353">
            <v>10</v>
          </cell>
          <cell r="K1353">
            <v>5.3</v>
          </cell>
          <cell r="AK1353" t="str">
            <v>RMS</v>
          </cell>
          <cell r="AL1353">
            <v>421539160</v>
          </cell>
          <cell r="AM1353">
            <v>0</v>
          </cell>
          <cell r="AN1353">
            <v>10</v>
          </cell>
          <cell r="AO1353">
            <v>5.3</v>
          </cell>
          <cell r="AP1353">
            <v>6.4659999999999993</v>
          </cell>
          <cell r="AQ1353">
            <v>5.3</v>
          </cell>
          <cell r="AS1353">
            <v>0</v>
          </cell>
          <cell r="AT1353">
            <v>0</v>
          </cell>
          <cell r="AY1353" t="str">
            <v/>
          </cell>
          <cell r="BB1353">
            <v>0.14401440144014402</v>
          </cell>
          <cell r="BC1353">
            <v>15</v>
          </cell>
          <cell r="BD1353">
            <v>8</v>
          </cell>
          <cell r="BE1353">
            <v>4</v>
          </cell>
          <cell r="CB1353">
            <v>421539160</v>
          </cell>
          <cell r="CC1353">
            <v>1</v>
          </cell>
          <cell r="CD1353">
            <v>7.23</v>
          </cell>
          <cell r="CE1353">
            <v>10</v>
          </cell>
          <cell r="CF1353">
            <v>6.51</v>
          </cell>
          <cell r="CG1353">
            <v>13.9</v>
          </cell>
          <cell r="CH1353">
            <v>305900150</v>
          </cell>
          <cell r="CI1353">
            <v>1</v>
          </cell>
          <cell r="CJ1353">
            <v>6.3</v>
          </cell>
          <cell r="CK1353">
            <v>14</v>
          </cell>
          <cell r="CL1353">
            <v>8.8333333333333339</v>
          </cell>
          <cell r="CM1353">
            <v>1</v>
          </cell>
          <cell r="CN1353">
            <v>7.55</v>
          </cell>
          <cell r="CO1353">
            <v>2.25</v>
          </cell>
          <cell r="CP1353">
            <v>0.29801324503311261</v>
          </cell>
          <cell r="CS1353">
            <v>-5.3</v>
          </cell>
          <cell r="CT1353" t="e">
            <v>#DIV/0!</v>
          </cell>
          <cell r="CW1353">
            <v>-5.3</v>
          </cell>
          <cell r="CX1353" t="e">
            <v>#DIV/0!</v>
          </cell>
          <cell r="CY1353">
            <v>1</v>
          </cell>
          <cell r="CZ1353">
            <v>12</v>
          </cell>
        </row>
        <row r="1354">
          <cell r="E1354" t="str">
            <v>03031302</v>
          </cell>
          <cell r="F1354" t="str">
            <v>TACCHETTE RICAMBIO CORSA KEO ROTANTE 4.5ø</v>
          </cell>
          <cell r="G1354" t="str">
            <v>RMS</v>
          </cell>
          <cell r="H1354">
            <v>421539190</v>
          </cell>
          <cell r="J1354">
            <v>10</v>
          </cell>
          <cell r="K1354">
            <v>5.3</v>
          </cell>
          <cell r="AK1354" t="str">
            <v>RMS</v>
          </cell>
          <cell r="AL1354">
            <v>421539190</v>
          </cell>
          <cell r="AM1354">
            <v>0</v>
          </cell>
          <cell r="AN1354">
            <v>10</v>
          </cell>
          <cell r="AO1354">
            <v>5.3</v>
          </cell>
          <cell r="AP1354">
            <v>6.4659999999999993</v>
          </cell>
          <cell r="AQ1354">
            <v>5.3</v>
          </cell>
          <cell r="AS1354">
            <v>0</v>
          </cell>
          <cell r="AT1354">
            <v>0</v>
          </cell>
          <cell r="AY1354" t="str">
            <v/>
          </cell>
          <cell r="BB1354">
            <v>0.14401440144014402</v>
          </cell>
          <cell r="BC1354">
            <v>15</v>
          </cell>
          <cell r="BD1354">
            <v>8</v>
          </cell>
          <cell r="BE1354">
            <v>4</v>
          </cell>
          <cell r="CB1354">
            <v>421539190</v>
          </cell>
          <cell r="CC1354">
            <v>1</v>
          </cell>
          <cell r="CD1354">
            <v>7.23</v>
          </cell>
          <cell r="CE1354">
            <v>10</v>
          </cell>
          <cell r="CF1354">
            <v>6.51</v>
          </cell>
          <cell r="CG1354">
            <v>13.9</v>
          </cell>
          <cell r="CI1354" t="str">
            <v/>
          </cell>
          <cell r="CJ1354" t="str">
            <v/>
          </cell>
          <cell r="CK1354" t="str">
            <v/>
          </cell>
          <cell r="CL1354">
            <v>8.8333333333333339</v>
          </cell>
          <cell r="CM1354">
            <v>1</v>
          </cell>
          <cell r="CN1354">
            <v>7.55</v>
          </cell>
          <cell r="CO1354">
            <v>2.25</v>
          </cell>
          <cell r="CP1354">
            <v>0.29801324503311261</v>
          </cell>
          <cell r="CS1354">
            <v>-5.3</v>
          </cell>
          <cell r="CT1354" t="e">
            <v>#DIV/0!</v>
          </cell>
          <cell r="CW1354">
            <v>-5.3</v>
          </cell>
          <cell r="CX1354" t="e">
            <v>#DIV/0!</v>
          </cell>
          <cell r="CY1354">
            <v>1</v>
          </cell>
          <cell r="CZ1354">
            <v>12</v>
          </cell>
        </row>
        <row r="1355">
          <cell r="E1355" t="str">
            <v>03031303</v>
          </cell>
          <cell r="F1355" t="str">
            <v>TACCHETTE RICAMBIO CORSA KEO ROTANTE 9ø</v>
          </cell>
          <cell r="G1355" t="str">
            <v>RMS</v>
          </cell>
          <cell r="H1355">
            <v>421539150</v>
          </cell>
          <cell r="J1355">
            <v>10</v>
          </cell>
          <cell r="K1355">
            <v>5.3</v>
          </cell>
          <cell r="AK1355" t="str">
            <v>RMS</v>
          </cell>
          <cell r="AL1355">
            <v>421539150</v>
          </cell>
          <cell r="AM1355">
            <v>0</v>
          </cell>
          <cell r="AN1355">
            <v>10</v>
          </cell>
          <cell r="AO1355">
            <v>5.3</v>
          </cell>
          <cell r="AP1355">
            <v>6.4659999999999993</v>
          </cell>
          <cell r="AQ1355">
            <v>5.3</v>
          </cell>
          <cell r="AS1355">
            <v>0</v>
          </cell>
          <cell r="AT1355">
            <v>0</v>
          </cell>
          <cell r="AY1355" t="str">
            <v/>
          </cell>
          <cell r="BB1355">
            <v>0.14401440144014402</v>
          </cell>
          <cell r="BC1355">
            <v>15</v>
          </cell>
          <cell r="BD1355">
            <v>8</v>
          </cell>
          <cell r="BE1355">
            <v>4</v>
          </cell>
          <cell r="CB1355">
            <v>421539150</v>
          </cell>
          <cell r="CC1355">
            <v>1</v>
          </cell>
          <cell r="CD1355">
            <v>7.23</v>
          </cell>
          <cell r="CE1355">
            <v>10</v>
          </cell>
          <cell r="CF1355">
            <v>6.51</v>
          </cell>
          <cell r="CG1355">
            <v>13.9</v>
          </cell>
          <cell r="CH1355">
            <v>305900160</v>
          </cell>
          <cell r="CI1355">
            <v>1</v>
          </cell>
          <cell r="CJ1355">
            <v>6.3</v>
          </cell>
          <cell r="CK1355">
            <v>14</v>
          </cell>
          <cell r="CL1355">
            <v>8.8333333333333339</v>
          </cell>
          <cell r="CM1355">
            <v>1</v>
          </cell>
          <cell r="CN1355">
            <v>7.55</v>
          </cell>
          <cell r="CO1355">
            <v>2.25</v>
          </cell>
          <cell r="CP1355">
            <v>0.29801324503311261</v>
          </cell>
          <cell r="CS1355">
            <v>-5.3</v>
          </cell>
          <cell r="CT1355" t="e">
            <v>#DIV/0!</v>
          </cell>
          <cell r="CW1355">
            <v>-5.3</v>
          </cell>
          <cell r="CX1355" t="e">
            <v>#DIV/0!</v>
          </cell>
          <cell r="CY1355">
            <v>1</v>
          </cell>
          <cell r="CZ1355">
            <v>12</v>
          </cell>
        </row>
        <row r="1356">
          <cell r="E1356" t="str">
            <v>03031304</v>
          </cell>
          <cell r="F1356" t="str">
            <v>TACCHETTE RICAMBIO CORSA ROTANTE 9ø</v>
          </cell>
          <cell r="G1356" t="str">
            <v>RMS</v>
          </cell>
          <cell r="H1356">
            <v>421539070</v>
          </cell>
          <cell r="J1356">
            <v>10</v>
          </cell>
          <cell r="K1356">
            <v>5.15</v>
          </cell>
          <cell r="AK1356" t="str">
            <v>RMS</v>
          </cell>
          <cell r="AL1356">
            <v>421539070</v>
          </cell>
          <cell r="AM1356">
            <v>0</v>
          </cell>
          <cell r="AN1356">
            <v>10</v>
          </cell>
          <cell r="AO1356">
            <v>5.15</v>
          </cell>
          <cell r="AP1356">
            <v>6.2830000000000004</v>
          </cell>
          <cell r="AQ1356">
            <v>5.15</v>
          </cell>
          <cell r="AS1356">
            <v>0</v>
          </cell>
          <cell r="AT1356">
            <v>0</v>
          </cell>
          <cell r="AY1356" t="str">
            <v/>
          </cell>
          <cell r="BB1356">
            <v>0.14401440144014402</v>
          </cell>
          <cell r="BC1356">
            <v>15</v>
          </cell>
          <cell r="BD1356">
            <v>8</v>
          </cell>
          <cell r="BE1356">
            <v>4</v>
          </cell>
          <cell r="CB1356">
            <v>421539070</v>
          </cell>
          <cell r="CC1356">
            <v>1</v>
          </cell>
          <cell r="CD1356">
            <v>7.02</v>
          </cell>
          <cell r="CE1356">
            <v>10</v>
          </cell>
          <cell r="CF1356">
            <v>6.32</v>
          </cell>
          <cell r="CG1356">
            <v>13.9</v>
          </cell>
          <cell r="CH1356">
            <v>305900040</v>
          </cell>
          <cell r="CI1356">
            <v>1</v>
          </cell>
          <cell r="CJ1356">
            <v>2.74</v>
          </cell>
          <cell r="CK1356">
            <v>8</v>
          </cell>
          <cell r="CL1356">
            <v>8.5833333333333339</v>
          </cell>
          <cell r="CM1356">
            <v>1</v>
          </cell>
          <cell r="CN1356">
            <v>7.3</v>
          </cell>
          <cell r="CO1356">
            <v>2.1499999999999995</v>
          </cell>
          <cell r="CP1356">
            <v>0.29452054794520544</v>
          </cell>
          <cell r="CS1356">
            <v>-5.15</v>
          </cell>
          <cell r="CT1356" t="e">
            <v>#DIV/0!</v>
          </cell>
          <cell r="CW1356">
            <v>-5.15</v>
          </cell>
          <cell r="CX1356" t="e">
            <v>#DIV/0!</v>
          </cell>
          <cell r="CY1356">
            <v>1</v>
          </cell>
          <cell r="CZ1356">
            <v>12</v>
          </cell>
        </row>
        <row r="1357">
          <cell r="E1357" t="str">
            <v>03031305</v>
          </cell>
          <cell r="F1357" t="str">
            <v>TACCHETTE RICAMBIO PEDALI SPD FISSO</v>
          </cell>
          <cell r="G1357" t="str">
            <v>RMS</v>
          </cell>
          <cell r="H1357">
            <v>421539180</v>
          </cell>
          <cell r="J1357">
            <v>10</v>
          </cell>
          <cell r="K1357">
            <v>7.1706000000000003</v>
          </cell>
          <cell r="AK1357" t="str">
            <v>RMS</v>
          </cell>
          <cell r="AL1357">
            <v>421539180</v>
          </cell>
          <cell r="AM1357">
            <v>0</v>
          </cell>
          <cell r="AN1357">
            <v>10</v>
          </cell>
          <cell r="AO1357">
            <v>7.1706000000000003</v>
          </cell>
          <cell r="AP1357">
            <v>8.748132</v>
          </cell>
          <cell r="AQ1357">
            <v>7.1706000000000003</v>
          </cell>
          <cell r="AS1357">
            <v>8</v>
          </cell>
          <cell r="AT1357">
            <v>57.364800000000002</v>
          </cell>
          <cell r="AY1357" t="str">
            <v/>
          </cell>
          <cell r="BB1357">
            <v>4.8004800480048002E-2</v>
          </cell>
          <cell r="BC1357">
            <v>10</v>
          </cell>
          <cell r="BD1357">
            <v>8</v>
          </cell>
          <cell r="BE1357">
            <v>2</v>
          </cell>
          <cell r="CB1357">
            <v>421539180</v>
          </cell>
          <cell r="CC1357">
            <v>1</v>
          </cell>
          <cell r="CD1357">
            <v>8.7200000000000006</v>
          </cell>
          <cell r="CE1357">
            <v>10</v>
          </cell>
          <cell r="CF1357">
            <v>7.85</v>
          </cell>
          <cell r="CG1357">
            <v>16.899999999999999</v>
          </cell>
          <cell r="CH1357">
            <v>305900245</v>
          </cell>
          <cell r="CI1357">
            <v>1</v>
          </cell>
          <cell r="CJ1357">
            <v>4.9000000000000004</v>
          </cell>
          <cell r="CK1357">
            <v>12.5</v>
          </cell>
          <cell r="CL1357">
            <v>11.951000000000001</v>
          </cell>
          <cell r="CM1357">
            <v>1</v>
          </cell>
          <cell r="CN1357">
            <v>9.1</v>
          </cell>
          <cell r="CO1357">
            <v>1.9293999999999993</v>
          </cell>
          <cell r="CP1357">
            <v>0.21202197802197795</v>
          </cell>
          <cell r="CS1357">
            <v>-7.1706000000000003</v>
          </cell>
          <cell r="CT1357" t="e">
            <v>#DIV/0!</v>
          </cell>
          <cell r="CW1357">
            <v>-7.1706000000000003</v>
          </cell>
          <cell r="CX1357" t="e">
            <v>#DIV/0!</v>
          </cell>
          <cell r="CY1357">
            <v>1</v>
          </cell>
          <cell r="CZ1357">
            <v>15</v>
          </cell>
        </row>
        <row r="1358">
          <cell r="E1358" t="str">
            <v>03031306</v>
          </cell>
          <cell r="F1358" t="str">
            <v>TACCHETTE RICAMBIO PEDALI SPD ROTANTE</v>
          </cell>
          <cell r="G1358" t="str">
            <v>RMS</v>
          </cell>
          <cell r="H1358">
            <v>421539170</v>
          </cell>
          <cell r="K1358">
            <v>7.06</v>
          </cell>
          <cell r="AK1358" t="str">
            <v>RMS</v>
          </cell>
          <cell r="AL1358">
            <v>421539170</v>
          </cell>
          <cell r="AM1358">
            <v>0</v>
          </cell>
          <cell r="AN1358">
            <v>0</v>
          </cell>
          <cell r="AO1358">
            <v>7.06</v>
          </cell>
          <cell r="AP1358">
            <v>8.6131999999999991</v>
          </cell>
          <cell r="AQ1358">
            <v>7.06</v>
          </cell>
          <cell r="AS1358">
            <v>0</v>
          </cell>
          <cell r="AT1358">
            <v>0</v>
          </cell>
          <cell r="AY1358" t="str">
            <v/>
          </cell>
          <cell r="BB1358">
            <v>4.8004800480048002E-2</v>
          </cell>
          <cell r="BC1358">
            <v>10</v>
          </cell>
          <cell r="BD1358">
            <v>8</v>
          </cell>
          <cell r="BE1358">
            <v>2</v>
          </cell>
          <cell r="CB1358">
            <v>421539170</v>
          </cell>
          <cell r="CC1358">
            <v>1</v>
          </cell>
          <cell r="CD1358">
            <v>8.7200000000000006</v>
          </cell>
          <cell r="CE1358">
            <v>1</v>
          </cell>
          <cell r="CF1358">
            <v>8.7200000000000006</v>
          </cell>
          <cell r="CG1358">
            <v>16.899999999999999</v>
          </cell>
          <cell r="CH1358">
            <v>305900575</v>
          </cell>
          <cell r="CI1358">
            <v>1</v>
          </cell>
          <cell r="CJ1358">
            <v>5.2</v>
          </cell>
          <cell r="CK1358">
            <v>12</v>
          </cell>
          <cell r="CL1358">
            <v>11.766666666666666</v>
          </cell>
          <cell r="CM1358">
            <v>1</v>
          </cell>
          <cell r="CN1358">
            <v>9.1</v>
          </cell>
          <cell r="CO1358">
            <v>2.04</v>
          </cell>
          <cell r="CP1358">
            <v>0.22417582417582418</v>
          </cell>
          <cell r="CS1358">
            <v>-7.06</v>
          </cell>
          <cell r="CT1358" t="e">
            <v>#DIV/0!</v>
          </cell>
          <cell r="CW1358">
            <v>-7.06</v>
          </cell>
          <cell r="CX1358" t="e">
            <v>#DIV/0!</v>
          </cell>
          <cell r="CY1358">
            <v>1</v>
          </cell>
          <cell r="CZ1358">
            <v>15</v>
          </cell>
        </row>
        <row r="1359">
          <cell r="E1359" t="str">
            <v>03040000</v>
          </cell>
          <cell r="F1359" t="str">
            <v>CATENA 1/8 1V KMC HV410 ROTOLO OEM</v>
          </cell>
          <cell r="G1359" t="str">
            <v>RMS</v>
          </cell>
          <cell r="H1359" t="str">
            <v>40600HV</v>
          </cell>
          <cell r="I1359" t="str">
            <v>VN</v>
          </cell>
          <cell r="K1359">
            <v>0.54774</v>
          </cell>
          <cell r="L1359" t="str">
            <v>RMS</v>
          </cell>
          <cell r="M1359" t="str">
            <v>40600HC</v>
          </cell>
          <cell r="N1359" t="str">
            <v>CN</v>
          </cell>
          <cell r="P1359">
            <v>0.76</v>
          </cell>
          <cell r="AK1359" t="str">
            <v>RMS</v>
          </cell>
          <cell r="AL1359" t="str">
            <v>40600HV</v>
          </cell>
          <cell r="AM1359" t="str">
            <v>VN</v>
          </cell>
          <cell r="AN1359">
            <v>0</v>
          </cell>
          <cell r="AO1359">
            <v>0.54774</v>
          </cell>
          <cell r="AP1359">
            <v>0.66824280000000003</v>
          </cell>
          <cell r="AQ1359">
            <v>0.78</v>
          </cell>
          <cell r="AR1359">
            <v>-91</v>
          </cell>
          <cell r="AS1359">
            <v>129.21000000000004</v>
          </cell>
          <cell r="AT1359">
            <v>100.78380000000003</v>
          </cell>
          <cell r="AY1359" t="str">
            <v/>
          </cell>
          <cell r="BB1359">
            <v>0.10561056105610561</v>
          </cell>
          <cell r="BC1359">
            <v>22</v>
          </cell>
          <cell r="BD1359">
            <v>8</v>
          </cell>
          <cell r="BE1359">
            <v>2</v>
          </cell>
          <cell r="CB1359">
            <v>525240159</v>
          </cell>
          <cell r="CC1359">
            <v>25</v>
          </cell>
          <cell r="CD1359">
            <v>1.97</v>
          </cell>
          <cell r="CE1359">
            <v>50</v>
          </cell>
          <cell r="CF1359">
            <v>1.78</v>
          </cell>
          <cell r="CG1359">
            <v>0</v>
          </cell>
          <cell r="CH1359">
            <v>305800130</v>
          </cell>
          <cell r="CI1359">
            <v>6</v>
          </cell>
          <cell r="CJ1359">
            <v>2.8</v>
          </cell>
          <cell r="CK1359">
            <v>8</v>
          </cell>
          <cell r="CL1359">
            <v>1.3</v>
          </cell>
          <cell r="CM1359">
            <v>1</v>
          </cell>
          <cell r="CN1359">
            <v>1.7</v>
          </cell>
          <cell r="CO1359">
            <v>0.91999999999999993</v>
          </cell>
          <cell r="CP1359">
            <v>0.54117647058823526</v>
          </cell>
          <cell r="CQ1359">
            <v>10</v>
          </cell>
          <cell r="CR1359">
            <v>1.6</v>
          </cell>
          <cell r="CS1359">
            <v>0.82000000000000006</v>
          </cell>
          <cell r="CT1359">
            <v>0.51249999999999996</v>
          </cell>
          <cell r="CU1359">
            <v>50</v>
          </cell>
          <cell r="CV1359">
            <v>1.45</v>
          </cell>
          <cell r="CW1359">
            <v>0.66999999999999993</v>
          </cell>
          <cell r="CX1359">
            <v>0.46206896551724136</v>
          </cell>
          <cell r="CY1359">
            <v>1</v>
          </cell>
          <cell r="CZ1359">
            <v>5</v>
          </cell>
        </row>
        <row r="1360">
          <cell r="E1360" t="str">
            <v>03040001</v>
          </cell>
          <cell r="F1360" t="str">
            <v>CATENA 1/8 1V S410 BLISTER</v>
          </cell>
          <cell r="G1360" t="str">
            <v>BEMATRIX</v>
          </cell>
          <cell r="H1360" t="str">
            <v>84.7.0009</v>
          </cell>
          <cell r="I1360" t="str">
            <v>CN</v>
          </cell>
          <cell r="K1360">
            <v>1.18</v>
          </cell>
          <cell r="AK1360" t="str">
            <v>BEMATRIX</v>
          </cell>
          <cell r="AL1360" t="str">
            <v>84.7.0009</v>
          </cell>
          <cell r="AM1360" t="str">
            <v>CN</v>
          </cell>
          <cell r="AN1360">
            <v>0</v>
          </cell>
          <cell r="AO1360">
            <v>1.18</v>
          </cell>
          <cell r="AP1360">
            <v>1.4396</v>
          </cell>
          <cell r="AQ1360">
            <v>1.18</v>
          </cell>
          <cell r="AR1360">
            <v>9</v>
          </cell>
          <cell r="AS1360">
            <v>84</v>
          </cell>
          <cell r="AT1360">
            <v>99.11999999999999</v>
          </cell>
          <cell r="AY1360" t="str">
            <v/>
          </cell>
          <cell r="BB1360">
            <v>0.10561056105610561</v>
          </cell>
          <cell r="BC1360">
            <v>22</v>
          </cell>
          <cell r="BD1360">
            <v>8</v>
          </cell>
          <cell r="BE1360">
            <v>2</v>
          </cell>
          <cell r="CB1360">
            <v>525240159</v>
          </cell>
          <cell r="CC1360">
            <v>25</v>
          </cell>
          <cell r="CD1360">
            <v>1.97</v>
          </cell>
          <cell r="CE1360">
            <v>50</v>
          </cell>
          <cell r="CF1360">
            <v>1.78</v>
          </cell>
          <cell r="CG1360">
            <v>0</v>
          </cell>
          <cell r="CH1360">
            <v>305800130</v>
          </cell>
          <cell r="CI1360">
            <v>6</v>
          </cell>
          <cell r="CJ1360">
            <v>2.8</v>
          </cell>
          <cell r="CK1360">
            <v>8</v>
          </cell>
          <cell r="CL1360">
            <v>1.9666666666666666</v>
          </cell>
          <cell r="CM1360">
            <v>1</v>
          </cell>
          <cell r="CN1360">
            <v>1.9</v>
          </cell>
          <cell r="CO1360">
            <v>0.72</v>
          </cell>
          <cell r="CP1360">
            <v>0.37894736842105264</v>
          </cell>
          <cell r="CQ1360">
            <v>10</v>
          </cell>
          <cell r="CR1360">
            <v>1.8</v>
          </cell>
          <cell r="CS1360">
            <v>0.62000000000000011</v>
          </cell>
          <cell r="CT1360">
            <v>0.3444444444444445</v>
          </cell>
          <cell r="CU1360">
            <v>50</v>
          </cell>
          <cell r="CV1360">
            <v>1.6</v>
          </cell>
          <cell r="CW1360">
            <v>0.42000000000000015</v>
          </cell>
          <cell r="CX1360">
            <v>0.26250000000000007</v>
          </cell>
          <cell r="CY1360">
            <v>1</v>
          </cell>
          <cell r="CZ1360">
            <v>6</v>
          </cell>
        </row>
        <row r="1361">
          <cell r="E1361" t="str">
            <v>03040002</v>
          </cell>
          <cell r="F1361" t="str">
            <v>CATENA 1/8 1V KMC Z1WIDE EPT BOX</v>
          </cell>
          <cell r="G1361" t="str">
            <v>RMS</v>
          </cell>
          <cell r="H1361">
            <v>525240920</v>
          </cell>
          <cell r="K1361">
            <v>9.9653999999999989</v>
          </cell>
          <cell r="AK1361" t="str">
            <v>RMS</v>
          </cell>
          <cell r="AL1361">
            <v>525240920</v>
          </cell>
          <cell r="AM1361">
            <v>0</v>
          </cell>
          <cell r="AN1361">
            <v>0</v>
          </cell>
          <cell r="AO1361">
            <v>9.9653999999999989</v>
          </cell>
          <cell r="AP1361">
            <v>12.157787999999998</v>
          </cell>
          <cell r="AQ1361">
            <v>9.9653999999999989</v>
          </cell>
          <cell r="AR1361">
            <v>-1</v>
          </cell>
          <cell r="AS1361">
            <v>0</v>
          </cell>
          <cell r="AT1361">
            <v>0</v>
          </cell>
          <cell r="AY1361" t="str">
            <v/>
          </cell>
          <cell r="BB1361">
            <v>9.9009900990099015E-2</v>
          </cell>
          <cell r="BC1361">
            <v>11</v>
          </cell>
          <cell r="BD1361">
            <v>10</v>
          </cell>
          <cell r="BE1361">
            <v>3</v>
          </cell>
          <cell r="BF1361">
            <v>4715575891095</v>
          </cell>
          <cell r="CB1361">
            <v>525240920</v>
          </cell>
          <cell r="CC1361">
            <v>1</v>
          </cell>
          <cell r="CD1361">
            <v>10.18</v>
          </cell>
          <cell r="CE1361">
            <v>10</v>
          </cell>
          <cell r="CF1361">
            <v>9.17</v>
          </cell>
          <cell r="CG1361">
            <v>19</v>
          </cell>
          <cell r="CI1361" t="str">
            <v/>
          </cell>
          <cell r="CJ1361" t="str">
            <v/>
          </cell>
          <cell r="CK1361" t="str">
            <v/>
          </cell>
          <cell r="CL1361">
            <v>16.608999999999998</v>
          </cell>
          <cell r="CM1361">
            <v>1</v>
          </cell>
          <cell r="CN1361">
            <v>11.9</v>
          </cell>
          <cell r="CO1361">
            <v>1.9346000000000014</v>
          </cell>
          <cell r="CP1361">
            <v>0.1625714285714287</v>
          </cell>
          <cell r="CS1361">
            <v>-9.9653999999999989</v>
          </cell>
          <cell r="CT1361" t="e">
            <v>#DIV/0!</v>
          </cell>
          <cell r="CW1361">
            <v>-9.9653999999999989</v>
          </cell>
          <cell r="CX1361" t="e">
            <v>#DIV/0!</v>
          </cell>
          <cell r="CY1361">
            <v>1</v>
          </cell>
          <cell r="CZ1361">
            <v>19</v>
          </cell>
        </row>
        <row r="1362">
          <cell r="E1362" t="str">
            <v>03040003</v>
          </cell>
          <cell r="F1362" t="str">
            <v>CATENA 1/8 1V KMC Z1WIDE EPT E-BIKE 128 MAGLIE BOX</v>
          </cell>
          <cell r="G1362" t="str">
            <v>RMS</v>
          </cell>
          <cell r="H1362">
            <v>525240600</v>
          </cell>
          <cell r="J1362">
            <v>5</v>
          </cell>
          <cell r="K1362">
            <v>10.82</v>
          </cell>
          <cell r="AK1362" t="str">
            <v>RMS</v>
          </cell>
          <cell r="AL1362">
            <v>525240600</v>
          </cell>
          <cell r="AM1362">
            <v>0</v>
          </cell>
          <cell r="AN1362">
            <v>5</v>
          </cell>
          <cell r="AO1362">
            <v>10.82</v>
          </cell>
          <cell r="AP1362">
            <v>13.2004</v>
          </cell>
          <cell r="AQ1362">
            <v>10.82</v>
          </cell>
          <cell r="AS1362">
            <v>0</v>
          </cell>
          <cell r="AT1362">
            <v>0</v>
          </cell>
          <cell r="AY1362" t="str">
            <v/>
          </cell>
          <cell r="BB1362">
            <v>9.9009900990099015E-2</v>
          </cell>
          <cell r="BC1362">
            <v>11</v>
          </cell>
          <cell r="BD1362">
            <v>10</v>
          </cell>
          <cell r="BE1362">
            <v>3</v>
          </cell>
          <cell r="BF1362">
            <v>4715575897776</v>
          </cell>
          <cell r="CB1362">
            <v>525240600</v>
          </cell>
          <cell r="CC1362">
            <v>1</v>
          </cell>
          <cell r="CD1362">
            <v>11.46</v>
          </cell>
          <cell r="CE1362">
            <v>5</v>
          </cell>
          <cell r="CF1362">
            <v>10.09</v>
          </cell>
          <cell r="CG1362">
            <v>22</v>
          </cell>
          <cell r="CI1362" t="str">
            <v/>
          </cell>
          <cell r="CJ1362" t="str">
            <v/>
          </cell>
          <cell r="CK1362" t="str">
            <v/>
          </cell>
          <cell r="CL1362">
            <v>18.033333333333335</v>
          </cell>
          <cell r="CM1362">
            <v>1</v>
          </cell>
          <cell r="CN1362">
            <v>12.9</v>
          </cell>
          <cell r="CO1362">
            <v>2.08</v>
          </cell>
          <cell r="CP1362">
            <v>0.16124031007751938</v>
          </cell>
          <cell r="CS1362">
            <v>-10.82</v>
          </cell>
          <cell r="CT1362" t="e">
            <v>#DIV/0!</v>
          </cell>
          <cell r="CW1362">
            <v>-10.82</v>
          </cell>
          <cell r="CX1362" t="e">
            <v>#DIV/0!</v>
          </cell>
          <cell r="CY1362">
            <v>1</v>
          </cell>
          <cell r="CZ1362">
            <v>22</v>
          </cell>
        </row>
        <row r="1363">
          <cell r="E1363" t="str">
            <v>03040100</v>
          </cell>
          <cell r="F1363" t="str">
            <v>CATENA 3/32 6/7V KMC HV700 ROTOLO OEM</v>
          </cell>
          <cell r="G1363" t="str">
            <v>RMS</v>
          </cell>
          <cell r="H1363" t="str">
            <v>40614HV</v>
          </cell>
          <cell r="I1363" t="str">
            <v>VN</v>
          </cell>
          <cell r="K1363">
            <v>0.73439999999999994</v>
          </cell>
          <cell r="L1363" t="str">
            <v>RMS</v>
          </cell>
          <cell r="M1363" t="str">
            <v>40614HC</v>
          </cell>
          <cell r="N1363" t="str">
            <v>CN</v>
          </cell>
          <cell r="P1363">
            <v>0.92</v>
          </cell>
          <cell r="AK1363" t="str">
            <v>RMS</v>
          </cell>
          <cell r="AL1363" t="str">
            <v>40614HV</v>
          </cell>
          <cell r="AM1363" t="str">
            <v>VN</v>
          </cell>
          <cell r="AN1363">
            <v>0</v>
          </cell>
          <cell r="AO1363">
            <v>0.73439999999999994</v>
          </cell>
          <cell r="AP1363">
            <v>0.89596799999999988</v>
          </cell>
          <cell r="AQ1363">
            <v>0.97</v>
          </cell>
          <cell r="AR1363">
            <v>9</v>
          </cell>
          <cell r="AS1363">
            <v>215.69999999999948</v>
          </cell>
          <cell r="AT1363">
            <v>209.22899999999947</v>
          </cell>
          <cell r="AY1363" t="str">
            <v/>
          </cell>
          <cell r="BB1363">
            <v>0.10561056105610561</v>
          </cell>
          <cell r="BC1363">
            <v>22</v>
          </cell>
          <cell r="BD1363">
            <v>8</v>
          </cell>
          <cell r="BE1363">
            <v>2</v>
          </cell>
          <cell r="CB1363">
            <v>525240139</v>
          </cell>
          <cell r="CC1363">
            <v>25</v>
          </cell>
          <cell r="CD1363">
            <v>3.68</v>
          </cell>
          <cell r="CE1363">
            <v>50</v>
          </cell>
          <cell r="CF1363">
            <v>3.24</v>
          </cell>
          <cell r="CG1363">
            <v>0</v>
          </cell>
          <cell r="CH1363">
            <v>305800115</v>
          </cell>
          <cell r="CI1363">
            <v>6</v>
          </cell>
          <cell r="CJ1363">
            <v>2.14</v>
          </cell>
          <cell r="CK1363">
            <v>6.7</v>
          </cell>
          <cell r="CL1363">
            <v>1.6166666666666667</v>
          </cell>
          <cell r="CM1363">
            <v>1</v>
          </cell>
          <cell r="CN1363">
            <v>3.05</v>
          </cell>
          <cell r="CO1363">
            <v>2.08</v>
          </cell>
          <cell r="CP1363">
            <v>0.68196721311475417</v>
          </cell>
          <cell r="CQ1363">
            <v>10</v>
          </cell>
          <cell r="CR1363">
            <v>2.75</v>
          </cell>
          <cell r="CS1363">
            <v>1.78</v>
          </cell>
          <cell r="CT1363">
            <v>0.64727272727272733</v>
          </cell>
          <cell r="CW1363">
            <v>-0.97</v>
          </cell>
          <cell r="CX1363" t="e">
            <v>#DIV/0!</v>
          </cell>
          <cell r="CY1363">
            <v>1</v>
          </cell>
          <cell r="CZ1363">
            <v>7</v>
          </cell>
        </row>
        <row r="1364">
          <cell r="E1364" t="str">
            <v>03040101</v>
          </cell>
          <cell r="F1364" t="str">
            <v>CATENA 3/32 7V KMC HV500 OEM TAGLIATA</v>
          </cell>
          <cell r="G1364" t="str">
            <v>RMS</v>
          </cell>
          <cell r="H1364">
            <v>525240139</v>
          </cell>
          <cell r="K1364">
            <v>1.6563999999999999</v>
          </cell>
          <cell r="AK1364" t="str">
            <v>RMS</v>
          </cell>
          <cell r="AL1364">
            <v>525240139</v>
          </cell>
          <cell r="AM1364">
            <v>0</v>
          </cell>
          <cell r="AN1364">
            <v>0</v>
          </cell>
          <cell r="AO1364">
            <v>1.6563999999999999</v>
          </cell>
          <cell r="AP1364">
            <v>2.0208079999999997</v>
          </cell>
          <cell r="AQ1364">
            <v>1.66</v>
          </cell>
          <cell r="AR1364">
            <v>4</v>
          </cell>
          <cell r="AS1364">
            <v>0</v>
          </cell>
          <cell r="AT1364">
            <v>0</v>
          </cell>
          <cell r="AY1364" t="str">
            <v/>
          </cell>
          <cell r="BB1364">
            <v>0.10561056105610561</v>
          </cell>
          <cell r="BC1364">
            <v>22</v>
          </cell>
          <cell r="BD1364">
            <v>8</v>
          </cell>
          <cell r="BE1364">
            <v>2</v>
          </cell>
          <cell r="CB1364">
            <v>525240139</v>
          </cell>
          <cell r="CC1364">
            <v>25</v>
          </cell>
          <cell r="CD1364">
            <v>3.68</v>
          </cell>
          <cell r="CE1364">
            <v>50</v>
          </cell>
          <cell r="CF1364">
            <v>3.24</v>
          </cell>
          <cell r="CG1364">
            <v>0</v>
          </cell>
          <cell r="CH1364">
            <v>305800115</v>
          </cell>
          <cell r="CI1364">
            <v>6</v>
          </cell>
          <cell r="CJ1364">
            <v>2.14</v>
          </cell>
          <cell r="CK1364">
            <v>6.7</v>
          </cell>
          <cell r="CL1364">
            <v>2.7666666666666666</v>
          </cell>
          <cell r="CM1364">
            <v>1</v>
          </cell>
          <cell r="CN1364">
            <v>3.5</v>
          </cell>
          <cell r="CO1364">
            <v>1.84</v>
          </cell>
          <cell r="CP1364">
            <v>0.52571428571428569</v>
          </cell>
          <cell r="CQ1364">
            <v>10</v>
          </cell>
          <cell r="CR1364">
            <v>3.05</v>
          </cell>
          <cell r="CS1364">
            <v>1.39</v>
          </cell>
          <cell r="CT1364">
            <v>0.45573770491803278</v>
          </cell>
          <cell r="CW1364">
            <v>-1.66</v>
          </cell>
          <cell r="CX1364" t="e">
            <v>#DIV/0!</v>
          </cell>
          <cell r="CY1364">
            <v>1</v>
          </cell>
          <cell r="CZ1364">
            <v>7</v>
          </cell>
        </row>
        <row r="1365">
          <cell r="E1365" t="str">
            <v>03040102</v>
          </cell>
          <cell r="F1365" t="str">
            <v>CATENA 3/32 6/7V TAYA OEM 116 MAGLIE</v>
          </cell>
          <cell r="G1365" t="str">
            <v>MANDELLI</v>
          </cell>
          <cell r="H1365">
            <v>305800115</v>
          </cell>
          <cell r="K1365">
            <v>2.12</v>
          </cell>
          <cell r="AK1365" t="str">
            <v>MANDELLI</v>
          </cell>
          <cell r="AL1365">
            <v>305800115</v>
          </cell>
          <cell r="AM1365">
            <v>0</v>
          </cell>
          <cell r="AN1365">
            <v>0</v>
          </cell>
          <cell r="AO1365">
            <v>2.12</v>
          </cell>
          <cell r="AP1365">
            <v>2.5864000000000003</v>
          </cell>
          <cell r="AQ1365">
            <v>2.12</v>
          </cell>
          <cell r="AR1365">
            <v>-13</v>
          </cell>
          <cell r="AS1365">
            <v>0</v>
          </cell>
          <cell r="AT1365">
            <v>0</v>
          </cell>
          <cell r="AY1365" t="str">
            <v/>
          </cell>
          <cell r="BB1365">
            <v>0.10561056105610561</v>
          </cell>
          <cell r="BC1365">
            <v>22</v>
          </cell>
          <cell r="BD1365">
            <v>8</v>
          </cell>
          <cell r="BE1365">
            <v>2</v>
          </cell>
          <cell r="CB1365">
            <v>525240139</v>
          </cell>
          <cell r="CC1365">
            <v>25</v>
          </cell>
          <cell r="CD1365">
            <v>3.68</v>
          </cell>
          <cell r="CE1365">
            <v>50</v>
          </cell>
          <cell r="CF1365">
            <v>3.24</v>
          </cell>
          <cell r="CG1365">
            <v>0</v>
          </cell>
          <cell r="CH1365">
            <v>305800115</v>
          </cell>
          <cell r="CI1365">
            <v>6</v>
          </cell>
          <cell r="CJ1365">
            <v>2.14</v>
          </cell>
          <cell r="CK1365">
            <v>6.7</v>
          </cell>
          <cell r="CL1365">
            <v>3.5333333333333337</v>
          </cell>
          <cell r="CM1365">
            <v>1</v>
          </cell>
          <cell r="CN1365">
            <v>3.15</v>
          </cell>
          <cell r="CO1365">
            <v>1.0299999999999998</v>
          </cell>
          <cell r="CP1365">
            <v>0.32698412698412693</v>
          </cell>
          <cell r="CS1365">
            <v>-2.12</v>
          </cell>
          <cell r="CT1365" t="e">
            <v>#DIV/0!</v>
          </cell>
          <cell r="CW1365">
            <v>-2.12</v>
          </cell>
          <cell r="CX1365" t="e">
            <v>#DIV/0!</v>
          </cell>
          <cell r="CY1365">
            <v>1</v>
          </cell>
          <cell r="CZ1365">
            <v>7</v>
          </cell>
        </row>
        <row r="1366">
          <cell r="E1366" t="str">
            <v>03040103</v>
          </cell>
          <cell r="F1366" t="str">
            <v>CATENA 3/32 7/8V S51 BLISTER</v>
          </cell>
          <cell r="G1366" t="str">
            <v>BEMATRIX</v>
          </cell>
          <cell r="H1366" t="str">
            <v>84.7.0017</v>
          </cell>
          <cell r="K1366">
            <v>1.5</v>
          </cell>
          <cell r="AK1366" t="str">
            <v>BEMATRIX</v>
          </cell>
          <cell r="AL1366" t="str">
            <v>84.7.0017</v>
          </cell>
          <cell r="AM1366">
            <v>0</v>
          </cell>
          <cell r="AN1366">
            <v>0</v>
          </cell>
          <cell r="AO1366">
            <v>1.5</v>
          </cell>
          <cell r="AP1366">
            <v>1.83</v>
          </cell>
          <cell r="AQ1366">
            <v>1.6738499999999998</v>
          </cell>
          <cell r="AS1366">
            <v>0</v>
          </cell>
          <cell r="AT1366">
            <v>0</v>
          </cell>
          <cell r="AY1366" t="str">
            <v/>
          </cell>
          <cell r="BB1366">
            <v>0.10561056105610561</v>
          </cell>
          <cell r="BC1366">
            <v>22</v>
          </cell>
          <cell r="BD1366">
            <v>8</v>
          </cell>
          <cell r="BE1366">
            <v>2</v>
          </cell>
          <cell r="CB1366">
            <v>525240139</v>
          </cell>
          <cell r="CC1366">
            <v>25</v>
          </cell>
          <cell r="CD1366">
            <v>3.68</v>
          </cell>
          <cell r="CE1366">
            <v>50</v>
          </cell>
          <cell r="CF1366">
            <v>3.24</v>
          </cell>
          <cell r="CG1366">
            <v>0</v>
          </cell>
          <cell r="CH1366">
            <v>305800170</v>
          </cell>
          <cell r="CI1366">
            <v>1</v>
          </cell>
          <cell r="CJ1366">
            <v>3.38</v>
          </cell>
          <cell r="CK1366">
            <v>9</v>
          </cell>
          <cell r="CL1366">
            <v>2.7897499999999997</v>
          </cell>
          <cell r="CM1366">
            <v>1</v>
          </cell>
          <cell r="CN1366">
            <v>3.5</v>
          </cell>
          <cell r="CO1366">
            <v>1.8261500000000002</v>
          </cell>
          <cell r="CP1366">
            <v>0.52175714285714292</v>
          </cell>
          <cell r="CS1366">
            <v>-1.6738499999999998</v>
          </cell>
          <cell r="CT1366" t="e">
            <v>#DIV/0!</v>
          </cell>
          <cell r="CW1366">
            <v>-1.6738499999999998</v>
          </cell>
          <cell r="CX1366" t="e">
            <v>#DIV/0!</v>
          </cell>
          <cell r="CY1366">
            <v>1</v>
          </cell>
          <cell r="CZ1366">
            <v>9</v>
          </cell>
        </row>
        <row r="1367">
          <cell r="E1367" t="str">
            <v>03040104</v>
          </cell>
          <cell r="F1367" t="str">
            <v>CATENA 3/32 7/8 V TW ANTIRUGGINE S52RB 116L BOX</v>
          </cell>
          <cell r="G1367" t="str">
            <v>BEMATRIX</v>
          </cell>
          <cell r="H1367" t="str">
            <v>CTA-SLA-S52RB</v>
          </cell>
          <cell r="K1367">
            <v>3.65</v>
          </cell>
          <cell r="AK1367" t="str">
            <v>BEMATRIX</v>
          </cell>
          <cell r="AL1367" t="str">
            <v>CTA-SLA-S52RB</v>
          </cell>
          <cell r="AM1367">
            <v>0</v>
          </cell>
          <cell r="AN1367">
            <v>0</v>
          </cell>
          <cell r="AO1367">
            <v>3.65</v>
          </cell>
          <cell r="AP1367">
            <v>4.4529999999999994</v>
          </cell>
          <cell r="AQ1367">
            <v>4.1029650000000002</v>
          </cell>
          <cell r="AS1367">
            <v>0</v>
          </cell>
          <cell r="AT1367">
            <v>0</v>
          </cell>
          <cell r="AY1367" t="str">
            <v/>
          </cell>
          <cell r="BB1367">
            <v>0.10561056105610561</v>
          </cell>
          <cell r="BC1367">
            <v>22</v>
          </cell>
          <cell r="BD1367">
            <v>8</v>
          </cell>
          <cell r="BE1367">
            <v>2</v>
          </cell>
          <cell r="CC1367" t="str">
            <v/>
          </cell>
          <cell r="CD1367" t="str">
            <v/>
          </cell>
          <cell r="CE1367" t="str">
            <v/>
          </cell>
          <cell r="CF1367" t="str">
            <v/>
          </cell>
          <cell r="CG1367" t="str">
            <v/>
          </cell>
          <cell r="CI1367" t="str">
            <v/>
          </cell>
          <cell r="CJ1367" t="str">
            <v/>
          </cell>
          <cell r="CK1367" t="str">
            <v/>
          </cell>
          <cell r="CL1367">
            <v>6.8382750000000003</v>
          </cell>
          <cell r="CM1367">
            <v>1</v>
          </cell>
          <cell r="CN1367">
            <v>6.85</v>
          </cell>
          <cell r="CO1367">
            <v>2.7470349999999994</v>
          </cell>
          <cell r="CP1367">
            <v>0.40102700729926999</v>
          </cell>
          <cell r="CS1367">
            <v>-4.1029650000000002</v>
          </cell>
          <cell r="CT1367" t="e">
            <v>#DIV/0!</v>
          </cell>
          <cell r="CW1367">
            <v>-4.1029650000000002</v>
          </cell>
          <cell r="CX1367" t="e">
            <v>#DIV/0!</v>
          </cell>
          <cell r="CY1367">
            <v>1</v>
          </cell>
          <cell r="CZ1367">
            <v>12</v>
          </cell>
        </row>
        <row r="1368">
          <cell r="E1368" t="str">
            <v>03040105</v>
          </cell>
          <cell r="F1368" t="str">
            <v>CATENA 3/32 8V RLH BLISTER</v>
          </cell>
          <cell r="G1368" t="str">
            <v>PROFLINE</v>
          </cell>
          <cell r="H1368">
            <v>10560810</v>
          </cell>
          <cell r="I1368" t="str">
            <v>CN</v>
          </cell>
          <cell r="K1368">
            <v>2.2748000000000004</v>
          </cell>
          <cell r="L1368" t="str">
            <v>PROFLINE</v>
          </cell>
          <cell r="M1368">
            <v>10520809</v>
          </cell>
          <cell r="P1368">
            <v>2.8</v>
          </cell>
          <cell r="AK1368" t="str">
            <v>PROFLINE</v>
          </cell>
          <cell r="AL1368">
            <v>10560810</v>
          </cell>
          <cell r="AM1368" t="str">
            <v>CN</v>
          </cell>
          <cell r="AN1368">
            <v>0</v>
          </cell>
          <cell r="AO1368">
            <v>2.2748000000000004</v>
          </cell>
          <cell r="AP1368">
            <v>2.7752560000000006</v>
          </cell>
          <cell r="AQ1368">
            <v>2.86</v>
          </cell>
          <cell r="AR1368">
            <v>-2</v>
          </cell>
          <cell r="AS1368">
            <v>0</v>
          </cell>
          <cell r="AT1368">
            <v>0</v>
          </cell>
          <cell r="AY1368" t="str">
            <v/>
          </cell>
          <cell r="BB1368">
            <v>0.10561056105610561</v>
          </cell>
          <cell r="BC1368">
            <v>22</v>
          </cell>
          <cell r="BD1368">
            <v>8</v>
          </cell>
          <cell r="BE1368">
            <v>2</v>
          </cell>
          <cell r="CB1368">
            <v>525240399</v>
          </cell>
          <cell r="CC1368">
            <v>25</v>
          </cell>
          <cell r="CD1368">
            <v>8.01</v>
          </cell>
          <cell r="CE1368">
            <v>1</v>
          </cell>
          <cell r="CF1368">
            <v>8.01</v>
          </cell>
          <cell r="CG1368">
            <v>0</v>
          </cell>
          <cell r="CI1368" t="str">
            <v/>
          </cell>
          <cell r="CJ1368" t="str">
            <v/>
          </cell>
          <cell r="CK1368" t="str">
            <v/>
          </cell>
          <cell r="CL1368">
            <v>4.7666666666666666</v>
          </cell>
          <cell r="CM1368">
            <v>1</v>
          </cell>
          <cell r="CN1368">
            <v>6.3</v>
          </cell>
          <cell r="CO1368">
            <v>3.44</v>
          </cell>
          <cell r="CP1368">
            <v>0.54603174603174609</v>
          </cell>
          <cell r="CS1368">
            <v>-2.86</v>
          </cell>
          <cell r="CT1368" t="e">
            <v>#DIV/0!</v>
          </cell>
          <cell r="CW1368">
            <v>-2.86</v>
          </cell>
          <cell r="CX1368" t="e">
            <v>#DIV/0!</v>
          </cell>
          <cell r="CY1368">
            <v>1</v>
          </cell>
          <cell r="CZ1368">
            <v>12</v>
          </cell>
        </row>
        <row r="1369">
          <cell r="E1369" t="str">
            <v>03040106</v>
          </cell>
          <cell r="F1369" t="str">
            <v>CATENA 3/32 8V KMC BOX</v>
          </cell>
          <cell r="G1369" t="str">
            <v>RMS</v>
          </cell>
          <cell r="H1369">
            <v>525240090</v>
          </cell>
          <cell r="J1369">
            <v>20</v>
          </cell>
          <cell r="K1369">
            <v>5.52</v>
          </cell>
          <cell r="AK1369" t="str">
            <v>RMS</v>
          </cell>
          <cell r="AL1369">
            <v>525240090</v>
          </cell>
          <cell r="AM1369">
            <v>0</v>
          </cell>
          <cell r="AN1369">
            <v>20</v>
          </cell>
          <cell r="AO1369">
            <v>5.52</v>
          </cell>
          <cell r="AP1369">
            <v>6.7343999999999991</v>
          </cell>
          <cell r="AQ1369">
            <v>5.52</v>
          </cell>
          <cell r="AS1369">
            <v>6</v>
          </cell>
          <cell r="AT1369">
            <v>33.119999999999997</v>
          </cell>
          <cell r="AY1369" t="str">
            <v/>
          </cell>
          <cell r="BB1369">
            <v>9.9009900990099015E-2</v>
          </cell>
          <cell r="BC1369">
            <v>11</v>
          </cell>
          <cell r="BD1369">
            <v>10</v>
          </cell>
          <cell r="BE1369">
            <v>3</v>
          </cell>
          <cell r="BF1369">
            <v>4715575890722</v>
          </cell>
          <cell r="CB1369">
            <v>525240090</v>
          </cell>
          <cell r="CC1369">
            <v>1</v>
          </cell>
          <cell r="CD1369">
            <v>7.1</v>
          </cell>
          <cell r="CE1369">
            <v>20</v>
          </cell>
          <cell r="CF1369">
            <v>6.39</v>
          </cell>
          <cell r="CG1369">
            <v>15</v>
          </cell>
          <cell r="CI1369" t="str">
            <v/>
          </cell>
          <cell r="CJ1369" t="str">
            <v/>
          </cell>
          <cell r="CK1369" t="str">
            <v/>
          </cell>
          <cell r="CL1369">
            <v>9.1999999999999993</v>
          </cell>
          <cell r="CM1369">
            <v>1</v>
          </cell>
          <cell r="CN1369">
            <v>8.9</v>
          </cell>
          <cell r="CO1369">
            <v>3.3800000000000008</v>
          </cell>
          <cell r="CP1369">
            <v>0.37977528089887647</v>
          </cell>
          <cell r="CS1369">
            <v>-5.52</v>
          </cell>
          <cell r="CT1369" t="e">
            <v>#DIV/0!</v>
          </cell>
          <cell r="CW1369">
            <v>-5.52</v>
          </cell>
          <cell r="CX1369" t="e">
            <v>#DIV/0!</v>
          </cell>
          <cell r="CY1369">
            <v>1</v>
          </cell>
          <cell r="CZ1369">
            <v>15</v>
          </cell>
        </row>
        <row r="1370">
          <cell r="E1370" t="str">
            <v>03040107</v>
          </cell>
          <cell r="F1370" t="str">
            <v>CATENA 3/32 9V PYC BOX</v>
          </cell>
          <cell r="G1370" t="str">
            <v>PROFLINE</v>
          </cell>
          <cell r="H1370">
            <v>10520910</v>
          </cell>
          <cell r="I1370" t="str">
            <v>CN</v>
          </cell>
          <cell r="K1370">
            <v>5.1989000000000001</v>
          </cell>
          <cell r="AK1370" t="str">
            <v>PROFLINE</v>
          </cell>
          <cell r="AL1370">
            <v>10520910</v>
          </cell>
          <cell r="AM1370" t="str">
            <v>CN</v>
          </cell>
          <cell r="AN1370">
            <v>0</v>
          </cell>
          <cell r="AO1370">
            <v>5.1989000000000001</v>
          </cell>
          <cell r="AP1370">
            <v>6.3426580000000001</v>
          </cell>
          <cell r="AQ1370">
            <v>6.02</v>
          </cell>
          <cell r="AS1370">
            <v>16</v>
          </cell>
          <cell r="AT1370">
            <v>96.32</v>
          </cell>
          <cell r="AY1370" t="str">
            <v/>
          </cell>
          <cell r="BB1370">
            <v>0.10561056105610561</v>
          </cell>
          <cell r="BC1370">
            <v>22</v>
          </cell>
          <cell r="BD1370">
            <v>8</v>
          </cell>
          <cell r="BE1370">
            <v>2</v>
          </cell>
          <cell r="CC1370" t="str">
            <v/>
          </cell>
          <cell r="CD1370" t="str">
            <v/>
          </cell>
          <cell r="CE1370" t="str">
            <v/>
          </cell>
          <cell r="CF1370" t="str">
            <v/>
          </cell>
          <cell r="CG1370" t="str">
            <v/>
          </cell>
          <cell r="CH1370">
            <v>305800090</v>
          </cell>
          <cell r="CI1370">
            <v>1</v>
          </cell>
          <cell r="CJ1370">
            <v>8.81</v>
          </cell>
          <cell r="CK1370">
            <v>21</v>
          </cell>
          <cell r="CL1370">
            <v>10.033333333333333</v>
          </cell>
          <cell r="CM1370">
            <v>1</v>
          </cell>
          <cell r="CN1370">
            <v>9.1</v>
          </cell>
          <cell r="CO1370">
            <v>3.08</v>
          </cell>
          <cell r="CP1370">
            <v>0.33846153846153848</v>
          </cell>
          <cell r="CS1370">
            <v>-6.02</v>
          </cell>
          <cell r="CT1370" t="e">
            <v>#DIV/0!</v>
          </cell>
          <cell r="CW1370">
            <v>-6.02</v>
          </cell>
          <cell r="CX1370" t="e">
            <v>#DIV/0!</v>
          </cell>
          <cell r="CY1370">
            <v>1</v>
          </cell>
          <cell r="CZ1370">
            <v>15</v>
          </cell>
        </row>
        <row r="1371">
          <cell r="E1371" t="str">
            <v>03040108</v>
          </cell>
          <cell r="F1371" t="str">
            <v>CATENA 3/32 9V KMC GRIGIO BOX</v>
          </cell>
          <cell r="G1371" t="str">
            <v>RMS</v>
          </cell>
          <cell r="H1371">
            <v>525240320</v>
          </cell>
          <cell r="J1371">
            <v>10</v>
          </cell>
          <cell r="K1371">
            <v>7.80708</v>
          </cell>
          <cell r="AK1371" t="str">
            <v>RMS</v>
          </cell>
          <cell r="AL1371">
            <v>525240320</v>
          </cell>
          <cell r="AM1371">
            <v>0</v>
          </cell>
          <cell r="AN1371">
            <v>10</v>
          </cell>
          <cell r="AO1371">
            <v>7.80708</v>
          </cell>
          <cell r="AP1371">
            <v>9.5246376000000001</v>
          </cell>
          <cell r="AQ1371">
            <v>8.3800000000000008</v>
          </cell>
          <cell r="AS1371">
            <v>7</v>
          </cell>
          <cell r="AT1371">
            <v>58.660000000000004</v>
          </cell>
          <cell r="AY1371" t="str">
            <v/>
          </cell>
          <cell r="BB1371">
            <v>9.9009900990099015E-2</v>
          </cell>
          <cell r="BC1371">
            <v>11</v>
          </cell>
          <cell r="BD1371">
            <v>10</v>
          </cell>
          <cell r="BE1371">
            <v>3</v>
          </cell>
          <cell r="BF1371">
            <v>4715575881324</v>
          </cell>
          <cell r="CB1371">
            <v>525240320</v>
          </cell>
          <cell r="CC1371">
            <v>1</v>
          </cell>
          <cell r="CD1371">
            <v>9.27</v>
          </cell>
          <cell r="CE1371">
            <v>10</v>
          </cell>
          <cell r="CF1371">
            <v>8.6300000000000008</v>
          </cell>
          <cell r="CG1371">
            <v>18</v>
          </cell>
          <cell r="CH1371">
            <v>305800090</v>
          </cell>
          <cell r="CI1371">
            <v>1</v>
          </cell>
          <cell r="CJ1371">
            <v>8.81</v>
          </cell>
          <cell r="CK1371">
            <v>21</v>
          </cell>
          <cell r="CL1371">
            <v>13.966666666666669</v>
          </cell>
          <cell r="CM1371">
            <v>1</v>
          </cell>
          <cell r="CN1371">
            <v>11</v>
          </cell>
          <cell r="CO1371">
            <v>2.6199999999999992</v>
          </cell>
          <cell r="CP1371">
            <v>0.23818181818181811</v>
          </cell>
          <cell r="CS1371">
            <v>-8.3800000000000008</v>
          </cell>
          <cell r="CT1371" t="e">
            <v>#DIV/0!</v>
          </cell>
          <cell r="CW1371">
            <v>-8.3800000000000008</v>
          </cell>
          <cell r="CX1371" t="e">
            <v>#DIV/0!</v>
          </cell>
          <cell r="CY1371">
            <v>1</v>
          </cell>
          <cell r="CZ1371">
            <v>18</v>
          </cell>
        </row>
        <row r="1372">
          <cell r="E1372" t="str">
            <v>03040109</v>
          </cell>
          <cell r="F1372" t="str">
            <v>CATENA 3/32 10V KMC GRIGIO BOX</v>
          </cell>
          <cell r="G1372" t="str">
            <v>RMS</v>
          </cell>
          <cell r="H1372">
            <v>525240510</v>
          </cell>
          <cell r="K1372">
            <v>11.373714000000001</v>
          </cell>
          <cell r="AK1372" t="str">
            <v>RMS</v>
          </cell>
          <cell r="AL1372">
            <v>525240510</v>
          </cell>
          <cell r="AM1372">
            <v>0</v>
          </cell>
          <cell r="AN1372">
            <v>0</v>
          </cell>
          <cell r="AO1372">
            <v>11.373714000000001</v>
          </cell>
          <cell r="AP1372">
            <v>13.875931080000001</v>
          </cell>
          <cell r="AQ1372">
            <v>11.38</v>
          </cell>
          <cell r="AS1372">
            <v>1</v>
          </cell>
          <cell r="AT1372">
            <v>11.38</v>
          </cell>
          <cell r="AY1372" t="str">
            <v/>
          </cell>
          <cell r="BB1372">
            <v>9.9009900990099015E-2</v>
          </cell>
          <cell r="BC1372">
            <v>11</v>
          </cell>
          <cell r="BD1372">
            <v>10</v>
          </cell>
          <cell r="BE1372">
            <v>3</v>
          </cell>
          <cell r="BF1372">
            <v>4715575897547</v>
          </cell>
          <cell r="CB1372">
            <v>525240510</v>
          </cell>
          <cell r="CC1372">
            <v>1</v>
          </cell>
          <cell r="CD1372">
            <v>12.51</v>
          </cell>
          <cell r="CE1372">
            <v>5</v>
          </cell>
          <cell r="CF1372">
            <v>11.64</v>
          </cell>
          <cell r="CG1372">
            <v>26</v>
          </cell>
          <cell r="CH1372">
            <v>305800655</v>
          </cell>
          <cell r="CI1372">
            <v>1</v>
          </cell>
          <cell r="CJ1372">
            <v>8.33</v>
          </cell>
          <cell r="CK1372">
            <v>20</v>
          </cell>
          <cell r="CL1372">
            <v>18.966666666666669</v>
          </cell>
          <cell r="CM1372">
            <v>1</v>
          </cell>
          <cell r="CN1372">
            <v>14.9</v>
          </cell>
          <cell r="CO1372">
            <v>3.5199999999999996</v>
          </cell>
          <cell r="CP1372">
            <v>0.236241610738255</v>
          </cell>
          <cell r="CS1372">
            <v>-11.38</v>
          </cell>
          <cell r="CT1372" t="e">
            <v>#DIV/0!</v>
          </cell>
          <cell r="CW1372">
            <v>-11.38</v>
          </cell>
          <cell r="CX1372" t="e">
            <v>#DIV/0!</v>
          </cell>
          <cell r="CY1372">
            <v>1</v>
          </cell>
          <cell r="CZ1372">
            <v>26</v>
          </cell>
        </row>
        <row r="1373">
          <cell r="E1373" t="str">
            <v>03040110</v>
          </cell>
          <cell r="F1373" t="str">
            <v>CATENA 3/32 11V KMC X11 SILVER NERO BOX</v>
          </cell>
          <cell r="G1373" t="str">
            <v>RMS</v>
          </cell>
          <cell r="H1373">
            <v>525240640</v>
          </cell>
          <cell r="J1373">
            <v>5</v>
          </cell>
          <cell r="K1373">
            <v>17.8704</v>
          </cell>
          <cell r="AK1373" t="str">
            <v>RMS</v>
          </cell>
          <cell r="AL1373">
            <v>525240640</v>
          </cell>
          <cell r="AM1373">
            <v>0</v>
          </cell>
          <cell r="AN1373">
            <v>5</v>
          </cell>
          <cell r="AO1373">
            <v>17.8704</v>
          </cell>
          <cell r="AP1373">
            <v>21.801887999999998</v>
          </cell>
          <cell r="AQ1373">
            <v>17.8704</v>
          </cell>
          <cell r="AS1373">
            <v>1</v>
          </cell>
          <cell r="AT1373">
            <v>17.8704</v>
          </cell>
          <cell r="AY1373" t="str">
            <v/>
          </cell>
          <cell r="BB1373">
            <v>9.9009900990099015E-2</v>
          </cell>
          <cell r="BC1373">
            <v>11</v>
          </cell>
          <cell r="BD1373">
            <v>10</v>
          </cell>
          <cell r="BE1373">
            <v>3</v>
          </cell>
          <cell r="BF1373">
            <v>4715575890302</v>
          </cell>
          <cell r="CB1373">
            <v>525240640</v>
          </cell>
          <cell r="CC1373">
            <v>1</v>
          </cell>
          <cell r="CD1373">
            <v>19.690000000000001</v>
          </cell>
          <cell r="CE1373">
            <v>5</v>
          </cell>
          <cell r="CF1373">
            <v>18.309999999999999</v>
          </cell>
          <cell r="CG1373">
            <v>39</v>
          </cell>
          <cell r="CI1373" t="str">
            <v/>
          </cell>
          <cell r="CJ1373" t="str">
            <v/>
          </cell>
          <cell r="CK1373" t="str">
            <v/>
          </cell>
          <cell r="CL1373">
            <v>29.784000000000002</v>
          </cell>
          <cell r="CM1373">
            <v>1</v>
          </cell>
          <cell r="CN1373">
            <v>23.5</v>
          </cell>
          <cell r="CO1373">
            <v>5.6295999999999999</v>
          </cell>
          <cell r="CP1373">
            <v>0.23955744680851063</v>
          </cell>
          <cell r="CS1373">
            <v>-17.8704</v>
          </cell>
          <cell r="CT1373" t="e">
            <v>#DIV/0!</v>
          </cell>
          <cell r="CW1373">
            <v>-17.8704</v>
          </cell>
          <cell r="CX1373" t="e">
            <v>#DIV/0!</v>
          </cell>
          <cell r="CY1373">
            <v>1</v>
          </cell>
          <cell r="CZ1373">
            <v>39</v>
          </cell>
        </row>
        <row r="1374">
          <cell r="E1374" t="str">
            <v>03040111</v>
          </cell>
          <cell r="F1374" t="str">
            <v>CATENA 3/32 12V KMC X12 SILVER NERO BOX</v>
          </cell>
          <cell r="G1374" t="str">
            <v>RMS</v>
          </cell>
          <cell r="H1374">
            <v>525240771</v>
          </cell>
          <cell r="J1374">
            <v>5</v>
          </cell>
          <cell r="K1374">
            <v>16.75</v>
          </cell>
          <cell r="AK1374" t="str">
            <v>RMS</v>
          </cell>
          <cell r="AL1374">
            <v>525240771</v>
          </cell>
          <cell r="AM1374">
            <v>0</v>
          </cell>
          <cell r="AN1374">
            <v>5</v>
          </cell>
          <cell r="AO1374">
            <v>16.75</v>
          </cell>
          <cell r="AP1374">
            <v>20.434999999999999</v>
          </cell>
          <cell r="AQ1374">
            <v>16.75</v>
          </cell>
          <cell r="AS1374">
            <v>3</v>
          </cell>
          <cell r="AT1374">
            <v>50.25</v>
          </cell>
          <cell r="AY1374" t="str">
            <v/>
          </cell>
          <cell r="BB1374">
            <v>9.9009900990099015E-2</v>
          </cell>
          <cell r="BC1374">
            <v>11</v>
          </cell>
          <cell r="BD1374">
            <v>10</v>
          </cell>
          <cell r="BE1374">
            <v>3</v>
          </cell>
          <cell r="BF1374">
            <v>4715575897486</v>
          </cell>
          <cell r="CB1374">
            <v>525240771</v>
          </cell>
          <cell r="CC1374">
            <v>1</v>
          </cell>
          <cell r="CD1374">
            <v>19.489999999999998</v>
          </cell>
          <cell r="CE1374">
            <v>5</v>
          </cell>
          <cell r="CF1374">
            <v>17.55</v>
          </cell>
          <cell r="CG1374">
            <v>43</v>
          </cell>
          <cell r="CH1374">
            <v>305800560</v>
          </cell>
          <cell r="CI1374">
            <v>1</v>
          </cell>
          <cell r="CJ1374">
            <v>20.13</v>
          </cell>
          <cell r="CK1374">
            <v>44</v>
          </cell>
          <cell r="CL1374">
            <v>27.916666666666668</v>
          </cell>
          <cell r="CM1374">
            <v>1</v>
          </cell>
          <cell r="CN1374">
            <v>22.5</v>
          </cell>
          <cell r="CO1374">
            <v>5.75</v>
          </cell>
          <cell r="CP1374">
            <v>0.25555555555555554</v>
          </cell>
          <cell r="CS1374">
            <v>-16.75</v>
          </cell>
          <cell r="CT1374" t="e">
            <v>#DIV/0!</v>
          </cell>
          <cell r="CW1374">
            <v>-16.75</v>
          </cell>
          <cell r="CX1374" t="e">
            <v>#DIV/0!</v>
          </cell>
          <cell r="CY1374">
            <v>1</v>
          </cell>
          <cell r="CZ1374">
            <v>43</v>
          </cell>
        </row>
        <row r="1375">
          <cell r="E1375" t="str">
            <v>03040112</v>
          </cell>
          <cell r="F1375" t="str">
            <v>CATENA 3/32 12V KMC EPT E-BIKE 130L</v>
          </cell>
          <cell r="G1375" t="str">
            <v>RMS</v>
          </cell>
          <cell r="H1375">
            <v>525240950</v>
          </cell>
          <cell r="I1375" t="str">
            <v>TW</v>
          </cell>
          <cell r="K1375">
            <v>32.03</v>
          </cell>
          <cell r="AK1375" t="str">
            <v>RMS</v>
          </cell>
          <cell r="AL1375">
            <v>525240950</v>
          </cell>
          <cell r="AM1375" t="str">
            <v>TW</v>
          </cell>
          <cell r="AN1375">
            <v>0</v>
          </cell>
          <cell r="AO1375">
            <v>32.03</v>
          </cell>
          <cell r="AP1375">
            <v>39.076599999999999</v>
          </cell>
          <cell r="AQ1375">
            <v>32.03</v>
          </cell>
          <cell r="AR1375">
            <v>15</v>
          </cell>
          <cell r="AS1375">
            <v>7</v>
          </cell>
          <cell r="AT1375">
            <v>224.21</v>
          </cell>
          <cell r="AY1375" t="str">
            <v/>
          </cell>
          <cell r="BB1375">
            <v>9.9009900990099015E-2</v>
          </cell>
          <cell r="BC1375">
            <v>11</v>
          </cell>
          <cell r="BD1375">
            <v>10</v>
          </cell>
          <cell r="BE1375">
            <v>3</v>
          </cell>
          <cell r="BF1375">
            <v>4715575883137</v>
          </cell>
          <cell r="CB1375">
            <v>525240950</v>
          </cell>
          <cell r="CC1375">
            <v>1</v>
          </cell>
          <cell r="CD1375">
            <v>35.58</v>
          </cell>
          <cell r="CE1375">
            <v>10</v>
          </cell>
          <cell r="CF1375">
            <v>32.03</v>
          </cell>
          <cell r="CG1375">
            <v>79</v>
          </cell>
          <cell r="CI1375" t="str">
            <v/>
          </cell>
          <cell r="CJ1375" t="str">
            <v/>
          </cell>
          <cell r="CK1375" t="str">
            <v/>
          </cell>
          <cell r="CL1375">
            <v>53.38333333333334</v>
          </cell>
          <cell r="CM1375">
            <v>1</v>
          </cell>
          <cell r="CN1375">
            <v>45.5</v>
          </cell>
          <cell r="CO1375">
            <v>13.469999999999999</v>
          </cell>
          <cell r="CP1375">
            <v>0.296043956043956</v>
          </cell>
          <cell r="CS1375">
            <v>-32.03</v>
          </cell>
          <cell r="CT1375" t="e">
            <v>#DIV/0!</v>
          </cell>
          <cell r="CW1375">
            <v>-32.03</v>
          </cell>
          <cell r="CX1375" t="e">
            <v>#DIV/0!</v>
          </cell>
          <cell r="CY1375">
            <v>1</v>
          </cell>
          <cell r="CZ1375">
            <v>79</v>
          </cell>
        </row>
        <row r="1376">
          <cell r="E1376" t="str">
            <v>03040113</v>
          </cell>
          <cell r="F1376" t="str">
            <v>CATENA 3/32 10V SHIMANO</v>
          </cell>
          <cell r="G1376" t="str">
            <v>MANDELLI</v>
          </cell>
          <cell r="H1376">
            <v>305800305</v>
          </cell>
          <cell r="K1376">
            <v>14.372300000000001</v>
          </cell>
          <cell r="L1376" t="str">
            <v>PROFLINE</v>
          </cell>
          <cell r="M1376">
            <v>10520910</v>
          </cell>
          <cell r="P1376">
            <v>5.9</v>
          </cell>
          <cell r="AK1376" t="str">
            <v>PROFLINE</v>
          </cell>
          <cell r="AL1376">
            <v>10520910</v>
          </cell>
          <cell r="AM1376">
            <v>0</v>
          </cell>
          <cell r="AN1376">
            <v>0</v>
          </cell>
          <cell r="AO1376">
            <v>5.9</v>
          </cell>
          <cell r="AP1376">
            <v>7.1980000000000004</v>
          </cell>
          <cell r="AQ1376">
            <v>14.372300000000001</v>
          </cell>
          <cell r="AS1376">
            <v>9</v>
          </cell>
          <cell r="AT1376">
            <v>129.35070000000002</v>
          </cell>
          <cell r="AY1376" t="str">
            <v/>
          </cell>
          <cell r="BB1376">
            <v>0.18001800180018002</v>
          </cell>
          <cell r="BC1376">
            <v>24</v>
          </cell>
          <cell r="BD1376">
            <v>10</v>
          </cell>
          <cell r="BE1376">
            <v>2.5</v>
          </cell>
          <cell r="BF1376">
            <v>4524667722960</v>
          </cell>
          <cell r="CC1376" t="str">
            <v/>
          </cell>
          <cell r="CD1376" t="str">
            <v/>
          </cell>
          <cell r="CE1376" t="str">
            <v/>
          </cell>
          <cell r="CF1376" t="str">
            <v/>
          </cell>
          <cell r="CG1376" t="str">
            <v/>
          </cell>
          <cell r="CH1376">
            <v>305800305</v>
          </cell>
          <cell r="CI1376">
            <v>1</v>
          </cell>
          <cell r="CJ1376">
            <v>15.85</v>
          </cell>
          <cell r="CK1376">
            <v>28.99</v>
          </cell>
          <cell r="CL1376">
            <v>23.953833333333336</v>
          </cell>
          <cell r="CM1376">
            <v>1</v>
          </cell>
          <cell r="CN1376">
            <v>18</v>
          </cell>
          <cell r="CO1376">
            <v>3.627699999999999</v>
          </cell>
          <cell r="CP1376">
            <v>0.20153888888888882</v>
          </cell>
          <cell r="CS1376">
            <v>-14.372300000000001</v>
          </cell>
          <cell r="CT1376" t="e">
            <v>#DIV/0!</v>
          </cell>
          <cell r="CW1376">
            <v>-14.372300000000001</v>
          </cell>
          <cell r="CX1376" t="e">
            <v>#DIV/0!</v>
          </cell>
          <cell r="CY1376">
            <v>1</v>
          </cell>
          <cell r="CZ1376">
            <v>30</v>
          </cell>
        </row>
        <row r="1377">
          <cell r="E1377" t="str">
            <v>03040114</v>
          </cell>
          <cell r="F1377" t="str">
            <v>CATENA 3/32 11V KMC E11 E-BIKE 122L BOX</v>
          </cell>
          <cell r="G1377" t="str">
            <v>RMS</v>
          </cell>
          <cell r="H1377">
            <v>525240880</v>
          </cell>
          <cell r="I1377" t="str">
            <v>TW</v>
          </cell>
          <cell r="K1377">
            <v>24.14</v>
          </cell>
          <cell r="AK1377" t="str">
            <v>RMS</v>
          </cell>
          <cell r="AL1377">
            <v>525240880</v>
          </cell>
          <cell r="AM1377" t="str">
            <v>TW</v>
          </cell>
          <cell r="AN1377">
            <v>0</v>
          </cell>
          <cell r="AO1377">
            <v>24.14</v>
          </cell>
          <cell r="AP1377">
            <v>29.450800000000001</v>
          </cell>
          <cell r="AQ1377">
            <v>24.14</v>
          </cell>
          <cell r="AS1377">
            <v>4</v>
          </cell>
          <cell r="AT1377">
            <v>96.56</v>
          </cell>
          <cell r="BB1377">
            <v>9.9009900990099015E-2</v>
          </cell>
          <cell r="BC1377">
            <v>11</v>
          </cell>
          <cell r="BD1377">
            <v>10</v>
          </cell>
          <cell r="BE1377">
            <v>3</v>
          </cell>
          <cell r="BF1377">
            <v>4715575890005</v>
          </cell>
          <cell r="CB1377">
            <v>525240880</v>
          </cell>
          <cell r="CC1377">
            <v>1</v>
          </cell>
          <cell r="CD1377">
            <v>26.55</v>
          </cell>
          <cell r="CE1377">
            <v>5</v>
          </cell>
          <cell r="CF1377">
            <v>23.9</v>
          </cell>
          <cell r="CG1377">
            <v>49</v>
          </cell>
          <cell r="CI1377" t="str">
            <v/>
          </cell>
          <cell r="CJ1377" t="str">
            <v/>
          </cell>
          <cell r="CK1377" t="str">
            <v/>
          </cell>
          <cell r="CL1377">
            <v>40.233333333333334</v>
          </cell>
          <cell r="CM1377">
            <v>1</v>
          </cell>
          <cell r="CN1377">
            <v>29.5</v>
          </cell>
          <cell r="CO1377">
            <v>5.3599999999999994</v>
          </cell>
          <cell r="CP1377">
            <v>0.18169491525423728</v>
          </cell>
          <cell r="CS1377">
            <v>-24.14</v>
          </cell>
          <cell r="CT1377" t="e">
            <v>#DIV/0!</v>
          </cell>
          <cell r="CW1377">
            <v>-24.14</v>
          </cell>
          <cell r="CX1377" t="e">
            <v>#DIV/0!</v>
          </cell>
          <cell r="CY1377">
            <v>1</v>
          </cell>
          <cell r="CZ1377">
            <v>49</v>
          </cell>
        </row>
        <row r="1378">
          <cell r="E1378" t="str">
            <v>03040200</v>
          </cell>
          <cell r="F1378" t="str">
            <v>CATENA 11V SRAM PC XX1 118 MAGLIE C/POWER LOCK</v>
          </cell>
          <cell r="G1378" t="str">
            <v>FORMIGLI</v>
          </cell>
          <cell r="H1378" t="str">
            <v>M00.2518.000.000</v>
          </cell>
          <cell r="K1378">
            <v>16.7424</v>
          </cell>
          <cell r="AK1378" t="str">
            <v>FORMIGLI</v>
          </cell>
          <cell r="AL1378" t="str">
            <v>M00.2518.000.000</v>
          </cell>
          <cell r="AM1378">
            <v>0</v>
          </cell>
          <cell r="AN1378">
            <v>0</v>
          </cell>
          <cell r="AO1378">
            <v>16.7424</v>
          </cell>
          <cell r="AP1378">
            <v>20.425727999999999</v>
          </cell>
          <cell r="AQ1378">
            <v>16.7424</v>
          </cell>
          <cell r="AS1378">
            <v>0</v>
          </cell>
          <cell r="AT1378">
            <v>0</v>
          </cell>
          <cell r="AY1378" t="str">
            <v/>
          </cell>
          <cell r="BB1378">
            <v>0.18001800180018002</v>
          </cell>
          <cell r="BC1378">
            <v>24</v>
          </cell>
          <cell r="BD1378">
            <v>10</v>
          </cell>
          <cell r="BE1378">
            <v>2.5</v>
          </cell>
          <cell r="CC1378" t="str">
            <v/>
          </cell>
          <cell r="CD1378" t="str">
            <v/>
          </cell>
          <cell r="CE1378" t="str">
            <v/>
          </cell>
          <cell r="CF1378" t="str">
            <v/>
          </cell>
          <cell r="CG1378" t="str">
            <v/>
          </cell>
          <cell r="CI1378" t="str">
            <v/>
          </cell>
          <cell r="CJ1378" t="str">
            <v/>
          </cell>
          <cell r="CK1378" t="str">
            <v/>
          </cell>
          <cell r="CL1378">
            <v>27.904</v>
          </cell>
          <cell r="CM1378">
            <v>1</v>
          </cell>
          <cell r="CN1378">
            <v>21.5</v>
          </cell>
          <cell r="CO1378">
            <v>4.7576000000000001</v>
          </cell>
          <cell r="CP1378">
            <v>0.22128372093023255</v>
          </cell>
          <cell r="CS1378">
            <v>-16.7424</v>
          </cell>
          <cell r="CT1378" t="e">
            <v>#DIV/0!</v>
          </cell>
          <cell r="CW1378">
            <v>-16.7424</v>
          </cell>
          <cell r="CX1378" t="e">
            <v>#DIV/0!</v>
          </cell>
          <cell r="CY1378">
            <v>1</v>
          </cell>
          <cell r="CZ1378">
            <v>35</v>
          </cell>
        </row>
        <row r="1379">
          <cell r="E1379" t="str">
            <v>03040201</v>
          </cell>
          <cell r="F1379" t="str">
            <v>CATENA 12V SRAM PC NX EAGLE 120 MAGLIE C/POWER LOCK</v>
          </cell>
          <cell r="G1379" t="str">
            <v>FORMIGLI</v>
          </cell>
          <cell r="H1379" t="str">
            <v>M00.2518.031.003</v>
          </cell>
          <cell r="K1379">
            <v>10.714700000000001</v>
          </cell>
          <cell r="AK1379" t="str">
            <v>FORMIGLI</v>
          </cell>
          <cell r="AL1379" t="str">
            <v>M00.2518.031.003</v>
          </cell>
          <cell r="AM1379">
            <v>0</v>
          </cell>
          <cell r="AN1379">
            <v>0</v>
          </cell>
          <cell r="AO1379">
            <v>10.714700000000001</v>
          </cell>
          <cell r="AP1379">
            <v>13.071934000000001</v>
          </cell>
          <cell r="AQ1379">
            <v>10.714700000000001</v>
          </cell>
          <cell r="AS1379">
            <v>1</v>
          </cell>
          <cell r="AT1379">
            <v>10.714700000000001</v>
          </cell>
          <cell r="AY1379" t="str">
            <v/>
          </cell>
          <cell r="BB1379">
            <v>0.18001800180018002</v>
          </cell>
          <cell r="BC1379">
            <v>24</v>
          </cell>
          <cell r="BD1379">
            <v>10</v>
          </cell>
          <cell r="BE1379">
            <v>2.5</v>
          </cell>
          <cell r="CB1379">
            <v>525244002</v>
          </cell>
          <cell r="CC1379">
            <v>1</v>
          </cell>
          <cell r="CD1379">
            <v>18.079999999999998</v>
          </cell>
          <cell r="CE1379">
            <v>1</v>
          </cell>
          <cell r="CF1379">
            <v>18.079999999999998</v>
          </cell>
          <cell r="CG1379">
            <v>0</v>
          </cell>
          <cell r="CI1379" t="str">
            <v/>
          </cell>
          <cell r="CJ1379" t="str">
            <v/>
          </cell>
          <cell r="CK1379" t="str">
            <v/>
          </cell>
          <cell r="CL1379">
            <v>17.857833333333335</v>
          </cell>
          <cell r="CM1379">
            <v>1</v>
          </cell>
          <cell r="CN1379">
            <v>18</v>
          </cell>
          <cell r="CO1379">
            <v>7.2852999999999994</v>
          </cell>
          <cell r="CP1379">
            <v>0.40473888888888887</v>
          </cell>
          <cell r="CS1379">
            <v>-10.714700000000001</v>
          </cell>
          <cell r="CT1379" t="e">
            <v>#DIV/0!</v>
          </cell>
          <cell r="CW1379">
            <v>-10.714700000000001</v>
          </cell>
          <cell r="CX1379" t="e">
            <v>#DIV/0!</v>
          </cell>
          <cell r="CY1379">
            <v>1</v>
          </cell>
          <cell r="CZ1379">
            <v>31</v>
          </cell>
        </row>
        <row r="1380">
          <cell r="E1380" t="str">
            <v>03040202</v>
          </cell>
          <cell r="F1380" t="str">
            <v>CATENA 12V SRAM PC SX EAGLE 120 MAGLIE C/POWER LOCK</v>
          </cell>
          <cell r="G1380" t="str">
            <v>FORMIGLI</v>
          </cell>
          <cell r="H1380" t="str">
            <v>M00.2518.040.006</v>
          </cell>
          <cell r="K1380">
            <v>9.5157000000000007</v>
          </cell>
          <cell r="AK1380" t="str">
            <v>FORMIGLI</v>
          </cell>
          <cell r="AL1380" t="str">
            <v>M00.2518.040.006</v>
          </cell>
          <cell r="AM1380">
            <v>0</v>
          </cell>
          <cell r="AN1380">
            <v>0</v>
          </cell>
          <cell r="AO1380">
            <v>9.5157000000000007</v>
          </cell>
          <cell r="AP1380">
            <v>11.609154</v>
          </cell>
          <cell r="AQ1380">
            <v>9.5157000000000007</v>
          </cell>
          <cell r="AS1380">
            <v>0</v>
          </cell>
          <cell r="AT1380">
            <v>0</v>
          </cell>
          <cell r="AY1380" t="str">
            <v/>
          </cell>
          <cell r="BB1380">
            <v>0.18001800180018002</v>
          </cell>
          <cell r="BC1380">
            <v>24</v>
          </cell>
          <cell r="BD1380">
            <v>10</v>
          </cell>
          <cell r="BE1380">
            <v>2.5</v>
          </cell>
          <cell r="CC1380" t="str">
            <v/>
          </cell>
          <cell r="CD1380" t="str">
            <v/>
          </cell>
          <cell r="CE1380" t="str">
            <v/>
          </cell>
          <cell r="CF1380" t="str">
            <v/>
          </cell>
          <cell r="CG1380" t="str">
            <v/>
          </cell>
          <cell r="CI1380" t="str">
            <v/>
          </cell>
          <cell r="CJ1380" t="str">
            <v/>
          </cell>
          <cell r="CK1380" t="str">
            <v/>
          </cell>
          <cell r="CL1380">
            <v>15.859500000000002</v>
          </cell>
          <cell r="CM1380">
            <v>1</v>
          </cell>
          <cell r="CN1380">
            <v>15.9</v>
          </cell>
          <cell r="CO1380">
            <v>6.3842999999999996</v>
          </cell>
          <cell r="CP1380">
            <v>0.40152830188679239</v>
          </cell>
          <cell r="CS1380">
            <v>-9.5157000000000007</v>
          </cell>
          <cell r="CT1380" t="e">
            <v>#DIV/0!</v>
          </cell>
          <cell r="CW1380">
            <v>-9.5157000000000007</v>
          </cell>
          <cell r="CX1380" t="e">
            <v>#DIV/0!</v>
          </cell>
          <cell r="CY1380">
            <v>1</v>
          </cell>
          <cell r="CZ1380">
            <v>27</v>
          </cell>
        </row>
        <row r="1381">
          <cell r="E1381" t="str">
            <v>03040300</v>
          </cell>
          <cell r="F1381" t="str">
            <v>FALSAMAGLIA YBN 1/2 1/8 1V</v>
          </cell>
          <cell r="G1381" t="str">
            <v>BEMATRIX</v>
          </cell>
          <cell r="H1381" t="str">
            <v>84.7.0105</v>
          </cell>
          <cell r="K1381">
            <v>0.16</v>
          </cell>
          <cell r="AK1381" t="str">
            <v>BEMATRIX</v>
          </cell>
          <cell r="AL1381" t="str">
            <v>84.7.0105</v>
          </cell>
          <cell r="AM1381">
            <v>0</v>
          </cell>
          <cell r="AN1381">
            <v>0</v>
          </cell>
          <cell r="AO1381">
            <v>0.16</v>
          </cell>
          <cell r="AP1381">
            <v>0.19520000000000001</v>
          </cell>
          <cell r="AQ1381">
            <v>0.16</v>
          </cell>
          <cell r="AS1381">
            <v>0</v>
          </cell>
          <cell r="AT1381">
            <v>0</v>
          </cell>
          <cell r="AY1381" t="str">
            <v/>
          </cell>
          <cell r="BB1381">
            <v>1.2001200120012002E-3</v>
          </cell>
          <cell r="BC1381">
            <v>2</v>
          </cell>
          <cell r="BD1381">
            <v>2</v>
          </cell>
          <cell r="BE1381">
            <v>1</v>
          </cell>
          <cell r="CB1381">
            <v>525249160</v>
          </cell>
          <cell r="CC1381">
            <v>2</v>
          </cell>
          <cell r="CD1381">
            <v>1.1000000000000001</v>
          </cell>
          <cell r="CE1381">
            <v>1</v>
          </cell>
          <cell r="CF1381">
            <v>1.1000000000000001</v>
          </cell>
          <cell r="CG1381">
            <v>3</v>
          </cell>
          <cell r="CH1381">
            <v>305800205</v>
          </cell>
          <cell r="CI1381">
            <v>4</v>
          </cell>
          <cell r="CJ1381">
            <v>0.61</v>
          </cell>
          <cell r="CK1381">
            <v>1.9</v>
          </cell>
          <cell r="CL1381">
            <v>0.26666666666666666</v>
          </cell>
          <cell r="CM1381">
            <v>2</v>
          </cell>
          <cell r="CN1381">
            <v>0.8</v>
          </cell>
          <cell r="CO1381">
            <v>0.64</v>
          </cell>
          <cell r="CP1381">
            <v>0.79999999999999993</v>
          </cell>
          <cell r="CQ1381">
            <v>4</v>
          </cell>
          <cell r="CR1381">
            <v>0.6</v>
          </cell>
          <cell r="CS1381">
            <v>0.43999999999999995</v>
          </cell>
          <cell r="CT1381">
            <v>0.73333333333333328</v>
          </cell>
          <cell r="CU1381">
            <v>10</v>
          </cell>
          <cell r="CV1381">
            <v>0.23</v>
          </cell>
          <cell r="CW1381">
            <v>7.0000000000000007E-2</v>
          </cell>
          <cell r="CX1381">
            <v>0.30434782608695654</v>
          </cell>
          <cell r="CY1381">
            <v>1</v>
          </cell>
          <cell r="CZ1381">
            <v>2</v>
          </cell>
        </row>
        <row r="1382">
          <cell r="E1382" t="str">
            <v>03040301</v>
          </cell>
          <cell r="F1382" t="str">
            <v>FALSAMAGLIA YBN 3/32 6/7V</v>
          </cell>
          <cell r="G1382" t="str">
            <v>BEMATRIX</v>
          </cell>
          <cell r="H1382" t="str">
            <v>84.7.0104</v>
          </cell>
          <cell r="K1382">
            <v>0.25</v>
          </cell>
          <cell r="AK1382" t="str">
            <v>BEMATRIX</v>
          </cell>
          <cell r="AL1382" t="str">
            <v>84.7.0104</v>
          </cell>
          <cell r="AM1382">
            <v>0</v>
          </cell>
          <cell r="AN1382">
            <v>0</v>
          </cell>
          <cell r="AO1382">
            <v>0.25</v>
          </cell>
          <cell r="AP1382">
            <v>0.30499999999999999</v>
          </cell>
          <cell r="AQ1382">
            <v>0.25</v>
          </cell>
          <cell r="AS1382">
            <v>34</v>
          </cell>
          <cell r="AT1382">
            <v>8.5</v>
          </cell>
          <cell r="AY1382" t="str">
            <v/>
          </cell>
          <cell r="BB1382">
            <v>1.2001200120012002E-3</v>
          </cell>
          <cell r="BC1382">
            <v>2</v>
          </cell>
          <cell r="BD1382">
            <v>2</v>
          </cell>
          <cell r="BE1382">
            <v>1</v>
          </cell>
          <cell r="CC1382" t="str">
            <v/>
          </cell>
          <cell r="CD1382" t="str">
            <v/>
          </cell>
          <cell r="CE1382" t="str">
            <v/>
          </cell>
          <cell r="CF1382" t="str">
            <v/>
          </cell>
          <cell r="CG1382" t="str">
            <v/>
          </cell>
          <cell r="CH1382">
            <v>305800200</v>
          </cell>
          <cell r="CI1382">
            <v>1</v>
          </cell>
          <cell r="CJ1382">
            <v>1.35</v>
          </cell>
          <cell r="CK1382">
            <v>4.5</v>
          </cell>
          <cell r="CL1382">
            <v>0.41666666666666669</v>
          </cell>
          <cell r="CM1382">
            <v>1</v>
          </cell>
          <cell r="CN1382">
            <v>0.9</v>
          </cell>
          <cell r="CO1382">
            <v>0.65</v>
          </cell>
          <cell r="CP1382">
            <v>0.72222222222222221</v>
          </cell>
          <cell r="CQ1382">
            <v>6</v>
          </cell>
          <cell r="CR1382">
            <v>0.7</v>
          </cell>
          <cell r="CS1382">
            <v>0.44999999999999996</v>
          </cell>
          <cell r="CT1382">
            <v>0.64285714285714279</v>
          </cell>
          <cell r="CU1382">
            <v>12</v>
          </cell>
          <cell r="CV1382">
            <v>0.35</v>
          </cell>
          <cell r="CW1382">
            <v>9.9999999999999978E-2</v>
          </cell>
          <cell r="CX1382">
            <v>0.28571428571428564</v>
          </cell>
          <cell r="CY1382">
            <v>1</v>
          </cell>
          <cell r="CZ1382">
            <v>2.5</v>
          </cell>
        </row>
        <row r="1383">
          <cell r="E1383" t="str">
            <v>03040302</v>
          </cell>
          <cell r="F1383" t="str">
            <v>FALSAMAGLIA KMC 3/32 8V EPT</v>
          </cell>
          <cell r="G1383" t="str">
            <v>RMS</v>
          </cell>
          <cell r="H1383">
            <v>525249000</v>
          </cell>
          <cell r="K1383">
            <v>1.3260000000000001</v>
          </cell>
          <cell r="AK1383" t="str">
            <v>RMS</v>
          </cell>
          <cell r="AL1383">
            <v>525249000</v>
          </cell>
          <cell r="AM1383">
            <v>0</v>
          </cell>
          <cell r="AN1383">
            <v>0</v>
          </cell>
          <cell r="AO1383">
            <v>1.3260000000000001</v>
          </cell>
          <cell r="AP1383">
            <v>1.61772</v>
          </cell>
          <cell r="AQ1383">
            <v>1.3260000000000001</v>
          </cell>
          <cell r="AS1383">
            <v>4</v>
          </cell>
          <cell r="AT1383">
            <v>5.3040000000000003</v>
          </cell>
          <cell r="AY1383" t="str">
            <v/>
          </cell>
          <cell r="BB1383">
            <v>6.6006600660066E-2</v>
          </cell>
          <cell r="BC1383">
            <v>11</v>
          </cell>
          <cell r="BD1383">
            <v>10</v>
          </cell>
          <cell r="BE1383">
            <v>2</v>
          </cell>
          <cell r="BF1383">
            <v>4715575894775</v>
          </cell>
          <cell r="CB1383">
            <v>525249000</v>
          </cell>
          <cell r="CC1383">
            <v>2</v>
          </cell>
          <cell r="CD1383">
            <v>1.35</v>
          </cell>
          <cell r="CG1383">
            <v>3</v>
          </cell>
          <cell r="CI1383" t="str">
            <v/>
          </cell>
          <cell r="CJ1383" t="str">
            <v/>
          </cell>
          <cell r="CK1383" t="str">
            <v/>
          </cell>
          <cell r="CL1383">
            <v>2.2100000000000004</v>
          </cell>
          <cell r="CM1383">
            <v>1</v>
          </cell>
          <cell r="CN1383">
            <v>2</v>
          </cell>
          <cell r="CO1383">
            <v>0.67399999999999993</v>
          </cell>
          <cell r="CP1383">
            <v>0.33699999999999997</v>
          </cell>
          <cell r="CS1383">
            <v>-1.3260000000000001</v>
          </cell>
          <cell r="CT1383" t="e">
            <v>#DIV/0!</v>
          </cell>
          <cell r="CW1383">
            <v>-1.3260000000000001</v>
          </cell>
          <cell r="CX1383" t="e">
            <v>#DIV/0!</v>
          </cell>
          <cell r="CY1383">
            <v>1</v>
          </cell>
          <cell r="CZ1383">
            <v>3.5</v>
          </cell>
        </row>
        <row r="1384">
          <cell r="E1384" t="str">
            <v>03040303</v>
          </cell>
          <cell r="F1384" t="str">
            <v>FALSAMAGLIA YBN 3/32 9V</v>
          </cell>
          <cell r="G1384" t="str">
            <v>BEMATRIX</v>
          </cell>
          <cell r="H1384" t="str">
            <v>84.7.0102</v>
          </cell>
          <cell r="K1384">
            <v>0.41</v>
          </cell>
          <cell r="AK1384" t="str">
            <v>BEMATRIX</v>
          </cell>
          <cell r="AL1384" t="str">
            <v>84.7.0102</v>
          </cell>
          <cell r="AM1384">
            <v>0</v>
          </cell>
          <cell r="AN1384">
            <v>0</v>
          </cell>
          <cell r="AO1384">
            <v>0.41</v>
          </cell>
          <cell r="AP1384">
            <v>0.50019999999999998</v>
          </cell>
          <cell r="AQ1384">
            <v>0.41</v>
          </cell>
          <cell r="AS1384">
            <v>115</v>
          </cell>
          <cell r="AT1384">
            <v>47.15</v>
          </cell>
          <cell r="AY1384" t="str">
            <v/>
          </cell>
          <cell r="BB1384">
            <v>1.2001200120012002E-3</v>
          </cell>
          <cell r="BC1384">
            <v>2</v>
          </cell>
          <cell r="BD1384">
            <v>2</v>
          </cell>
          <cell r="BE1384">
            <v>1</v>
          </cell>
          <cell r="CB1384">
            <v>525249040</v>
          </cell>
          <cell r="CC1384">
            <v>2</v>
          </cell>
          <cell r="CD1384">
            <v>1.58</v>
          </cell>
          <cell r="CE1384">
            <v>30</v>
          </cell>
          <cell r="CF1384">
            <v>1.43</v>
          </cell>
          <cell r="CG1384">
            <v>4</v>
          </cell>
          <cell r="CH1384">
            <v>305800225</v>
          </cell>
          <cell r="CI1384">
            <v>1</v>
          </cell>
          <cell r="CJ1384">
            <v>1.53</v>
          </cell>
          <cell r="CK1384">
            <v>5</v>
          </cell>
          <cell r="CL1384">
            <v>0.68333333333333335</v>
          </cell>
          <cell r="CM1384">
            <v>2</v>
          </cell>
          <cell r="CN1384">
            <v>1.45</v>
          </cell>
          <cell r="CO1384">
            <v>1.04</v>
          </cell>
          <cell r="CP1384">
            <v>0.71724137931034493</v>
          </cell>
          <cell r="CQ1384">
            <v>10</v>
          </cell>
          <cell r="CR1384">
            <v>1.3</v>
          </cell>
          <cell r="CS1384">
            <v>0.89000000000000012</v>
          </cell>
          <cell r="CT1384">
            <v>0.68461538461538474</v>
          </cell>
          <cell r="CU1384">
            <v>40</v>
          </cell>
          <cell r="CV1384">
            <v>1.1000000000000001</v>
          </cell>
          <cell r="CW1384">
            <v>0.69000000000000017</v>
          </cell>
          <cell r="CX1384">
            <v>0.62727272727272743</v>
          </cell>
          <cell r="CY1384">
            <v>1</v>
          </cell>
          <cell r="CZ1384">
            <v>5</v>
          </cell>
        </row>
        <row r="1385">
          <cell r="E1385" t="str">
            <v>03040304</v>
          </cell>
          <cell r="F1385" t="str">
            <v>FALSAMAGLIA YBN 3/32 10V</v>
          </cell>
          <cell r="G1385" t="str">
            <v>BEMATRIX</v>
          </cell>
          <cell r="H1385" t="str">
            <v>84.7.0101</v>
          </cell>
          <cell r="K1385">
            <v>0.41</v>
          </cell>
          <cell r="AK1385" t="str">
            <v>BEMATRIX</v>
          </cell>
          <cell r="AL1385" t="str">
            <v>84.7.0101</v>
          </cell>
          <cell r="AM1385">
            <v>0</v>
          </cell>
          <cell r="AN1385">
            <v>0</v>
          </cell>
          <cell r="AO1385">
            <v>0.41</v>
          </cell>
          <cell r="AP1385">
            <v>0.50019999999999998</v>
          </cell>
          <cell r="AQ1385">
            <v>0.41</v>
          </cell>
          <cell r="AS1385">
            <v>92</v>
          </cell>
          <cell r="AT1385">
            <v>37.72</v>
          </cell>
          <cell r="AY1385" t="str">
            <v/>
          </cell>
          <cell r="BB1385">
            <v>1.2001200120012002E-3</v>
          </cell>
          <cell r="BC1385">
            <v>2</v>
          </cell>
          <cell r="BD1385">
            <v>2</v>
          </cell>
          <cell r="BE1385">
            <v>1</v>
          </cell>
          <cell r="CB1385">
            <v>525249050</v>
          </cell>
          <cell r="CC1385">
            <v>2</v>
          </cell>
          <cell r="CD1385">
            <v>2.68</v>
          </cell>
          <cell r="CE1385">
            <v>30</v>
          </cell>
          <cell r="CF1385">
            <v>2.4700000000000002</v>
          </cell>
          <cell r="CG1385">
            <v>5.5</v>
          </cell>
          <cell r="CH1385">
            <v>305800540</v>
          </cell>
          <cell r="CI1385">
            <v>1</v>
          </cell>
          <cell r="CJ1385">
            <v>4.91</v>
          </cell>
          <cell r="CK1385">
            <v>10</v>
          </cell>
          <cell r="CL1385">
            <v>0.68333333333333335</v>
          </cell>
          <cell r="CM1385">
            <v>2</v>
          </cell>
          <cell r="CN1385">
            <v>2.4</v>
          </cell>
          <cell r="CO1385">
            <v>1.99</v>
          </cell>
          <cell r="CP1385">
            <v>0.82916666666666672</v>
          </cell>
          <cell r="CQ1385">
            <v>10</v>
          </cell>
          <cell r="CR1385">
            <v>2.15</v>
          </cell>
          <cell r="CS1385">
            <v>1.74</v>
          </cell>
          <cell r="CT1385">
            <v>0.80930232558139537</v>
          </cell>
          <cell r="CU1385">
            <v>30</v>
          </cell>
          <cell r="CV1385">
            <v>1.95</v>
          </cell>
          <cell r="CW1385">
            <v>1.54</v>
          </cell>
          <cell r="CX1385">
            <v>0.78974358974358982</v>
          </cell>
          <cell r="CY1385">
            <v>1</v>
          </cell>
          <cell r="CZ1385">
            <v>5</v>
          </cell>
        </row>
        <row r="1386">
          <cell r="E1386" t="str">
            <v>03040305</v>
          </cell>
          <cell r="F1386" t="str">
            <v>FALSAMAGLIA 3/32 11V KMC SILVER EPT</v>
          </cell>
          <cell r="G1386" t="str">
            <v>RMS</v>
          </cell>
          <cell r="H1386">
            <v>525249120</v>
          </cell>
          <cell r="K1386">
            <v>1.6116000000000001</v>
          </cell>
          <cell r="AK1386" t="str">
            <v>RMS</v>
          </cell>
          <cell r="AL1386">
            <v>525249120</v>
          </cell>
          <cell r="AM1386">
            <v>0</v>
          </cell>
          <cell r="AN1386">
            <v>0</v>
          </cell>
          <cell r="AO1386">
            <v>1.6116000000000001</v>
          </cell>
          <cell r="AP1386">
            <v>1.9661520000000001</v>
          </cell>
          <cell r="AQ1386">
            <v>1.6116000000000001</v>
          </cell>
          <cell r="AS1386">
            <v>0</v>
          </cell>
          <cell r="AT1386">
            <v>0</v>
          </cell>
          <cell r="AY1386" t="str">
            <v/>
          </cell>
          <cell r="BB1386">
            <v>6.6006600660066E-2</v>
          </cell>
          <cell r="BC1386">
            <v>11</v>
          </cell>
          <cell r="BD1386">
            <v>10</v>
          </cell>
          <cell r="BE1386">
            <v>2</v>
          </cell>
          <cell r="BF1386">
            <v>4715575894706</v>
          </cell>
          <cell r="CB1386">
            <v>525249120</v>
          </cell>
          <cell r="CC1386">
            <v>2</v>
          </cell>
          <cell r="CD1386">
            <v>3.17</v>
          </cell>
          <cell r="CE1386">
            <v>1</v>
          </cell>
          <cell r="CF1386">
            <v>3.17</v>
          </cell>
          <cell r="CG1386">
            <v>7.5</v>
          </cell>
          <cell r="CH1386">
            <v>305800535</v>
          </cell>
          <cell r="CI1386">
            <v>1</v>
          </cell>
          <cell r="CJ1386">
            <v>4.5999999999999996</v>
          </cell>
          <cell r="CK1386">
            <v>10</v>
          </cell>
          <cell r="CL1386">
            <v>2.6860000000000004</v>
          </cell>
          <cell r="CM1386">
            <v>2</v>
          </cell>
          <cell r="CN1386">
            <v>4.05</v>
          </cell>
          <cell r="CO1386">
            <v>2.4383999999999997</v>
          </cell>
          <cell r="CP1386">
            <v>0.60207407407407398</v>
          </cell>
          <cell r="CS1386">
            <v>-1.6116000000000001</v>
          </cell>
          <cell r="CT1386" t="e">
            <v>#DIV/0!</v>
          </cell>
          <cell r="CW1386">
            <v>-1.6116000000000001</v>
          </cell>
          <cell r="CX1386" t="e">
            <v>#DIV/0!</v>
          </cell>
          <cell r="CY1386">
            <v>1</v>
          </cell>
          <cell r="CZ1386">
            <v>7.5</v>
          </cell>
        </row>
        <row r="1387">
          <cell r="E1387" t="str">
            <v>03040400</v>
          </cell>
          <cell r="F1387" t="str">
            <v>RUOTA LIBERA 16Z</v>
          </cell>
          <cell r="G1387" t="str">
            <v>EBER</v>
          </cell>
          <cell r="H1387">
            <v>7225</v>
          </cell>
          <cell r="I1387" t="str">
            <v>IND</v>
          </cell>
          <cell r="K1387">
            <v>0.59808000000000006</v>
          </cell>
          <cell r="L1387" t="str">
            <v>RMS</v>
          </cell>
          <cell r="M1387">
            <v>525260120</v>
          </cell>
          <cell r="P1387">
            <v>0.60599999999999998</v>
          </cell>
          <cell r="Q1387" t="str">
            <v>RMS</v>
          </cell>
          <cell r="R1387" t="str">
            <v>40650I</v>
          </cell>
          <cell r="S1387" t="str">
            <v>IND</v>
          </cell>
          <cell r="U1387">
            <v>0.72</v>
          </cell>
          <cell r="AK1387" t="str">
            <v>EBER</v>
          </cell>
          <cell r="AL1387">
            <v>7225</v>
          </cell>
          <cell r="AM1387" t="str">
            <v>IND</v>
          </cell>
          <cell r="AN1387">
            <v>0</v>
          </cell>
          <cell r="AO1387">
            <v>0.59808000000000006</v>
          </cell>
          <cell r="AP1387">
            <v>0.72965760000000002</v>
          </cell>
          <cell r="AQ1387">
            <v>0.72</v>
          </cell>
          <cell r="AR1387">
            <v>-10</v>
          </cell>
          <cell r="AS1387">
            <v>79</v>
          </cell>
          <cell r="AT1387">
            <v>56.879999999999995</v>
          </cell>
          <cell r="AY1387" t="str">
            <v/>
          </cell>
          <cell r="BB1387">
            <v>1.5001500150015001E-2</v>
          </cell>
          <cell r="BC1387">
            <v>5</v>
          </cell>
          <cell r="BD1387">
            <v>5</v>
          </cell>
          <cell r="BE1387">
            <v>2</v>
          </cell>
          <cell r="CB1387">
            <v>525260120</v>
          </cell>
          <cell r="CC1387">
            <v>10</v>
          </cell>
          <cell r="CD1387">
            <v>1.68</v>
          </cell>
          <cell r="CE1387">
            <v>20</v>
          </cell>
          <cell r="CF1387">
            <v>1.51</v>
          </cell>
          <cell r="CG1387">
            <v>4</v>
          </cell>
          <cell r="CH1387">
            <v>305750060</v>
          </cell>
          <cell r="CI1387">
            <v>10</v>
          </cell>
          <cell r="CJ1387">
            <v>1.1000000000000001</v>
          </cell>
          <cell r="CK1387">
            <v>3.5</v>
          </cell>
          <cell r="CL1387">
            <v>1.2</v>
          </cell>
          <cell r="CM1387">
            <v>1</v>
          </cell>
          <cell r="CN1387">
            <v>1.6</v>
          </cell>
          <cell r="CO1387">
            <v>0.88000000000000012</v>
          </cell>
          <cell r="CP1387">
            <v>0.55000000000000004</v>
          </cell>
          <cell r="CQ1387">
            <v>10</v>
          </cell>
          <cell r="CR1387">
            <v>1.4</v>
          </cell>
          <cell r="CS1387">
            <v>0.67999999999999994</v>
          </cell>
          <cell r="CT1387">
            <v>0.48571428571428571</v>
          </cell>
          <cell r="CW1387">
            <v>-0.72</v>
          </cell>
          <cell r="CX1387" t="e">
            <v>#DIV/0!</v>
          </cell>
          <cell r="CY1387">
            <v>1</v>
          </cell>
          <cell r="CZ1387">
            <v>4</v>
          </cell>
        </row>
        <row r="1388">
          <cell r="E1388" t="str">
            <v>03040401</v>
          </cell>
          <cell r="F1388" t="str">
            <v>RUOTA LIBERA 18Z</v>
          </cell>
          <cell r="G1388" t="str">
            <v>EBER</v>
          </cell>
          <cell r="H1388" t="str">
            <v>7219G</v>
          </cell>
          <cell r="I1388" t="str">
            <v>IND</v>
          </cell>
          <cell r="K1388">
            <v>0.64523999999999992</v>
          </cell>
          <cell r="L1388" t="str">
            <v>RMS</v>
          </cell>
          <cell r="M1388" t="str">
            <v>40654I</v>
          </cell>
          <cell r="N1388" t="str">
            <v>IND</v>
          </cell>
          <cell r="P1388">
            <v>0.60599999999999998</v>
          </cell>
          <cell r="Q1388" t="str">
            <v>RMS</v>
          </cell>
          <cell r="R1388">
            <v>525260140</v>
          </cell>
          <cell r="S1388" t="str">
            <v>IN</v>
          </cell>
          <cell r="U1388">
            <v>0.81</v>
          </cell>
          <cell r="AK1388" t="str">
            <v>RMS</v>
          </cell>
          <cell r="AL1388" t="str">
            <v>40654I</v>
          </cell>
          <cell r="AM1388" t="str">
            <v>IND</v>
          </cell>
          <cell r="AN1388">
            <v>0</v>
          </cell>
          <cell r="AO1388">
            <v>0.60599999999999998</v>
          </cell>
          <cell r="AP1388">
            <v>0.73931999999999998</v>
          </cell>
          <cell r="AQ1388">
            <v>0.84</v>
          </cell>
          <cell r="AR1388">
            <v>2</v>
          </cell>
          <cell r="AS1388">
            <v>38</v>
          </cell>
          <cell r="AT1388">
            <v>31.919999999999998</v>
          </cell>
          <cell r="AY1388" t="str">
            <v/>
          </cell>
          <cell r="BB1388">
            <v>2.9402940294029404E-2</v>
          </cell>
          <cell r="BC1388">
            <v>7</v>
          </cell>
          <cell r="BD1388">
            <v>7</v>
          </cell>
          <cell r="BE1388">
            <v>2</v>
          </cell>
          <cell r="CB1388">
            <v>525260140</v>
          </cell>
          <cell r="CC1388">
            <v>10</v>
          </cell>
          <cell r="CD1388">
            <v>1.57</v>
          </cell>
          <cell r="CE1388">
            <v>20</v>
          </cell>
          <cell r="CF1388">
            <v>1.41</v>
          </cell>
          <cell r="CG1388">
            <v>4</v>
          </cell>
          <cell r="CH1388">
            <v>305750065</v>
          </cell>
          <cell r="CI1388">
            <v>9</v>
          </cell>
          <cell r="CJ1388">
            <v>1.41</v>
          </cell>
          <cell r="CK1388">
            <v>4</v>
          </cell>
          <cell r="CL1388">
            <v>1.4</v>
          </cell>
          <cell r="CM1388">
            <v>1</v>
          </cell>
          <cell r="CN1388">
            <v>1.6</v>
          </cell>
          <cell r="CO1388">
            <v>0.76000000000000012</v>
          </cell>
          <cell r="CP1388">
            <v>0.47500000000000003</v>
          </cell>
          <cell r="CQ1388">
            <v>10</v>
          </cell>
          <cell r="CR1388">
            <v>1.4</v>
          </cell>
          <cell r="CS1388">
            <v>0.55999999999999994</v>
          </cell>
          <cell r="CT1388">
            <v>0.39999999999999997</v>
          </cell>
          <cell r="CU1388">
            <v>20</v>
          </cell>
          <cell r="CV1388">
            <v>1.2</v>
          </cell>
          <cell r="CW1388">
            <v>0.36</v>
          </cell>
          <cell r="CX1388">
            <v>0.3</v>
          </cell>
          <cell r="CY1388">
            <v>1</v>
          </cell>
          <cell r="CZ1388">
            <v>4</v>
          </cell>
        </row>
        <row r="1389">
          <cell r="E1389" t="str">
            <v>03040402</v>
          </cell>
          <cell r="F1389" t="str">
            <v>RUOTA LIBERA 22Z</v>
          </cell>
          <cell r="G1389" t="str">
            <v>RMS</v>
          </cell>
          <cell r="H1389" t="str">
            <v>52526170K</v>
          </cell>
          <cell r="J1389">
            <v>20</v>
          </cell>
          <cell r="K1389">
            <v>1.45</v>
          </cell>
          <cell r="L1389" t="str">
            <v>RMS</v>
          </cell>
          <cell r="M1389">
            <v>525260170</v>
          </cell>
          <cell r="P1389">
            <v>1.4463599999999999</v>
          </cell>
          <cell r="AK1389" t="str">
            <v>RMS</v>
          </cell>
          <cell r="AL1389">
            <v>525260170</v>
          </cell>
          <cell r="AM1389">
            <v>0</v>
          </cell>
          <cell r="AN1389">
            <v>0</v>
          </cell>
          <cell r="AO1389">
            <v>1.4463599999999999</v>
          </cell>
          <cell r="AP1389">
            <v>1.7645591999999999</v>
          </cell>
          <cell r="AQ1389">
            <v>1.45</v>
          </cell>
          <cell r="AR1389">
            <v>7</v>
          </cell>
          <cell r="AS1389">
            <v>6</v>
          </cell>
          <cell r="AT1389">
            <v>8.6999999999999993</v>
          </cell>
          <cell r="AY1389" t="str">
            <v/>
          </cell>
          <cell r="BB1389">
            <v>4.8604860486048604E-2</v>
          </cell>
          <cell r="BC1389">
            <v>9</v>
          </cell>
          <cell r="BD1389">
            <v>9</v>
          </cell>
          <cell r="BE1389">
            <v>2</v>
          </cell>
          <cell r="CB1389">
            <v>525260170</v>
          </cell>
          <cell r="CC1389">
            <v>10</v>
          </cell>
          <cell r="CD1389">
            <v>1.93</v>
          </cell>
          <cell r="CE1389">
            <v>20</v>
          </cell>
          <cell r="CF1389">
            <v>1.74</v>
          </cell>
          <cell r="CG1389">
            <v>3.9</v>
          </cell>
          <cell r="CI1389" t="str">
            <v/>
          </cell>
          <cell r="CJ1389" t="str">
            <v/>
          </cell>
          <cell r="CK1389" t="str">
            <v/>
          </cell>
          <cell r="CL1389">
            <v>2.4166666666666665</v>
          </cell>
          <cell r="CM1389">
            <v>1</v>
          </cell>
          <cell r="CN1389">
            <v>2.4</v>
          </cell>
          <cell r="CO1389">
            <v>0.95</v>
          </cell>
          <cell r="CP1389">
            <v>0.39583333333333331</v>
          </cell>
          <cell r="CS1389">
            <v>-1.45</v>
          </cell>
          <cell r="CT1389" t="e">
            <v>#DIV/0!</v>
          </cell>
          <cell r="CW1389">
            <v>-1.45</v>
          </cell>
          <cell r="CX1389" t="e">
            <v>#DIV/0!</v>
          </cell>
          <cell r="CY1389">
            <v>1</v>
          </cell>
          <cell r="CZ1389">
            <v>4</v>
          </cell>
        </row>
        <row r="1390">
          <cell r="E1390" t="str">
            <v>03040500</v>
          </cell>
          <cell r="F1390" t="str">
            <v>RUOTA LIBERA 6V NON SHIMANO</v>
          </cell>
          <cell r="G1390" t="str">
            <v>CHERRI</v>
          </cell>
          <cell r="K1390">
            <v>2.4700000000000002</v>
          </cell>
          <cell r="L1390" t="str">
            <v>FBC</v>
          </cell>
          <cell r="M1390" t="str">
            <v>0015</v>
          </cell>
          <cell r="N1390" t="str">
            <v>CN</v>
          </cell>
          <cell r="AK1390" t="str">
            <v>CHERRI</v>
          </cell>
          <cell r="AL1390">
            <v>0</v>
          </cell>
          <cell r="AM1390">
            <v>0</v>
          </cell>
          <cell r="AN1390">
            <v>0</v>
          </cell>
          <cell r="AO1390">
            <v>2.4700000000000002</v>
          </cell>
          <cell r="AP1390">
            <v>3.0134000000000003</v>
          </cell>
          <cell r="AQ1390">
            <v>4.37</v>
          </cell>
          <cell r="AR1390">
            <v>3</v>
          </cell>
          <cell r="AS1390">
            <v>104</v>
          </cell>
          <cell r="AT1390">
            <v>454.48</v>
          </cell>
          <cell r="AY1390" t="str">
            <v/>
          </cell>
          <cell r="BB1390">
            <v>0.14521452145214522</v>
          </cell>
          <cell r="BC1390">
            <v>11</v>
          </cell>
          <cell r="BD1390">
            <v>11</v>
          </cell>
          <cell r="BE1390">
            <v>4</v>
          </cell>
          <cell r="CB1390" t="str">
            <v>52526060K</v>
          </cell>
          <cell r="CC1390">
            <v>1</v>
          </cell>
          <cell r="CD1390">
            <v>5.8</v>
          </cell>
          <cell r="CE1390">
            <v>5</v>
          </cell>
          <cell r="CF1390">
            <v>5.22</v>
          </cell>
          <cell r="CG1390">
            <v>13.9</v>
          </cell>
          <cell r="CH1390">
            <v>305750160</v>
          </cell>
          <cell r="CI1390">
            <v>1</v>
          </cell>
          <cell r="CJ1390">
            <v>6.59</v>
          </cell>
          <cell r="CK1390">
            <v>16</v>
          </cell>
          <cell r="CL1390">
            <v>7.2833333333333341</v>
          </cell>
          <cell r="CM1390">
            <v>1</v>
          </cell>
          <cell r="CN1390">
            <v>6.5</v>
          </cell>
          <cell r="CO1390">
            <v>2.13</v>
          </cell>
          <cell r="CP1390">
            <v>0.32769230769230767</v>
          </cell>
          <cell r="CS1390">
            <v>-4.37</v>
          </cell>
          <cell r="CT1390" t="e">
            <v>#DIV/0!</v>
          </cell>
          <cell r="CW1390">
            <v>-4.37</v>
          </cell>
          <cell r="CX1390" t="e">
            <v>#DIV/0!</v>
          </cell>
          <cell r="CY1390">
            <v>1</v>
          </cell>
          <cell r="CZ1390">
            <v>13</v>
          </cell>
        </row>
        <row r="1391">
          <cell r="E1391" t="str">
            <v>03040501</v>
          </cell>
          <cell r="F1391" t="str">
            <v>RUOTA LIBERA 7V NON SHIMANO</v>
          </cell>
          <cell r="G1391" t="str">
            <v>CHERRI</v>
          </cell>
          <cell r="K1391">
            <v>2.2799999999999998</v>
          </cell>
          <cell r="L1391" t="str">
            <v>FBC</v>
          </cell>
          <cell r="M1391" t="str">
            <v>0016</v>
          </cell>
          <cell r="N1391" t="str">
            <v>CN</v>
          </cell>
          <cell r="AK1391" t="str">
            <v>CHERRI</v>
          </cell>
          <cell r="AL1391">
            <v>0</v>
          </cell>
          <cell r="AM1391">
            <v>0</v>
          </cell>
          <cell r="AN1391">
            <v>0</v>
          </cell>
          <cell r="AO1391">
            <v>2.2799999999999998</v>
          </cell>
          <cell r="AP1391">
            <v>2.7815999999999996</v>
          </cell>
          <cell r="AQ1391">
            <v>4.33</v>
          </cell>
          <cell r="AR1391">
            <v>-61</v>
          </cell>
          <cell r="AS1391">
            <v>43</v>
          </cell>
          <cell r="AT1391">
            <v>186.19</v>
          </cell>
          <cell r="AY1391" t="str">
            <v/>
          </cell>
          <cell r="BB1391">
            <v>0.14521452145214522</v>
          </cell>
          <cell r="BC1391">
            <v>11</v>
          </cell>
          <cell r="BD1391">
            <v>11</v>
          </cell>
          <cell r="BE1391">
            <v>4</v>
          </cell>
          <cell r="CB1391" t="str">
            <v>52526070K</v>
          </cell>
          <cell r="CC1391">
            <v>1</v>
          </cell>
          <cell r="CD1391">
            <v>6.53</v>
          </cell>
          <cell r="CE1391">
            <v>5</v>
          </cell>
          <cell r="CF1391">
            <v>5.88</v>
          </cell>
          <cell r="CG1391">
            <v>14.9</v>
          </cell>
          <cell r="CH1391">
            <v>305750030</v>
          </cell>
          <cell r="CI1391">
            <v>1</v>
          </cell>
          <cell r="CJ1391">
            <v>6.72</v>
          </cell>
          <cell r="CK1391">
            <v>16</v>
          </cell>
          <cell r="CL1391">
            <v>7.2166666666666668</v>
          </cell>
          <cell r="CM1391">
            <v>1</v>
          </cell>
          <cell r="CN1391">
            <v>6.7</v>
          </cell>
          <cell r="CO1391">
            <v>2.37</v>
          </cell>
          <cell r="CP1391">
            <v>0.35373134328358208</v>
          </cell>
          <cell r="CS1391">
            <v>-4.33</v>
          </cell>
          <cell r="CT1391" t="e">
            <v>#DIV/0!</v>
          </cell>
          <cell r="CW1391">
            <v>-4.33</v>
          </cell>
          <cell r="CX1391" t="e">
            <v>#DIV/0!</v>
          </cell>
          <cell r="CY1391">
            <v>1</v>
          </cell>
          <cell r="CZ1391">
            <v>14</v>
          </cell>
        </row>
        <row r="1392">
          <cell r="E1392" t="str">
            <v>03040502</v>
          </cell>
          <cell r="F1392" t="str">
            <v>RUOTA LIBERA 8V MVTEK</v>
          </cell>
          <cell r="G1392" t="str">
            <v>MANDELLI</v>
          </cell>
          <cell r="H1392">
            <v>305750270</v>
          </cell>
          <cell r="K1392">
            <v>10.047000000000001</v>
          </cell>
          <cell r="AK1392" t="str">
            <v>MANDELLI</v>
          </cell>
          <cell r="AL1392">
            <v>305750270</v>
          </cell>
          <cell r="AM1392">
            <v>0</v>
          </cell>
          <cell r="AN1392">
            <v>0</v>
          </cell>
          <cell r="AO1392">
            <v>10.047000000000001</v>
          </cell>
          <cell r="AP1392">
            <v>12.257340000000001</v>
          </cell>
          <cell r="AQ1392">
            <v>10.18</v>
          </cell>
          <cell r="AS1392">
            <v>0</v>
          </cell>
          <cell r="AT1392">
            <v>0</v>
          </cell>
          <cell r="BB1392">
            <v>0.14521452145214522</v>
          </cell>
          <cell r="BC1392">
            <v>11</v>
          </cell>
          <cell r="BD1392">
            <v>11</v>
          </cell>
          <cell r="BE1392">
            <v>4</v>
          </cell>
          <cell r="CB1392" t="str">
            <v>52526070K</v>
          </cell>
          <cell r="CC1392">
            <v>1</v>
          </cell>
          <cell r="CD1392">
            <v>6.53</v>
          </cell>
          <cell r="CE1392">
            <v>5</v>
          </cell>
          <cell r="CF1392">
            <v>5.88</v>
          </cell>
          <cell r="CG1392">
            <v>14.9</v>
          </cell>
          <cell r="CH1392">
            <v>305750270</v>
          </cell>
          <cell r="CI1392">
            <v>1</v>
          </cell>
          <cell r="CJ1392">
            <v>10.24</v>
          </cell>
          <cell r="CK1392">
            <v>24</v>
          </cell>
          <cell r="CL1392">
            <v>16.966666666666669</v>
          </cell>
          <cell r="CM1392">
            <v>1</v>
          </cell>
          <cell r="CN1392">
            <v>13.4</v>
          </cell>
          <cell r="CO1392">
            <v>3.2200000000000006</v>
          </cell>
          <cell r="CP1392">
            <v>0.24029850746268661</v>
          </cell>
          <cell r="CS1392">
            <v>-10.18</v>
          </cell>
          <cell r="CT1392" t="e">
            <v>#DIV/0!</v>
          </cell>
          <cell r="CW1392">
            <v>-10.18</v>
          </cell>
          <cell r="CX1392" t="e">
            <v>#DIV/0!</v>
          </cell>
          <cell r="CY1392">
            <v>1</v>
          </cell>
          <cell r="CZ1392">
            <v>22</v>
          </cell>
        </row>
        <row r="1393">
          <cell r="E1393" t="str">
            <v>03040503</v>
          </cell>
          <cell r="F1393" t="str">
            <v>RUOTA LIBERA 8V 13-32 BTA</v>
          </cell>
          <cell r="G1393" t="str">
            <v>RMS</v>
          </cell>
          <cell r="H1393" t="str">
            <v>52526080K</v>
          </cell>
          <cell r="I1393" t="str">
            <v>CN</v>
          </cell>
          <cell r="J1393">
            <v>1</v>
          </cell>
          <cell r="K1393">
            <v>4.76</v>
          </cell>
          <cell r="AK1393" t="str">
            <v>RMS</v>
          </cell>
          <cell r="AL1393" t="str">
            <v>52526080K</v>
          </cell>
          <cell r="AM1393" t="str">
            <v>CN</v>
          </cell>
          <cell r="AN1393">
            <v>1</v>
          </cell>
          <cell r="AO1393">
            <v>4.76</v>
          </cell>
          <cell r="AP1393">
            <v>5.8071999999999999</v>
          </cell>
          <cell r="AQ1393">
            <v>4.76</v>
          </cell>
          <cell r="AS1393">
            <v>12</v>
          </cell>
          <cell r="AT1393">
            <v>57.12</v>
          </cell>
          <cell r="BB1393">
            <v>0.14521452145214522</v>
          </cell>
          <cell r="BC1393">
            <v>11</v>
          </cell>
          <cell r="BD1393">
            <v>11</v>
          </cell>
          <cell r="BE1393">
            <v>4</v>
          </cell>
          <cell r="CB1393" t="str">
            <v>52526080K</v>
          </cell>
          <cell r="CC1393">
            <v>1</v>
          </cell>
          <cell r="CD1393">
            <v>8.77</v>
          </cell>
          <cell r="CE1393">
            <v>5</v>
          </cell>
          <cell r="CF1393">
            <v>7.89</v>
          </cell>
          <cell r="CG1393">
            <v>17.899999999999999</v>
          </cell>
          <cell r="CH1393">
            <v>305750270</v>
          </cell>
          <cell r="CI1393">
            <v>1</v>
          </cell>
          <cell r="CJ1393">
            <v>10.24</v>
          </cell>
          <cell r="CK1393">
            <v>24</v>
          </cell>
          <cell r="CL1393">
            <v>7.9333333333333336</v>
          </cell>
          <cell r="CM1393">
            <v>1</v>
          </cell>
          <cell r="CN1393">
            <v>8.77</v>
          </cell>
          <cell r="CO1393">
            <v>4.01</v>
          </cell>
          <cell r="CP1393">
            <v>0.45724059293044472</v>
          </cell>
          <cell r="CQ1393">
            <v>5</v>
          </cell>
          <cell r="CR1393">
            <v>7.89</v>
          </cell>
          <cell r="CS1393">
            <v>3.13</v>
          </cell>
          <cell r="CT1393">
            <v>0.39670468948035487</v>
          </cell>
          <cell r="CW1393">
            <v>-4.76</v>
          </cell>
          <cell r="CX1393" t="e">
            <v>#DIV/0!</v>
          </cell>
          <cell r="CY1393">
            <v>1</v>
          </cell>
          <cell r="CZ1393">
            <v>17.899999999999999</v>
          </cell>
        </row>
        <row r="1394">
          <cell r="E1394" t="str">
            <v>03040600</v>
          </cell>
          <cell r="F1394" t="str">
            <v>RUOTA LIBERA SHIMANO 6V 14/28</v>
          </cell>
          <cell r="G1394" t="str">
            <v>RMS</v>
          </cell>
          <cell r="H1394" t="str">
            <v>52526030K</v>
          </cell>
          <cell r="K1394">
            <v>4.2728820000000001</v>
          </cell>
          <cell r="L1394" t="str">
            <v>PROFLINE</v>
          </cell>
          <cell r="M1394">
            <v>10410630</v>
          </cell>
          <cell r="N1394" t="str">
            <v>CN</v>
          </cell>
          <cell r="P1394">
            <v>5.0599999999999996</v>
          </cell>
          <cell r="AK1394" t="str">
            <v>RMS</v>
          </cell>
          <cell r="AL1394" t="str">
            <v>52526030K</v>
          </cell>
          <cell r="AM1394">
            <v>0</v>
          </cell>
          <cell r="AN1394">
            <v>0</v>
          </cell>
          <cell r="AO1394">
            <v>4.2728820000000001</v>
          </cell>
          <cell r="AP1394">
            <v>5.2129160399999996</v>
          </cell>
          <cell r="AQ1394">
            <v>4.83</v>
          </cell>
          <cell r="AR1394">
            <v>-124</v>
          </cell>
          <cell r="AS1394">
            <v>68</v>
          </cell>
          <cell r="AT1394">
            <v>328.44</v>
          </cell>
          <cell r="AY1394" t="str">
            <v/>
          </cell>
          <cell r="BB1394">
            <v>0.14521452145214522</v>
          </cell>
          <cell r="BC1394">
            <v>11</v>
          </cell>
          <cell r="BD1394">
            <v>11</v>
          </cell>
          <cell r="BE1394">
            <v>4</v>
          </cell>
          <cell r="BF1394">
            <v>4524667689355</v>
          </cell>
          <cell r="CB1394">
            <v>525263510</v>
          </cell>
          <cell r="CC1394">
            <v>1</v>
          </cell>
          <cell r="CD1394">
            <v>15.59</v>
          </cell>
          <cell r="CE1394">
            <v>1</v>
          </cell>
          <cell r="CF1394">
            <v>15.59</v>
          </cell>
          <cell r="CG1394">
            <v>0</v>
          </cell>
          <cell r="CH1394">
            <v>305750050</v>
          </cell>
          <cell r="CI1394">
            <v>1</v>
          </cell>
          <cell r="CJ1394">
            <v>8.57</v>
          </cell>
          <cell r="CK1394">
            <v>13.07</v>
          </cell>
          <cell r="CL1394">
            <v>8.0500000000000007</v>
          </cell>
          <cell r="CM1394">
            <v>1</v>
          </cell>
          <cell r="CN1394">
            <v>8.4</v>
          </cell>
          <cell r="CO1394">
            <v>3.5700000000000003</v>
          </cell>
          <cell r="CP1394">
            <v>0.42499999999999999</v>
          </cell>
          <cell r="CQ1394">
            <v>10</v>
          </cell>
          <cell r="CR1394">
            <v>7.6</v>
          </cell>
          <cell r="CS1394">
            <v>2.7699999999999996</v>
          </cell>
          <cell r="CT1394">
            <v>0.36447368421052628</v>
          </cell>
          <cell r="CW1394">
            <v>-4.83</v>
          </cell>
          <cell r="CX1394" t="e">
            <v>#DIV/0!</v>
          </cell>
          <cell r="CY1394">
            <v>1</v>
          </cell>
          <cell r="CZ1394">
            <v>15</v>
          </cell>
        </row>
        <row r="1395">
          <cell r="E1395" t="str">
            <v>03040601</v>
          </cell>
          <cell r="F1395" t="str">
            <v>RUOTA LIBERA SHIMANO 6V 14/28 BOX</v>
          </cell>
          <cell r="G1395" t="str">
            <v>PROFLINE</v>
          </cell>
          <cell r="H1395">
            <v>10410630</v>
          </cell>
          <cell r="I1395" t="str">
            <v>CN</v>
          </cell>
          <cell r="AK1395" t="str">
            <v>PROFLINE</v>
          </cell>
          <cell r="AL1395">
            <v>10410630</v>
          </cell>
          <cell r="AM1395">
            <v>0</v>
          </cell>
          <cell r="AN1395">
            <v>0</v>
          </cell>
          <cell r="AO1395">
            <v>0</v>
          </cell>
          <cell r="AP1395">
            <v>0</v>
          </cell>
          <cell r="AQ1395">
            <v>9.1999999999999993</v>
          </cell>
          <cell r="AR1395">
            <v>4</v>
          </cell>
          <cell r="AS1395">
            <v>29</v>
          </cell>
          <cell r="AT1395">
            <v>266.79999999999995</v>
          </cell>
          <cell r="AY1395" t="str">
            <v/>
          </cell>
          <cell r="BB1395">
            <v>0.14521452145214522</v>
          </cell>
          <cell r="BC1395">
            <v>11</v>
          </cell>
          <cell r="BD1395">
            <v>11</v>
          </cell>
          <cell r="BE1395">
            <v>4</v>
          </cell>
          <cell r="BF1395">
            <v>4524667689355</v>
          </cell>
          <cell r="CB1395">
            <v>525263510</v>
          </cell>
          <cell r="CC1395">
            <v>1</v>
          </cell>
          <cell r="CD1395">
            <v>15.59</v>
          </cell>
          <cell r="CE1395">
            <v>1</v>
          </cell>
          <cell r="CF1395">
            <v>15.59</v>
          </cell>
          <cell r="CG1395">
            <v>0</v>
          </cell>
          <cell r="CH1395">
            <v>305750050</v>
          </cell>
          <cell r="CI1395">
            <v>1</v>
          </cell>
          <cell r="CJ1395">
            <v>8.57</v>
          </cell>
          <cell r="CK1395">
            <v>13.07</v>
          </cell>
          <cell r="CL1395">
            <v>15.333333333333332</v>
          </cell>
          <cell r="CM1395">
            <v>1</v>
          </cell>
          <cell r="CN1395">
            <v>11.5</v>
          </cell>
          <cell r="CO1395">
            <v>2.3000000000000007</v>
          </cell>
          <cell r="CP1395">
            <v>0.20000000000000007</v>
          </cell>
          <cell r="CS1395">
            <v>-9.1999999999999993</v>
          </cell>
          <cell r="CT1395" t="e">
            <v>#DIV/0!</v>
          </cell>
          <cell r="CW1395">
            <v>-9.1999999999999993</v>
          </cell>
          <cell r="CX1395" t="e">
            <v>#DIV/0!</v>
          </cell>
          <cell r="CY1395">
            <v>1</v>
          </cell>
          <cell r="CZ1395">
            <v>15</v>
          </cell>
        </row>
        <row r="1396">
          <cell r="E1396" t="str">
            <v>03040602</v>
          </cell>
          <cell r="F1396" t="str">
            <v>RUOTA LIBERA SHIMANO 6V 14/28 C/PARARAGGI</v>
          </cell>
          <cell r="G1396" t="str">
            <v>RMS</v>
          </cell>
          <cell r="H1396" t="str">
            <v>52526010K</v>
          </cell>
          <cell r="K1396">
            <v>4.95</v>
          </cell>
          <cell r="AK1396" t="str">
            <v>RMS</v>
          </cell>
          <cell r="AL1396" t="str">
            <v>52526010K</v>
          </cell>
          <cell r="AM1396">
            <v>0</v>
          </cell>
          <cell r="AN1396">
            <v>0</v>
          </cell>
          <cell r="AO1396">
            <v>4.95</v>
          </cell>
          <cell r="AP1396">
            <v>6.0389999999999997</v>
          </cell>
          <cell r="AQ1396">
            <v>4.99</v>
          </cell>
          <cell r="AR1396">
            <v>-29</v>
          </cell>
          <cell r="AS1396">
            <v>0</v>
          </cell>
          <cell r="AT1396">
            <v>0</v>
          </cell>
          <cell r="AY1396" t="str">
            <v/>
          </cell>
          <cell r="BB1396">
            <v>0.17281728172817282</v>
          </cell>
          <cell r="BC1396">
            <v>12</v>
          </cell>
          <cell r="BD1396">
            <v>12</v>
          </cell>
          <cell r="BE1396">
            <v>4</v>
          </cell>
          <cell r="CB1396">
            <v>525263510</v>
          </cell>
          <cell r="CC1396">
            <v>1</v>
          </cell>
          <cell r="CD1396">
            <v>15.59</v>
          </cell>
          <cell r="CE1396">
            <v>1</v>
          </cell>
          <cell r="CF1396">
            <v>15.59</v>
          </cell>
          <cell r="CG1396">
            <v>0</v>
          </cell>
          <cell r="CH1396">
            <v>305750050</v>
          </cell>
          <cell r="CI1396">
            <v>1</v>
          </cell>
          <cell r="CJ1396">
            <v>8.57</v>
          </cell>
          <cell r="CK1396">
            <v>13.07</v>
          </cell>
          <cell r="CL1396">
            <v>8.3166666666666682</v>
          </cell>
          <cell r="CM1396">
            <v>1</v>
          </cell>
          <cell r="CN1396">
            <v>8.5</v>
          </cell>
          <cell r="CO1396">
            <v>3.51</v>
          </cell>
          <cell r="CP1396">
            <v>0.4129411764705882</v>
          </cell>
          <cell r="CQ1396">
            <v>10</v>
          </cell>
          <cell r="CR1396">
            <v>7.7</v>
          </cell>
          <cell r="CS1396">
            <v>2.71</v>
          </cell>
          <cell r="CT1396">
            <v>0.35194805194805195</v>
          </cell>
          <cell r="CW1396">
            <v>-4.99</v>
          </cell>
          <cell r="CX1396" t="e">
            <v>#DIV/0!</v>
          </cell>
          <cell r="CY1396">
            <v>1</v>
          </cell>
          <cell r="CZ1396">
            <v>15</v>
          </cell>
        </row>
        <row r="1397">
          <cell r="E1397" t="str">
            <v>03040603</v>
          </cell>
          <cell r="F1397" t="str">
            <v>RUOTA LIBERA SHIMANO 7V 14/28</v>
          </cell>
          <cell r="G1397" t="str">
            <v>RMS</v>
          </cell>
          <cell r="H1397" t="str">
            <v>52526040K</v>
          </cell>
          <cell r="K1397">
            <v>5.46</v>
          </cell>
          <cell r="L1397" t="str">
            <v>PROFLINE</v>
          </cell>
          <cell r="M1397">
            <v>10410730</v>
          </cell>
          <cell r="N1397" t="str">
            <v>CN</v>
          </cell>
          <cell r="P1397">
            <v>5.57</v>
          </cell>
          <cell r="AK1397" t="str">
            <v>RMS</v>
          </cell>
          <cell r="AL1397" t="str">
            <v>52526040K</v>
          </cell>
          <cell r="AM1397">
            <v>0</v>
          </cell>
          <cell r="AN1397">
            <v>0</v>
          </cell>
          <cell r="AO1397">
            <v>5.46</v>
          </cell>
          <cell r="AP1397">
            <v>6.6612</v>
          </cell>
          <cell r="AQ1397">
            <v>5.18</v>
          </cell>
          <cell r="AR1397">
            <v>-41</v>
          </cell>
          <cell r="AS1397">
            <v>140</v>
          </cell>
          <cell r="AT1397">
            <v>725.19999999999993</v>
          </cell>
          <cell r="AY1397" t="str">
            <v/>
          </cell>
          <cell r="BB1397">
            <v>0.14521452145214522</v>
          </cell>
          <cell r="BC1397">
            <v>11</v>
          </cell>
          <cell r="BD1397">
            <v>11</v>
          </cell>
          <cell r="BE1397">
            <v>4</v>
          </cell>
          <cell r="BF1397">
            <v>4524667689461</v>
          </cell>
          <cell r="CB1397">
            <v>525263530</v>
          </cell>
          <cell r="CC1397">
            <v>1</v>
          </cell>
          <cell r="CD1397">
            <v>16.12</v>
          </cell>
          <cell r="CE1397">
            <v>1</v>
          </cell>
          <cell r="CF1397">
            <v>16.12</v>
          </cell>
          <cell r="CG1397">
            <v>0</v>
          </cell>
          <cell r="CH1397">
            <v>305750290</v>
          </cell>
          <cell r="CI1397">
            <v>1</v>
          </cell>
          <cell r="CJ1397">
            <v>10.14</v>
          </cell>
          <cell r="CK1397">
            <v>15.47</v>
          </cell>
          <cell r="CL1397">
            <v>8.6333333333333329</v>
          </cell>
          <cell r="CM1397">
            <v>1</v>
          </cell>
          <cell r="CN1397">
            <v>9.6</v>
          </cell>
          <cell r="CO1397">
            <v>4.42</v>
          </cell>
          <cell r="CP1397">
            <v>0.4604166666666667</v>
          </cell>
          <cell r="CQ1397">
            <v>10</v>
          </cell>
          <cell r="CR1397">
            <v>8.6999999999999993</v>
          </cell>
          <cell r="CS1397">
            <v>3.5199999999999996</v>
          </cell>
          <cell r="CT1397">
            <v>0.40459770114942528</v>
          </cell>
          <cell r="CW1397">
            <v>-5.18</v>
          </cell>
          <cell r="CX1397" t="e">
            <v>#DIV/0!</v>
          </cell>
          <cell r="CY1397">
            <v>1</v>
          </cell>
          <cell r="CZ1397">
            <v>16</v>
          </cell>
        </row>
        <row r="1398">
          <cell r="E1398" t="str">
            <v>03040604</v>
          </cell>
          <cell r="F1398" t="str">
            <v>RUOTA LIBERA SHIMANO 7V 14/28 BOX</v>
          </cell>
          <cell r="G1398" t="str">
            <v>PROFLINE</v>
          </cell>
          <cell r="H1398">
            <v>10410730</v>
          </cell>
          <cell r="I1398" t="str">
            <v>CN</v>
          </cell>
          <cell r="AK1398" t="str">
            <v>PROFLINE</v>
          </cell>
          <cell r="AL1398">
            <v>10410730</v>
          </cell>
          <cell r="AM1398">
            <v>0</v>
          </cell>
          <cell r="AN1398">
            <v>0</v>
          </cell>
          <cell r="AO1398">
            <v>0</v>
          </cell>
          <cell r="AP1398">
            <v>0</v>
          </cell>
          <cell r="AQ1398">
            <v>9.1999999999999993</v>
          </cell>
          <cell r="AR1398">
            <v>-4</v>
          </cell>
          <cell r="AS1398">
            <v>20</v>
          </cell>
          <cell r="AT1398">
            <v>184</v>
          </cell>
          <cell r="AY1398" t="str">
            <v/>
          </cell>
          <cell r="BB1398">
            <v>0.14521452145214522</v>
          </cell>
          <cell r="BC1398">
            <v>11</v>
          </cell>
          <cell r="BD1398">
            <v>11</v>
          </cell>
          <cell r="BE1398">
            <v>4</v>
          </cell>
          <cell r="BF1398">
            <v>4524667689461</v>
          </cell>
          <cell r="CB1398">
            <v>525263530</v>
          </cell>
          <cell r="CC1398">
            <v>1</v>
          </cell>
          <cell r="CD1398">
            <v>16.12</v>
          </cell>
          <cell r="CE1398">
            <v>1</v>
          </cell>
          <cell r="CF1398">
            <v>16.12</v>
          </cell>
          <cell r="CG1398">
            <v>0</v>
          </cell>
          <cell r="CH1398">
            <v>305750290</v>
          </cell>
          <cell r="CI1398">
            <v>1</v>
          </cell>
          <cell r="CJ1398">
            <v>10.14</v>
          </cell>
          <cell r="CK1398">
            <v>15.47</v>
          </cell>
          <cell r="CL1398">
            <v>15.333333333333332</v>
          </cell>
          <cell r="CM1398">
            <v>1</v>
          </cell>
          <cell r="CN1398">
            <v>11.5</v>
          </cell>
          <cell r="CO1398">
            <v>2.3000000000000007</v>
          </cell>
          <cell r="CP1398">
            <v>0.20000000000000007</v>
          </cell>
          <cell r="CS1398">
            <v>-9.1999999999999993</v>
          </cell>
          <cell r="CT1398" t="e">
            <v>#DIV/0!</v>
          </cell>
          <cell r="CW1398">
            <v>-9.1999999999999993</v>
          </cell>
          <cell r="CX1398" t="e">
            <v>#DIV/0!</v>
          </cell>
          <cell r="CY1398">
            <v>1</v>
          </cell>
          <cell r="CZ1398">
            <v>16</v>
          </cell>
        </row>
        <row r="1399">
          <cell r="E1399" t="str">
            <v>03040605</v>
          </cell>
          <cell r="F1399" t="str">
            <v>RUOTA LIBERA SHIMANO 7V 14/28 C/PARARAGGI</v>
          </cell>
          <cell r="G1399" t="str">
            <v>RMS</v>
          </cell>
          <cell r="H1399" t="str">
            <v>52526020K</v>
          </cell>
          <cell r="K1399">
            <v>5.48</v>
          </cell>
          <cell r="AK1399" t="str">
            <v>RMS</v>
          </cell>
          <cell r="AL1399" t="str">
            <v>52526020K</v>
          </cell>
          <cell r="AM1399">
            <v>0</v>
          </cell>
          <cell r="AN1399">
            <v>0</v>
          </cell>
          <cell r="AO1399">
            <v>5.48</v>
          </cell>
          <cell r="AP1399">
            <v>6.6856</v>
          </cell>
          <cell r="AQ1399">
            <v>5.54</v>
          </cell>
          <cell r="AS1399">
            <v>102</v>
          </cell>
          <cell r="AT1399">
            <v>565.08000000000004</v>
          </cell>
          <cell r="AY1399" t="str">
            <v/>
          </cell>
          <cell r="BB1399">
            <v>0.17281728172817282</v>
          </cell>
          <cell r="BC1399">
            <v>12</v>
          </cell>
          <cell r="BD1399">
            <v>12</v>
          </cell>
          <cell r="BE1399">
            <v>4</v>
          </cell>
          <cell r="CB1399">
            <v>525263530</v>
          </cell>
          <cell r="CC1399">
            <v>1</v>
          </cell>
          <cell r="CD1399">
            <v>16.12</v>
          </cell>
          <cell r="CE1399">
            <v>1</v>
          </cell>
          <cell r="CF1399">
            <v>16.12</v>
          </cell>
          <cell r="CG1399">
            <v>0</v>
          </cell>
          <cell r="CH1399">
            <v>305750290</v>
          </cell>
          <cell r="CI1399">
            <v>1</v>
          </cell>
          <cell r="CJ1399">
            <v>10.14</v>
          </cell>
          <cell r="CK1399">
            <v>15.47</v>
          </cell>
          <cell r="CL1399">
            <v>9.2333333333333343</v>
          </cell>
          <cell r="CM1399">
            <v>1</v>
          </cell>
          <cell r="CN1399">
            <v>9.6999999999999993</v>
          </cell>
          <cell r="CO1399">
            <v>4.1599999999999993</v>
          </cell>
          <cell r="CP1399">
            <v>0.42886597938144327</v>
          </cell>
          <cell r="CQ1399">
            <v>10</v>
          </cell>
          <cell r="CR1399">
            <v>8.8000000000000007</v>
          </cell>
          <cell r="CS1399">
            <v>3.2600000000000007</v>
          </cell>
          <cell r="CT1399">
            <v>0.37045454545454548</v>
          </cell>
          <cell r="CW1399">
            <v>-5.54</v>
          </cell>
          <cell r="CX1399" t="e">
            <v>#DIV/0!</v>
          </cell>
          <cell r="CY1399">
            <v>1</v>
          </cell>
          <cell r="CZ1399">
            <v>16</v>
          </cell>
        </row>
        <row r="1400">
          <cell r="E1400" t="str">
            <v>03040606</v>
          </cell>
          <cell r="F1400" t="str">
            <v>RUOTA LIBERA SHIMANO 7V 12/32 A CASSETTA</v>
          </cell>
          <cell r="G1400" t="str">
            <v>PROFLINE</v>
          </cell>
          <cell r="I1400" t="str">
            <v>CN</v>
          </cell>
          <cell r="K1400">
            <v>7.25</v>
          </cell>
          <cell r="AK1400" t="str">
            <v>PROFLINE</v>
          </cell>
          <cell r="AL1400">
            <v>0</v>
          </cell>
          <cell r="AM1400" t="str">
            <v>CN</v>
          </cell>
          <cell r="AN1400">
            <v>0</v>
          </cell>
          <cell r="AO1400">
            <v>7.25</v>
          </cell>
          <cell r="AP1400">
            <v>8.8450000000000006</v>
          </cell>
          <cell r="AQ1400">
            <v>7.25</v>
          </cell>
          <cell r="AR1400">
            <v>22</v>
          </cell>
          <cell r="AS1400">
            <v>61</v>
          </cell>
          <cell r="AT1400">
            <v>442.25</v>
          </cell>
          <cell r="AY1400" t="str">
            <v/>
          </cell>
          <cell r="BB1400">
            <v>0.14521452145214522</v>
          </cell>
          <cell r="BC1400">
            <v>11</v>
          </cell>
          <cell r="BD1400">
            <v>11</v>
          </cell>
          <cell r="BE1400">
            <v>4</v>
          </cell>
          <cell r="BF1400">
            <v>4524667675624</v>
          </cell>
          <cell r="CB1400">
            <v>525263500</v>
          </cell>
          <cell r="CC1400">
            <v>1</v>
          </cell>
          <cell r="CD1400">
            <v>11.95</v>
          </cell>
          <cell r="CE1400">
            <v>1</v>
          </cell>
          <cell r="CF1400">
            <v>11.95</v>
          </cell>
          <cell r="CG1400">
            <v>0</v>
          </cell>
          <cell r="CH1400">
            <v>305751330</v>
          </cell>
          <cell r="CI1400">
            <v>1</v>
          </cell>
          <cell r="CJ1400">
            <v>12.56</v>
          </cell>
          <cell r="CK1400">
            <v>22.99</v>
          </cell>
          <cell r="CL1400">
            <v>12.083333333333334</v>
          </cell>
          <cell r="CM1400">
            <v>1</v>
          </cell>
          <cell r="CN1400">
            <v>11.7</v>
          </cell>
          <cell r="CO1400">
            <v>4.4499999999999993</v>
          </cell>
          <cell r="CP1400">
            <v>0.38034188034188032</v>
          </cell>
          <cell r="CS1400">
            <v>-7.25</v>
          </cell>
          <cell r="CT1400" t="e">
            <v>#DIV/0!</v>
          </cell>
          <cell r="CW1400">
            <v>-7.25</v>
          </cell>
          <cell r="CX1400" t="e">
            <v>#DIV/0!</v>
          </cell>
          <cell r="CY1400">
            <v>1</v>
          </cell>
          <cell r="CZ1400">
            <v>20</v>
          </cell>
        </row>
        <row r="1401">
          <cell r="E1401" t="str">
            <v>03040607</v>
          </cell>
          <cell r="F1401" t="str">
            <v>RUOTA LIBERA SHIMANO 8V 12/32 A CASSETTA</v>
          </cell>
          <cell r="G1401" t="str">
            <v>PROFLINE</v>
          </cell>
          <cell r="H1401">
            <v>10410808</v>
          </cell>
          <cell r="I1401" t="str">
            <v>CN</v>
          </cell>
          <cell r="K1401">
            <v>9.4184999999999981</v>
          </cell>
          <cell r="AK1401" t="str">
            <v>PROFLINE</v>
          </cell>
          <cell r="AL1401">
            <v>10410808</v>
          </cell>
          <cell r="AM1401" t="str">
            <v>CN</v>
          </cell>
          <cell r="AN1401">
            <v>0</v>
          </cell>
          <cell r="AO1401">
            <v>9.4184999999999981</v>
          </cell>
          <cell r="AP1401">
            <v>11.490569999999998</v>
          </cell>
          <cell r="AQ1401">
            <v>9.4184999999999981</v>
          </cell>
          <cell r="AR1401">
            <v>-1</v>
          </cell>
          <cell r="AS1401">
            <v>7</v>
          </cell>
          <cell r="AT1401">
            <v>65.92949999999999</v>
          </cell>
          <cell r="AY1401" t="str">
            <v/>
          </cell>
          <cell r="BB1401">
            <v>0.18151815181518152</v>
          </cell>
          <cell r="BC1401">
            <v>11</v>
          </cell>
          <cell r="BD1401">
            <v>11</v>
          </cell>
          <cell r="BE1401">
            <v>5</v>
          </cell>
          <cell r="BF1401">
            <v>4524667675655</v>
          </cell>
          <cell r="CB1401">
            <v>525263420</v>
          </cell>
          <cell r="CC1401">
            <v>1</v>
          </cell>
          <cell r="CD1401">
            <v>12.99</v>
          </cell>
          <cell r="CE1401">
            <v>1</v>
          </cell>
          <cell r="CF1401">
            <v>12.99</v>
          </cell>
          <cell r="CG1401">
            <v>0</v>
          </cell>
          <cell r="CH1401">
            <v>305751320</v>
          </cell>
          <cell r="CI1401">
            <v>1</v>
          </cell>
          <cell r="CJ1401">
            <v>13.66</v>
          </cell>
          <cell r="CK1401">
            <v>24.99</v>
          </cell>
          <cell r="CL1401">
            <v>15.697499999999998</v>
          </cell>
          <cell r="CM1401">
            <v>1</v>
          </cell>
          <cell r="CN1401">
            <v>12.95</v>
          </cell>
          <cell r="CO1401">
            <v>3.5315000000000012</v>
          </cell>
          <cell r="CP1401">
            <v>0.2727027027027028</v>
          </cell>
          <cell r="CS1401">
            <v>-9.4184999999999981</v>
          </cell>
          <cell r="CT1401" t="e">
            <v>#DIV/0!</v>
          </cell>
          <cell r="CW1401">
            <v>-9.4184999999999981</v>
          </cell>
          <cell r="CX1401" t="e">
            <v>#DIV/0!</v>
          </cell>
          <cell r="CY1401">
            <v>1</v>
          </cell>
          <cell r="CZ1401">
            <v>22</v>
          </cell>
        </row>
        <row r="1402">
          <cell r="E1402" t="str">
            <v>03040608</v>
          </cell>
          <cell r="F1402" t="str">
            <v>RUOTA LIBERA SHIMANO 9V 11/34 A CASSETTA</v>
          </cell>
          <cell r="G1402" t="str">
            <v>PROFLINE</v>
          </cell>
          <cell r="I1402" t="str">
            <v>CN</v>
          </cell>
          <cell r="K1402">
            <v>9.56</v>
          </cell>
          <cell r="AK1402" t="str">
            <v>PROFLINE</v>
          </cell>
          <cell r="AL1402">
            <v>0</v>
          </cell>
          <cell r="AM1402" t="str">
            <v>CN</v>
          </cell>
          <cell r="AN1402">
            <v>0</v>
          </cell>
          <cell r="AO1402">
            <v>9.56</v>
          </cell>
          <cell r="AP1402">
            <v>11.6632</v>
          </cell>
          <cell r="AQ1402">
            <v>9.9700000000000006</v>
          </cell>
          <cell r="AR1402">
            <v>-2</v>
          </cell>
          <cell r="AS1402">
            <v>0</v>
          </cell>
          <cell r="AT1402">
            <v>0</v>
          </cell>
          <cell r="AY1402" t="str">
            <v/>
          </cell>
          <cell r="BB1402">
            <v>0.25352535253525355</v>
          </cell>
          <cell r="BC1402">
            <v>13</v>
          </cell>
          <cell r="BD1402">
            <v>13</v>
          </cell>
          <cell r="BE1402">
            <v>5</v>
          </cell>
          <cell r="BF1402">
            <v>4524667578970</v>
          </cell>
          <cell r="CB1402">
            <v>525263210</v>
          </cell>
          <cell r="CC1402">
            <v>1</v>
          </cell>
          <cell r="CD1402">
            <v>17.16</v>
          </cell>
          <cell r="CE1402">
            <v>1</v>
          </cell>
          <cell r="CF1402">
            <v>17.16</v>
          </cell>
          <cell r="CG1402">
            <v>0</v>
          </cell>
          <cell r="CH1402">
            <v>305751305</v>
          </cell>
          <cell r="CI1402">
            <v>1</v>
          </cell>
          <cell r="CJ1402">
            <v>16.940000000000001</v>
          </cell>
          <cell r="CK1402">
            <v>30.99</v>
          </cell>
          <cell r="CL1402">
            <v>16.616666666666667</v>
          </cell>
          <cell r="CM1402">
            <v>1</v>
          </cell>
          <cell r="CN1402">
            <v>16.7</v>
          </cell>
          <cell r="CO1402">
            <v>6.7299999999999986</v>
          </cell>
          <cell r="CP1402">
            <v>0.40299401197604784</v>
          </cell>
          <cell r="CS1402">
            <v>-9.9700000000000006</v>
          </cell>
          <cell r="CT1402" t="e">
            <v>#DIV/0!</v>
          </cell>
          <cell r="CW1402">
            <v>-9.9700000000000006</v>
          </cell>
          <cell r="CX1402" t="e">
            <v>#DIV/0!</v>
          </cell>
          <cell r="CY1402">
            <v>1</v>
          </cell>
          <cell r="CZ1402">
            <v>28</v>
          </cell>
        </row>
        <row r="1403">
          <cell r="E1403" t="str">
            <v>03040609</v>
          </cell>
          <cell r="F1403" t="str">
            <v>SET 10 SPESSORI RUOTA LIBERA 7/8/9/10/11V NERO ROSSO (2pz x 1/1,5/2/2,5/3mm)</v>
          </cell>
          <cell r="G1403" t="str">
            <v>AMAZON</v>
          </cell>
          <cell r="K1403">
            <v>9.4600000000000009</v>
          </cell>
          <cell r="AK1403" t="str">
            <v>AMAZON</v>
          </cell>
          <cell r="AL1403">
            <v>0</v>
          </cell>
          <cell r="AM1403">
            <v>0</v>
          </cell>
          <cell r="AN1403">
            <v>0</v>
          </cell>
          <cell r="AO1403">
            <v>9.4600000000000009</v>
          </cell>
          <cell r="AP1403">
            <v>11.5412</v>
          </cell>
          <cell r="AQ1403">
            <v>9.4600000000000009</v>
          </cell>
          <cell r="AR1403">
            <v>8</v>
          </cell>
          <cell r="AS1403">
            <v>0</v>
          </cell>
          <cell r="AT1403">
            <v>0</v>
          </cell>
          <cell r="AY1403" t="str">
            <v/>
          </cell>
          <cell r="BB1403">
            <v>0.30003000300030003</v>
          </cell>
          <cell r="BC1403">
            <v>10</v>
          </cell>
          <cell r="BD1403">
            <v>10</v>
          </cell>
          <cell r="BE1403">
            <v>10</v>
          </cell>
          <cell r="CC1403" t="str">
            <v/>
          </cell>
          <cell r="CD1403" t="str">
            <v/>
          </cell>
          <cell r="CE1403" t="str">
            <v/>
          </cell>
          <cell r="CF1403" t="str">
            <v/>
          </cell>
          <cell r="CG1403" t="str">
            <v/>
          </cell>
          <cell r="CI1403" t="str">
            <v/>
          </cell>
          <cell r="CJ1403" t="str">
            <v/>
          </cell>
          <cell r="CK1403" t="str">
            <v/>
          </cell>
          <cell r="CL1403">
            <v>15.766666666666669</v>
          </cell>
          <cell r="CM1403">
            <v>1</v>
          </cell>
          <cell r="CN1403">
            <v>12.9</v>
          </cell>
          <cell r="CO1403">
            <v>3.4399999999999995</v>
          </cell>
          <cell r="CP1403">
            <v>0.26666666666666661</v>
          </cell>
          <cell r="CS1403">
            <v>-9.4600000000000009</v>
          </cell>
          <cell r="CT1403" t="e">
            <v>#DIV/0!</v>
          </cell>
          <cell r="CW1403">
            <v>-9.4600000000000009</v>
          </cell>
          <cell r="CX1403" t="e">
            <v>#DIV/0!</v>
          </cell>
          <cell r="CY1403">
            <v>1</v>
          </cell>
          <cell r="CZ1403">
            <v>22</v>
          </cell>
        </row>
        <row r="1404">
          <cell r="E1404" t="str">
            <v>03040610</v>
          </cell>
          <cell r="F1404" t="str">
            <v>RUOTA LIBERA SHIMANO 9V 11/36 A CASSETTA</v>
          </cell>
          <cell r="G1404" t="str">
            <v>PROFLINE</v>
          </cell>
          <cell r="I1404" t="str">
            <v>CN</v>
          </cell>
          <cell r="K1404">
            <v>11.09</v>
          </cell>
          <cell r="AK1404" t="str">
            <v>PROFLINE</v>
          </cell>
          <cell r="AL1404">
            <v>0</v>
          </cell>
          <cell r="AM1404" t="str">
            <v>CN</v>
          </cell>
          <cell r="AN1404">
            <v>0</v>
          </cell>
          <cell r="AO1404">
            <v>11.09</v>
          </cell>
          <cell r="AP1404">
            <v>13.5298</v>
          </cell>
          <cell r="AQ1404">
            <v>11.09</v>
          </cell>
          <cell r="AS1404">
            <v>7</v>
          </cell>
          <cell r="AT1404">
            <v>77.63</v>
          </cell>
          <cell r="BB1404">
            <v>0.33753375337533753</v>
          </cell>
          <cell r="BC1404">
            <v>15</v>
          </cell>
          <cell r="BD1404">
            <v>15</v>
          </cell>
          <cell r="BE1404">
            <v>5</v>
          </cell>
          <cell r="CB1404">
            <v>525263210</v>
          </cell>
          <cell r="CC1404">
            <v>1</v>
          </cell>
          <cell r="CD1404">
            <v>17.16</v>
          </cell>
          <cell r="CE1404">
            <v>1</v>
          </cell>
          <cell r="CF1404">
            <v>17.16</v>
          </cell>
          <cell r="CG1404">
            <v>0</v>
          </cell>
          <cell r="CH1404">
            <v>305751305</v>
          </cell>
          <cell r="CI1404">
            <v>1</v>
          </cell>
          <cell r="CJ1404">
            <v>16.940000000000001</v>
          </cell>
          <cell r="CK1404">
            <v>30.99</v>
          </cell>
          <cell r="CL1404">
            <v>18.483333333333334</v>
          </cell>
          <cell r="CM1404">
            <v>1</v>
          </cell>
          <cell r="CN1404">
            <v>16.7</v>
          </cell>
          <cell r="CO1404">
            <v>5.6099999999999994</v>
          </cell>
          <cell r="CP1404">
            <v>0.33592814371257484</v>
          </cell>
          <cell r="CS1404">
            <v>-11.09</v>
          </cell>
          <cell r="CT1404" t="e">
            <v>#DIV/0!</v>
          </cell>
          <cell r="CW1404">
            <v>-11.09</v>
          </cell>
          <cell r="CX1404" t="e">
            <v>#DIV/0!</v>
          </cell>
          <cell r="CY1404">
            <v>1</v>
          </cell>
          <cell r="CZ1404">
            <v>28</v>
          </cell>
        </row>
        <row r="1405">
          <cell r="E1405" t="str">
            <v>03040700</v>
          </cell>
          <cell r="F1405" t="str">
            <v>CAMBIO 6/7V NON SHIMANO</v>
          </cell>
          <cell r="G1405" t="str">
            <v>FBC</v>
          </cell>
          <cell r="H1405" t="str">
            <v>0025</v>
          </cell>
          <cell r="I1405" t="str">
            <v>CN</v>
          </cell>
          <cell r="K1405">
            <v>3.4</v>
          </cell>
          <cell r="AK1405" t="str">
            <v>FBC</v>
          </cell>
          <cell r="AL1405" t="str">
            <v>0025</v>
          </cell>
          <cell r="AM1405" t="str">
            <v>CN</v>
          </cell>
          <cell r="AN1405">
            <v>0</v>
          </cell>
          <cell r="AO1405">
            <v>3.4</v>
          </cell>
          <cell r="AP1405">
            <v>4.1479999999999997</v>
          </cell>
          <cell r="AQ1405">
            <v>3.44</v>
          </cell>
          <cell r="AR1405">
            <v>-24</v>
          </cell>
          <cell r="AS1405">
            <v>115</v>
          </cell>
          <cell r="AT1405">
            <v>395.59999999999997</v>
          </cell>
          <cell r="AY1405" t="str">
            <v/>
          </cell>
          <cell r="BB1405">
            <v>0.54005400540054005</v>
          </cell>
          <cell r="BC1405">
            <v>15</v>
          </cell>
          <cell r="BD1405">
            <v>15</v>
          </cell>
          <cell r="BE1405">
            <v>8</v>
          </cell>
          <cell r="CB1405">
            <v>525280081</v>
          </cell>
          <cell r="CC1405">
            <v>1</v>
          </cell>
          <cell r="CD1405">
            <v>2.6</v>
          </cell>
          <cell r="CE1405">
            <v>5</v>
          </cell>
          <cell r="CF1405">
            <v>2.34</v>
          </cell>
          <cell r="CG1405">
            <v>11.9</v>
          </cell>
          <cell r="CH1405">
            <v>305830910</v>
          </cell>
          <cell r="CI1405">
            <v>1</v>
          </cell>
          <cell r="CJ1405">
            <v>2.4</v>
          </cell>
          <cell r="CK1405">
            <v>8</v>
          </cell>
          <cell r="CL1405">
            <v>5.7333333333333334</v>
          </cell>
          <cell r="CM1405">
            <v>1</v>
          </cell>
          <cell r="CN1405">
            <v>4.3</v>
          </cell>
          <cell r="CO1405">
            <v>0.85999999999999988</v>
          </cell>
          <cell r="CP1405">
            <v>0.19999999999999998</v>
          </cell>
          <cell r="CQ1405">
            <v>5</v>
          </cell>
          <cell r="CR1405">
            <v>3.9</v>
          </cell>
          <cell r="CS1405">
            <v>0.45999999999999996</v>
          </cell>
          <cell r="CT1405">
            <v>0.11794871794871795</v>
          </cell>
          <cell r="CW1405">
            <v>-3.44</v>
          </cell>
          <cell r="CX1405" t="e">
            <v>#DIV/0!</v>
          </cell>
          <cell r="CY1405">
            <v>1</v>
          </cell>
          <cell r="CZ1405">
            <v>10</v>
          </cell>
        </row>
        <row r="1406">
          <cell r="E1406" t="str">
            <v>03040800</v>
          </cell>
          <cell r="F1406" t="str">
            <v>CAMBIO SHIMANO TY21 CORTO</v>
          </cell>
          <cell r="G1406" t="str">
            <v>RMS</v>
          </cell>
          <cell r="H1406" t="str">
            <v>52528020K</v>
          </cell>
          <cell r="K1406">
            <v>4.09</v>
          </cell>
          <cell r="L1406" t="str">
            <v>PROFLINE</v>
          </cell>
          <cell r="M1406">
            <v>10110300</v>
          </cell>
          <cell r="N1406" t="str">
            <v>CN</v>
          </cell>
          <cell r="P1406">
            <v>5.22</v>
          </cell>
          <cell r="AK1406" t="str">
            <v>RMS</v>
          </cell>
          <cell r="AL1406" t="str">
            <v>52528020K</v>
          </cell>
          <cell r="AM1406">
            <v>0</v>
          </cell>
          <cell r="AN1406">
            <v>0</v>
          </cell>
          <cell r="AO1406">
            <v>4.09</v>
          </cell>
          <cell r="AP1406">
            <v>4.9897999999999998</v>
          </cell>
          <cell r="AQ1406">
            <v>4.08</v>
          </cell>
          <cell r="AR1406">
            <v>-39</v>
          </cell>
          <cell r="AS1406">
            <v>0</v>
          </cell>
          <cell r="AT1406">
            <v>0</v>
          </cell>
          <cell r="AY1406" t="str">
            <v/>
          </cell>
          <cell r="BB1406">
            <v>0.54005400540054005</v>
          </cell>
          <cell r="BC1406">
            <v>15</v>
          </cell>
          <cell r="BD1406">
            <v>15</v>
          </cell>
          <cell r="BE1406">
            <v>8</v>
          </cell>
          <cell r="BF1406">
            <v>4550170753610</v>
          </cell>
          <cell r="CC1406" t="str">
            <v/>
          </cell>
          <cell r="CD1406" t="str">
            <v/>
          </cell>
          <cell r="CE1406" t="str">
            <v/>
          </cell>
          <cell r="CF1406" t="str">
            <v/>
          </cell>
          <cell r="CG1406" t="str">
            <v/>
          </cell>
          <cell r="CH1406">
            <v>305830065</v>
          </cell>
          <cell r="CI1406">
            <v>1</v>
          </cell>
          <cell r="CJ1406">
            <v>6.93</v>
          </cell>
          <cell r="CK1406">
            <v>10.57</v>
          </cell>
          <cell r="CL1406">
            <v>6.8000000000000007</v>
          </cell>
          <cell r="CM1406">
            <v>1</v>
          </cell>
          <cell r="CN1406">
            <v>6.8</v>
          </cell>
          <cell r="CO1406">
            <v>2.7199999999999998</v>
          </cell>
          <cell r="CP1406">
            <v>0.39999999999999997</v>
          </cell>
          <cell r="CQ1406">
            <v>10</v>
          </cell>
          <cell r="CR1406">
            <v>6.3</v>
          </cell>
          <cell r="CS1406">
            <v>2.2199999999999998</v>
          </cell>
          <cell r="CT1406">
            <v>0.35238095238095235</v>
          </cell>
          <cell r="CW1406">
            <v>-4.08</v>
          </cell>
          <cell r="CX1406" t="e">
            <v>#DIV/0!</v>
          </cell>
          <cell r="CY1406">
            <v>1</v>
          </cell>
          <cell r="CZ1406">
            <v>12</v>
          </cell>
        </row>
        <row r="1407">
          <cell r="E1407" t="str">
            <v>03040801</v>
          </cell>
          <cell r="F1407" t="str">
            <v>CAMBIO SHIMANO TY21</v>
          </cell>
          <cell r="G1407" t="str">
            <v>RMS</v>
          </cell>
          <cell r="H1407" t="str">
            <v>52528010K</v>
          </cell>
          <cell r="K1407">
            <v>4.09</v>
          </cell>
          <cell r="L1407" t="str">
            <v>PROFLINE</v>
          </cell>
          <cell r="P1407">
            <v>4.51</v>
          </cell>
          <cell r="AK1407" t="str">
            <v>RMS</v>
          </cell>
          <cell r="AL1407" t="str">
            <v>52528010K</v>
          </cell>
          <cell r="AM1407">
            <v>0</v>
          </cell>
          <cell r="AN1407">
            <v>0</v>
          </cell>
          <cell r="AO1407">
            <v>4.09</v>
          </cell>
          <cell r="AP1407">
            <v>4.9897999999999998</v>
          </cell>
          <cell r="AQ1407">
            <v>4.51</v>
          </cell>
          <cell r="AR1407">
            <v>30</v>
          </cell>
          <cell r="AS1407">
            <v>0</v>
          </cell>
          <cell r="AT1407">
            <v>0</v>
          </cell>
          <cell r="AY1407" t="str">
            <v/>
          </cell>
          <cell r="BB1407">
            <v>0.54005400540054005</v>
          </cell>
          <cell r="BC1407">
            <v>15</v>
          </cell>
          <cell r="BD1407">
            <v>15</v>
          </cell>
          <cell r="BE1407">
            <v>8</v>
          </cell>
          <cell r="BF1407">
            <v>4550170753603</v>
          </cell>
          <cell r="CC1407" t="str">
            <v/>
          </cell>
          <cell r="CD1407" t="str">
            <v/>
          </cell>
          <cell r="CE1407" t="str">
            <v/>
          </cell>
          <cell r="CF1407" t="str">
            <v/>
          </cell>
          <cell r="CG1407" t="str">
            <v/>
          </cell>
          <cell r="CH1407">
            <v>305830205</v>
          </cell>
          <cell r="CI1407">
            <v>1</v>
          </cell>
          <cell r="CJ1407">
            <v>6.93</v>
          </cell>
          <cell r="CK1407">
            <v>10.57</v>
          </cell>
          <cell r="CL1407">
            <v>7.5166666666666666</v>
          </cell>
          <cell r="CM1407">
            <v>1</v>
          </cell>
          <cell r="CN1407">
            <v>7.5</v>
          </cell>
          <cell r="CO1407">
            <v>2.99</v>
          </cell>
          <cell r="CP1407">
            <v>0.39866666666666667</v>
          </cell>
          <cell r="CQ1407">
            <v>10</v>
          </cell>
          <cell r="CR1407">
            <v>6.9</v>
          </cell>
          <cell r="CS1407">
            <v>2.3900000000000006</v>
          </cell>
          <cell r="CT1407">
            <v>0.34637681159420297</v>
          </cell>
          <cell r="CW1407">
            <v>-4.51</v>
          </cell>
          <cell r="CX1407" t="e">
            <v>#DIV/0!</v>
          </cell>
          <cell r="CY1407">
            <v>1</v>
          </cell>
          <cell r="CZ1407">
            <v>12</v>
          </cell>
        </row>
        <row r="1408">
          <cell r="E1408" t="str">
            <v>03040802</v>
          </cell>
          <cell r="F1408" t="str">
            <v>CAMBIO SHIMANO TZ50</v>
          </cell>
          <cell r="G1408" t="str">
            <v>PROFLINE</v>
          </cell>
          <cell r="H1408">
            <v>10110180</v>
          </cell>
          <cell r="I1408" t="str">
            <v>CN</v>
          </cell>
          <cell r="K1408">
            <v>4.5</v>
          </cell>
          <cell r="AK1408" t="str">
            <v>PROFLINE</v>
          </cell>
          <cell r="AL1408">
            <v>10110180</v>
          </cell>
          <cell r="AM1408" t="str">
            <v>CN</v>
          </cell>
          <cell r="AN1408">
            <v>0</v>
          </cell>
          <cell r="AO1408">
            <v>4.5</v>
          </cell>
          <cell r="AP1408">
            <v>5.49</v>
          </cell>
          <cell r="AQ1408">
            <v>4.5</v>
          </cell>
          <cell r="AR1408">
            <v>-21</v>
          </cell>
          <cell r="AS1408">
            <v>16</v>
          </cell>
          <cell r="AT1408">
            <v>72</v>
          </cell>
          <cell r="AY1408" t="str">
            <v/>
          </cell>
          <cell r="BB1408">
            <v>0.54005400540054005</v>
          </cell>
          <cell r="BC1408">
            <v>15</v>
          </cell>
          <cell r="BD1408">
            <v>15</v>
          </cell>
          <cell r="BE1408">
            <v>8</v>
          </cell>
          <cell r="CC1408" t="str">
            <v/>
          </cell>
          <cell r="CD1408" t="str">
            <v/>
          </cell>
          <cell r="CE1408" t="str">
            <v/>
          </cell>
          <cell r="CF1408" t="str">
            <v/>
          </cell>
          <cell r="CG1408" t="str">
            <v/>
          </cell>
          <cell r="CI1408" t="str">
            <v/>
          </cell>
          <cell r="CJ1408" t="str">
            <v/>
          </cell>
          <cell r="CK1408" t="str">
            <v/>
          </cell>
          <cell r="CL1408">
            <v>7.5</v>
          </cell>
          <cell r="CM1408">
            <v>1</v>
          </cell>
          <cell r="CN1408">
            <v>7.5</v>
          </cell>
          <cell r="CO1408">
            <v>3</v>
          </cell>
          <cell r="CP1408">
            <v>0.4</v>
          </cell>
          <cell r="CQ1408">
            <v>10</v>
          </cell>
          <cell r="CR1408">
            <v>6.9</v>
          </cell>
          <cell r="CS1408">
            <v>2.4000000000000004</v>
          </cell>
          <cell r="CT1408">
            <v>0.34782608695652178</v>
          </cell>
          <cell r="CW1408">
            <v>-4.5</v>
          </cell>
          <cell r="CX1408" t="e">
            <v>#DIV/0!</v>
          </cell>
          <cell r="CY1408">
            <v>1</v>
          </cell>
          <cell r="CZ1408">
            <v>12</v>
          </cell>
        </row>
        <row r="1409">
          <cell r="E1409" t="str">
            <v>03040803</v>
          </cell>
          <cell r="F1409" t="str">
            <v>CAMBIO SHIMANO TY300</v>
          </cell>
          <cell r="G1409" t="str">
            <v>RMS</v>
          </cell>
          <cell r="H1409">
            <v>525283710</v>
          </cell>
          <cell r="I1409" t="str">
            <v>ID</v>
          </cell>
          <cell r="K1409">
            <v>4.7786999999999997</v>
          </cell>
          <cell r="L1409" t="str">
            <v>PROFLINE</v>
          </cell>
          <cell r="M1409">
            <v>10110410</v>
          </cell>
          <cell r="P1409">
            <v>5.23</v>
          </cell>
          <cell r="AK1409" t="str">
            <v>RMS</v>
          </cell>
          <cell r="AL1409">
            <v>525283710</v>
          </cell>
          <cell r="AM1409" t="str">
            <v>ID</v>
          </cell>
          <cell r="AN1409">
            <v>0</v>
          </cell>
          <cell r="AO1409">
            <v>4.7786999999999997</v>
          </cell>
          <cell r="AP1409">
            <v>5.8300139999999994</v>
          </cell>
          <cell r="AQ1409">
            <v>5.86</v>
          </cell>
          <cell r="AR1409">
            <v>-102</v>
          </cell>
          <cell r="AS1409">
            <v>337</v>
          </cell>
          <cell r="AT1409">
            <v>1974.8200000000002</v>
          </cell>
          <cell r="AY1409" t="str">
            <v/>
          </cell>
          <cell r="BB1409">
            <v>0.54005400540054005</v>
          </cell>
          <cell r="BC1409">
            <v>15</v>
          </cell>
          <cell r="BD1409">
            <v>15</v>
          </cell>
          <cell r="BE1409">
            <v>8</v>
          </cell>
          <cell r="BF1409">
            <v>4524667393627</v>
          </cell>
          <cell r="CB1409">
            <v>525283530</v>
          </cell>
          <cell r="CC1409">
            <v>1</v>
          </cell>
          <cell r="CD1409">
            <v>10.6</v>
          </cell>
          <cell r="CE1409">
            <v>1</v>
          </cell>
          <cell r="CF1409">
            <v>10.6</v>
          </cell>
          <cell r="CG1409">
            <v>0</v>
          </cell>
          <cell r="CH1409">
            <v>305830245</v>
          </cell>
          <cell r="CI1409">
            <v>1</v>
          </cell>
          <cell r="CJ1409">
            <v>6.5</v>
          </cell>
          <cell r="CK1409">
            <v>9.92</v>
          </cell>
          <cell r="CL1409">
            <v>9.7666666666666675</v>
          </cell>
          <cell r="CM1409">
            <v>1</v>
          </cell>
          <cell r="CN1409">
            <v>9.5</v>
          </cell>
          <cell r="CO1409">
            <v>3.6399999999999997</v>
          </cell>
          <cell r="CP1409">
            <v>0.38315789473684209</v>
          </cell>
          <cell r="CQ1409">
            <v>10</v>
          </cell>
          <cell r="CR1409">
            <v>8.5500000000000007</v>
          </cell>
          <cell r="CS1409">
            <v>2.6900000000000004</v>
          </cell>
          <cell r="CT1409">
            <v>0.31461988304093569</v>
          </cell>
          <cell r="CW1409">
            <v>-5.86</v>
          </cell>
          <cell r="CX1409" t="e">
            <v>#DIV/0!</v>
          </cell>
          <cell r="CY1409">
            <v>1</v>
          </cell>
          <cell r="CZ1409">
            <v>15</v>
          </cell>
        </row>
        <row r="1410">
          <cell r="E1410" t="str">
            <v>03040804</v>
          </cell>
          <cell r="F1410" t="str">
            <v>CAMBIO SHIMANO TY300 BOX</v>
          </cell>
          <cell r="G1410" t="str">
            <v>PROFLINE</v>
          </cell>
          <cell r="H1410">
            <v>10110410</v>
          </cell>
          <cell r="K1410">
            <v>9.1999999999999993</v>
          </cell>
          <cell r="AK1410" t="str">
            <v>PROFLINE</v>
          </cell>
          <cell r="AL1410">
            <v>10110410</v>
          </cell>
          <cell r="AM1410">
            <v>0</v>
          </cell>
          <cell r="AN1410">
            <v>0</v>
          </cell>
          <cell r="AO1410">
            <v>9.1999999999999993</v>
          </cell>
          <cell r="AP1410">
            <v>11.223999999999998</v>
          </cell>
          <cell r="AQ1410">
            <v>9.1999999999999993</v>
          </cell>
          <cell r="AR1410">
            <v>-4</v>
          </cell>
          <cell r="AS1410">
            <v>28</v>
          </cell>
          <cell r="AT1410">
            <v>257.59999999999997</v>
          </cell>
          <cell r="AY1410" t="str">
            <v/>
          </cell>
          <cell r="BB1410">
            <v>0.54005400540054005</v>
          </cell>
          <cell r="BC1410">
            <v>15</v>
          </cell>
          <cell r="BD1410">
            <v>15</v>
          </cell>
          <cell r="BE1410">
            <v>8</v>
          </cell>
          <cell r="BF1410">
            <v>4524667393627</v>
          </cell>
          <cell r="CB1410">
            <v>525283530</v>
          </cell>
          <cell r="CC1410">
            <v>1</v>
          </cell>
          <cell r="CD1410">
            <v>10.6</v>
          </cell>
          <cell r="CE1410">
            <v>1</v>
          </cell>
          <cell r="CF1410">
            <v>10.6</v>
          </cell>
          <cell r="CG1410">
            <v>0</v>
          </cell>
          <cell r="CH1410">
            <v>305830245</v>
          </cell>
          <cell r="CI1410">
            <v>1</v>
          </cell>
          <cell r="CJ1410">
            <v>6.5</v>
          </cell>
          <cell r="CK1410">
            <v>9.92</v>
          </cell>
          <cell r="CL1410">
            <v>15.333333333333332</v>
          </cell>
          <cell r="CM1410">
            <v>1</v>
          </cell>
          <cell r="CN1410">
            <v>11.5</v>
          </cell>
          <cell r="CO1410">
            <v>2.3000000000000007</v>
          </cell>
          <cell r="CP1410">
            <v>0.20000000000000007</v>
          </cell>
          <cell r="CS1410">
            <v>-9.1999999999999993</v>
          </cell>
          <cell r="CT1410" t="e">
            <v>#DIV/0!</v>
          </cell>
          <cell r="CW1410">
            <v>-9.1999999999999993</v>
          </cell>
          <cell r="CX1410" t="e">
            <v>#DIV/0!</v>
          </cell>
          <cell r="CY1410">
            <v>1</v>
          </cell>
          <cell r="CZ1410">
            <v>15</v>
          </cell>
        </row>
        <row r="1411">
          <cell r="E1411" t="str">
            <v>03040805</v>
          </cell>
          <cell r="F1411" t="str">
            <v>CAMBIO SHIMANO ACERA M360 7/8V</v>
          </cell>
          <cell r="G1411" t="str">
            <v>RMS</v>
          </cell>
          <cell r="H1411">
            <v>525283710</v>
          </cell>
          <cell r="K1411">
            <v>4.7786999999999997</v>
          </cell>
          <cell r="L1411" t="str">
            <v>PROFLINE</v>
          </cell>
          <cell r="M1411">
            <v>10110410</v>
          </cell>
          <cell r="P1411">
            <v>5.23</v>
          </cell>
          <cell r="AK1411" t="str">
            <v>RMS</v>
          </cell>
          <cell r="AL1411">
            <v>525283710</v>
          </cell>
          <cell r="AM1411">
            <v>0</v>
          </cell>
          <cell r="AN1411">
            <v>0</v>
          </cell>
          <cell r="AO1411">
            <v>4.7786999999999997</v>
          </cell>
          <cell r="AP1411">
            <v>5.8300139999999994</v>
          </cell>
          <cell r="AQ1411">
            <v>16.559999999999999</v>
          </cell>
          <cell r="AS1411">
            <v>0</v>
          </cell>
          <cell r="AT1411">
            <v>0</v>
          </cell>
          <cell r="AY1411" t="str">
            <v/>
          </cell>
          <cell r="CC1411" t="str">
            <v/>
          </cell>
          <cell r="CD1411" t="str">
            <v/>
          </cell>
          <cell r="CE1411" t="str">
            <v/>
          </cell>
          <cell r="CF1411" t="str">
            <v/>
          </cell>
          <cell r="CG1411" t="str">
            <v/>
          </cell>
          <cell r="CI1411" t="str">
            <v/>
          </cell>
          <cell r="CJ1411" t="str">
            <v/>
          </cell>
          <cell r="CK1411" t="str">
            <v/>
          </cell>
          <cell r="CL1411">
            <v>27.599999999999998</v>
          </cell>
          <cell r="CM1411">
            <v>1</v>
          </cell>
          <cell r="CO1411">
            <v>-16.559999999999999</v>
          </cell>
          <cell r="CP1411" t="e">
            <v>#DIV/0!</v>
          </cell>
          <cell r="CS1411">
            <v>-16.559999999999999</v>
          </cell>
          <cell r="CT1411" t="e">
            <v>#DIV/0!</v>
          </cell>
          <cell r="CW1411">
            <v>-16.559999999999999</v>
          </cell>
          <cell r="CX1411" t="e">
            <v>#DIV/0!</v>
          </cell>
          <cell r="CY1411">
            <v>1</v>
          </cell>
        </row>
        <row r="1412">
          <cell r="E1412" t="str">
            <v>03040806</v>
          </cell>
          <cell r="F1412" t="str">
            <v>CAMBIO SHIMANO ACERA M390 9V</v>
          </cell>
          <cell r="AK1412">
            <v>0</v>
          </cell>
          <cell r="AL1412">
            <v>0</v>
          </cell>
          <cell r="AM1412">
            <v>0</v>
          </cell>
          <cell r="AN1412">
            <v>0</v>
          </cell>
          <cell r="AO1412">
            <v>0</v>
          </cell>
          <cell r="AP1412">
            <v>0</v>
          </cell>
          <cell r="AQ1412">
            <v>17.03</v>
          </cell>
          <cell r="AS1412">
            <v>0</v>
          </cell>
          <cell r="AT1412">
            <v>0</v>
          </cell>
          <cell r="AY1412" t="str">
            <v/>
          </cell>
          <cell r="CB1412">
            <v>525283330</v>
          </cell>
          <cell r="CC1412">
            <v>1</v>
          </cell>
          <cell r="CD1412">
            <v>27.1</v>
          </cell>
          <cell r="CE1412">
            <v>1</v>
          </cell>
          <cell r="CF1412">
            <v>27.1</v>
          </cell>
          <cell r="CG1412">
            <v>0</v>
          </cell>
          <cell r="CI1412" t="str">
            <v/>
          </cell>
          <cell r="CJ1412" t="str">
            <v/>
          </cell>
          <cell r="CK1412" t="str">
            <v/>
          </cell>
          <cell r="CL1412">
            <v>28.383333333333336</v>
          </cell>
          <cell r="CM1412">
            <v>1</v>
          </cell>
          <cell r="CO1412">
            <v>-17.03</v>
          </cell>
          <cell r="CP1412" t="e">
            <v>#DIV/0!</v>
          </cell>
          <cell r="CS1412">
            <v>-17.03</v>
          </cell>
          <cell r="CT1412" t="e">
            <v>#DIV/0!</v>
          </cell>
          <cell r="CW1412">
            <v>-17.03</v>
          </cell>
          <cell r="CX1412" t="e">
            <v>#DIV/0!</v>
          </cell>
          <cell r="CY1412">
            <v>1</v>
          </cell>
        </row>
        <row r="1413">
          <cell r="E1413" t="str">
            <v>03040807</v>
          </cell>
          <cell r="F1413" t="str">
            <v>CAMBIO SHIMANO ALIVIO 9V</v>
          </cell>
          <cell r="G1413" t="str">
            <v>PROFLINE</v>
          </cell>
          <cell r="H1413">
            <v>10111150</v>
          </cell>
          <cell r="K1413">
            <v>17.03</v>
          </cell>
          <cell r="AK1413" t="str">
            <v>PROFLINE</v>
          </cell>
          <cell r="AL1413">
            <v>10111150</v>
          </cell>
          <cell r="AM1413">
            <v>0</v>
          </cell>
          <cell r="AN1413">
            <v>0</v>
          </cell>
          <cell r="AO1413">
            <v>17.03</v>
          </cell>
          <cell r="AP1413">
            <v>20.776600000000002</v>
          </cell>
          <cell r="AQ1413">
            <v>22.71</v>
          </cell>
          <cell r="AR1413">
            <v>-1</v>
          </cell>
          <cell r="AS1413">
            <v>7</v>
          </cell>
          <cell r="AT1413">
            <v>158.97</v>
          </cell>
          <cell r="AY1413" t="str">
            <v/>
          </cell>
          <cell r="BB1413">
            <v>0.54005400540054005</v>
          </cell>
          <cell r="BC1413">
            <v>15</v>
          </cell>
          <cell r="BD1413">
            <v>15</v>
          </cell>
          <cell r="BE1413">
            <v>8</v>
          </cell>
          <cell r="BF1413">
            <v>4550170621155</v>
          </cell>
          <cell r="CB1413">
            <v>525283330</v>
          </cell>
          <cell r="CC1413">
            <v>1</v>
          </cell>
          <cell r="CD1413">
            <v>27.1</v>
          </cell>
          <cell r="CE1413">
            <v>1</v>
          </cell>
          <cell r="CF1413">
            <v>27.1</v>
          </cell>
          <cell r="CG1413">
            <v>0</v>
          </cell>
          <cell r="CH1413">
            <v>305830915</v>
          </cell>
          <cell r="CI1413">
            <v>1</v>
          </cell>
          <cell r="CJ1413">
            <v>26.87</v>
          </cell>
          <cell r="CK1413">
            <v>44.99</v>
          </cell>
          <cell r="CL1413">
            <v>37.85</v>
          </cell>
          <cell r="CM1413">
            <v>1</v>
          </cell>
          <cell r="CN1413">
            <v>26.85</v>
          </cell>
          <cell r="CO1413">
            <v>4.1400000000000006</v>
          </cell>
          <cell r="CP1413">
            <v>0.15418994413407822</v>
          </cell>
          <cell r="CS1413">
            <v>-22.71</v>
          </cell>
          <cell r="CT1413" t="e">
            <v>#DIV/0!</v>
          </cell>
          <cell r="CW1413">
            <v>-22.71</v>
          </cell>
          <cell r="CX1413" t="e">
            <v>#DIV/0!</v>
          </cell>
          <cell r="CY1413">
            <v>1</v>
          </cell>
          <cell r="CZ1413">
            <v>41</v>
          </cell>
        </row>
        <row r="1414">
          <cell r="E1414" t="str">
            <v>03040808</v>
          </cell>
          <cell r="F1414" t="str">
            <v>CAMBIO SHIMANO ALTUS M310 8V</v>
          </cell>
          <cell r="G1414" t="str">
            <v>PROFLINE</v>
          </cell>
          <cell r="H1414">
            <v>10111000</v>
          </cell>
          <cell r="K1414">
            <v>15.01</v>
          </cell>
          <cell r="AK1414" t="str">
            <v>PROFLINE</v>
          </cell>
          <cell r="AL1414">
            <v>10111000</v>
          </cell>
          <cell r="AM1414">
            <v>0</v>
          </cell>
          <cell r="AN1414">
            <v>0</v>
          </cell>
          <cell r="AO1414">
            <v>15.01</v>
          </cell>
          <cell r="AP1414">
            <v>18.312200000000001</v>
          </cell>
          <cell r="AQ1414">
            <v>11.89</v>
          </cell>
          <cell r="AR1414">
            <v>1</v>
          </cell>
          <cell r="AS1414">
            <v>17</v>
          </cell>
          <cell r="AT1414">
            <v>202.13</v>
          </cell>
          <cell r="AY1414" t="str">
            <v/>
          </cell>
          <cell r="BB1414">
            <v>0.54005400540054005</v>
          </cell>
          <cell r="BC1414">
            <v>15</v>
          </cell>
          <cell r="BD1414">
            <v>15</v>
          </cell>
          <cell r="BE1414">
            <v>8</v>
          </cell>
          <cell r="BF1414">
            <v>4524667130925</v>
          </cell>
          <cell r="CC1414" t="str">
            <v/>
          </cell>
          <cell r="CD1414" t="str">
            <v/>
          </cell>
          <cell r="CE1414" t="str">
            <v/>
          </cell>
          <cell r="CF1414" t="str">
            <v/>
          </cell>
          <cell r="CG1414" t="str">
            <v/>
          </cell>
          <cell r="CH1414">
            <v>305830710</v>
          </cell>
          <cell r="CI1414">
            <v>1</v>
          </cell>
          <cell r="CJ1414">
            <v>16.73</v>
          </cell>
          <cell r="CK1414">
            <v>26.99</v>
          </cell>
          <cell r="CL1414">
            <v>19.81666666666667</v>
          </cell>
          <cell r="CM1414">
            <v>1</v>
          </cell>
          <cell r="CN1414">
            <v>16.7</v>
          </cell>
          <cell r="CO1414">
            <v>4.8099999999999987</v>
          </cell>
          <cell r="CP1414">
            <v>0.28802395209580833</v>
          </cell>
          <cell r="CS1414">
            <v>-11.89</v>
          </cell>
          <cell r="CT1414" t="e">
            <v>#DIV/0!</v>
          </cell>
          <cell r="CW1414">
            <v>-11.89</v>
          </cell>
          <cell r="CX1414" t="e">
            <v>#DIV/0!</v>
          </cell>
          <cell r="CY1414">
            <v>1</v>
          </cell>
          <cell r="CZ1414">
            <v>26</v>
          </cell>
        </row>
        <row r="1415">
          <cell r="E1415" t="str">
            <v>03040809</v>
          </cell>
          <cell r="F1415" t="str">
            <v>CAMBIO SHIMANO ALTUS M370 9V</v>
          </cell>
          <cell r="G1415" t="str">
            <v>RMS</v>
          </cell>
          <cell r="H1415" t="str">
            <v>52528010K</v>
          </cell>
          <cell r="K1415">
            <v>4.09</v>
          </cell>
          <cell r="L1415" t="str">
            <v>PROFLINE</v>
          </cell>
          <cell r="P1415">
            <v>4.51</v>
          </cell>
          <cell r="AK1415" t="str">
            <v>RMS</v>
          </cell>
          <cell r="AL1415" t="str">
            <v>52528010K</v>
          </cell>
          <cell r="AM1415">
            <v>0</v>
          </cell>
          <cell r="AN1415">
            <v>0</v>
          </cell>
          <cell r="AO1415">
            <v>4.09</v>
          </cell>
          <cell r="AP1415">
            <v>4.9897999999999998</v>
          </cell>
          <cell r="AQ1415">
            <v>15.01</v>
          </cell>
          <cell r="AS1415">
            <v>0</v>
          </cell>
          <cell r="AT1415">
            <v>0</v>
          </cell>
          <cell r="AY1415" t="str">
            <v/>
          </cell>
          <cell r="BB1415">
            <v>0.54005400540054005</v>
          </cell>
          <cell r="BC1415">
            <v>15</v>
          </cell>
          <cell r="BD1415">
            <v>15</v>
          </cell>
          <cell r="BE1415">
            <v>8</v>
          </cell>
          <cell r="CC1415" t="str">
            <v/>
          </cell>
          <cell r="CD1415" t="str">
            <v/>
          </cell>
          <cell r="CE1415" t="str">
            <v/>
          </cell>
          <cell r="CF1415" t="str">
            <v/>
          </cell>
          <cell r="CG1415" t="str">
            <v/>
          </cell>
          <cell r="CI1415" t="str">
            <v/>
          </cell>
          <cell r="CJ1415" t="str">
            <v/>
          </cell>
          <cell r="CK1415" t="str">
            <v/>
          </cell>
          <cell r="CL1415">
            <v>25.016666666666666</v>
          </cell>
          <cell r="CM1415">
            <v>1</v>
          </cell>
          <cell r="CN1415">
            <v>21.1</v>
          </cell>
          <cell r="CO1415">
            <v>6.0900000000000016</v>
          </cell>
          <cell r="CP1415">
            <v>0.28862559241706165</v>
          </cell>
          <cell r="CS1415">
            <v>-15.01</v>
          </cell>
          <cell r="CT1415" t="e">
            <v>#DIV/0!</v>
          </cell>
          <cell r="CW1415">
            <v>-15.01</v>
          </cell>
          <cell r="CX1415" t="e">
            <v>#DIV/0!</v>
          </cell>
          <cell r="CY1415">
            <v>1</v>
          </cell>
          <cell r="CZ1415">
            <v>35</v>
          </cell>
        </row>
        <row r="1416">
          <cell r="E1416" t="str">
            <v>03040810</v>
          </cell>
          <cell r="F1416" t="str">
            <v>CAMBIO SHIMANO DEORE 10V</v>
          </cell>
          <cell r="G1416" t="str">
            <v>PROFLINE</v>
          </cell>
          <cell r="H1416">
            <v>10111400</v>
          </cell>
          <cell r="K1416">
            <v>22.71</v>
          </cell>
          <cell r="L1416" t="str">
            <v>PROFLINE</v>
          </cell>
          <cell r="M1416">
            <v>10111320</v>
          </cell>
          <cell r="P1416">
            <v>21</v>
          </cell>
          <cell r="AK1416" t="str">
            <v>PROFLINE</v>
          </cell>
          <cell r="AL1416">
            <v>10111320</v>
          </cell>
          <cell r="AM1416">
            <v>0</v>
          </cell>
          <cell r="AN1416">
            <v>0</v>
          </cell>
          <cell r="AO1416">
            <v>21</v>
          </cell>
          <cell r="AP1416">
            <v>25.62</v>
          </cell>
          <cell r="AQ1416">
            <v>28.62</v>
          </cell>
          <cell r="AS1416">
            <v>0</v>
          </cell>
          <cell r="AT1416">
            <v>0</v>
          </cell>
          <cell r="AY1416" t="str">
            <v/>
          </cell>
          <cell r="BB1416">
            <v>0.54005400540054005</v>
          </cell>
          <cell r="BC1416">
            <v>15</v>
          </cell>
          <cell r="BD1416">
            <v>15</v>
          </cell>
          <cell r="BE1416">
            <v>8</v>
          </cell>
          <cell r="CB1416">
            <v>525283200</v>
          </cell>
          <cell r="CC1416">
            <v>1</v>
          </cell>
          <cell r="CD1416">
            <v>27.56</v>
          </cell>
          <cell r="CE1416">
            <v>1</v>
          </cell>
          <cell r="CF1416">
            <v>27.56</v>
          </cell>
          <cell r="CG1416">
            <v>0</v>
          </cell>
          <cell r="CI1416" t="str">
            <v/>
          </cell>
          <cell r="CJ1416" t="str">
            <v/>
          </cell>
          <cell r="CK1416" t="str">
            <v/>
          </cell>
          <cell r="CL1416">
            <v>47.7</v>
          </cell>
          <cell r="CM1416">
            <v>1</v>
          </cell>
          <cell r="CN1416">
            <v>37.15</v>
          </cell>
          <cell r="CO1416">
            <v>8.5299999999999976</v>
          </cell>
          <cell r="CP1416">
            <v>0.22960969044414531</v>
          </cell>
          <cell r="CS1416">
            <v>-28.62</v>
          </cell>
          <cell r="CT1416" t="e">
            <v>#DIV/0!</v>
          </cell>
          <cell r="CW1416">
            <v>-28.62</v>
          </cell>
          <cell r="CX1416" t="e">
            <v>#DIV/0!</v>
          </cell>
          <cell r="CY1416">
            <v>1</v>
          </cell>
          <cell r="CZ1416">
            <v>58</v>
          </cell>
        </row>
        <row r="1417">
          <cell r="E1417" t="str">
            <v>03040811</v>
          </cell>
          <cell r="F1417" t="str">
            <v>CAMBIO SHIMANO DEORE 9V</v>
          </cell>
          <cell r="G1417" t="str">
            <v>PROFLINE</v>
          </cell>
          <cell r="H1417">
            <v>10111700</v>
          </cell>
          <cell r="K1417">
            <v>28.62</v>
          </cell>
          <cell r="AK1417" t="str">
            <v>PROFLINE</v>
          </cell>
          <cell r="AL1417">
            <v>10111700</v>
          </cell>
          <cell r="AM1417">
            <v>0</v>
          </cell>
          <cell r="AN1417">
            <v>0</v>
          </cell>
          <cell r="AO1417">
            <v>28.62</v>
          </cell>
          <cell r="AP1417">
            <v>34.916400000000003</v>
          </cell>
          <cell r="AQ1417">
            <v>28.07</v>
          </cell>
          <cell r="AR1417">
            <v>-1</v>
          </cell>
          <cell r="AS1417">
            <v>0</v>
          </cell>
          <cell r="AT1417">
            <v>0</v>
          </cell>
          <cell r="AY1417" t="str">
            <v/>
          </cell>
          <cell r="BB1417">
            <v>0.54005400540054005</v>
          </cell>
          <cell r="BC1417">
            <v>15</v>
          </cell>
          <cell r="BD1417">
            <v>15</v>
          </cell>
          <cell r="BE1417">
            <v>8</v>
          </cell>
          <cell r="CC1417" t="str">
            <v/>
          </cell>
          <cell r="CD1417" t="str">
            <v/>
          </cell>
          <cell r="CE1417" t="str">
            <v/>
          </cell>
          <cell r="CF1417" t="str">
            <v/>
          </cell>
          <cell r="CG1417" t="str">
            <v/>
          </cell>
          <cell r="CI1417" t="str">
            <v/>
          </cell>
          <cell r="CJ1417" t="str">
            <v/>
          </cell>
          <cell r="CK1417" t="str">
            <v/>
          </cell>
          <cell r="CL1417">
            <v>46.783333333333339</v>
          </cell>
          <cell r="CM1417">
            <v>1</v>
          </cell>
          <cell r="CN1417">
            <v>36.44</v>
          </cell>
          <cell r="CO1417">
            <v>8.3699999999999974</v>
          </cell>
          <cell r="CP1417">
            <v>0.22969264544456636</v>
          </cell>
          <cell r="CS1417">
            <v>-28.07</v>
          </cell>
          <cell r="CT1417" t="e">
            <v>#DIV/0!</v>
          </cell>
          <cell r="CW1417">
            <v>-28.07</v>
          </cell>
          <cell r="CX1417" t="e">
            <v>#DIV/0!</v>
          </cell>
          <cell r="CY1417">
            <v>1</v>
          </cell>
          <cell r="CZ1417">
            <v>56</v>
          </cell>
        </row>
        <row r="1418">
          <cell r="E1418" t="str">
            <v>03040812</v>
          </cell>
          <cell r="F1418" t="str">
            <v>FORCELLINO ADATTATORE PER CAMBIO</v>
          </cell>
          <cell r="G1418" t="str">
            <v>MESSINGSCHLAGER</v>
          </cell>
          <cell r="H1418">
            <v>680091</v>
          </cell>
          <cell r="K1418">
            <v>0.43</v>
          </cell>
          <cell r="AK1418" t="str">
            <v>MESSINGSCHLAGER</v>
          </cell>
          <cell r="AL1418">
            <v>680091</v>
          </cell>
          <cell r="AM1418">
            <v>0</v>
          </cell>
          <cell r="AN1418">
            <v>0</v>
          </cell>
          <cell r="AO1418">
            <v>0.43</v>
          </cell>
          <cell r="AP1418">
            <v>0.52459999999999996</v>
          </cell>
          <cell r="AQ1418">
            <v>0.43</v>
          </cell>
          <cell r="AS1418">
            <v>52</v>
          </cell>
          <cell r="AT1418">
            <v>22.36</v>
          </cell>
          <cell r="AY1418" t="str">
            <v/>
          </cell>
          <cell r="BB1418">
            <v>0.22502250225022502</v>
          </cell>
          <cell r="BC1418">
            <v>15</v>
          </cell>
          <cell r="BD1418">
            <v>10</v>
          </cell>
          <cell r="BE1418">
            <v>5</v>
          </cell>
          <cell r="CC1418" t="str">
            <v/>
          </cell>
          <cell r="CD1418" t="str">
            <v/>
          </cell>
          <cell r="CE1418" t="str">
            <v/>
          </cell>
          <cell r="CF1418" t="str">
            <v/>
          </cell>
          <cell r="CG1418" t="str">
            <v/>
          </cell>
          <cell r="CI1418" t="str">
            <v/>
          </cell>
          <cell r="CJ1418" t="str">
            <v/>
          </cell>
          <cell r="CK1418" t="str">
            <v/>
          </cell>
          <cell r="CL1418">
            <v>0.71666666666666667</v>
          </cell>
          <cell r="CM1418">
            <v>1</v>
          </cell>
          <cell r="CN1418">
            <v>1</v>
          </cell>
          <cell r="CO1418">
            <v>0.57000000000000006</v>
          </cell>
          <cell r="CP1418">
            <v>0.57000000000000006</v>
          </cell>
          <cell r="CQ1418">
            <v>10</v>
          </cell>
          <cell r="CR1418">
            <v>0.9</v>
          </cell>
          <cell r="CS1418">
            <v>0.47000000000000003</v>
          </cell>
          <cell r="CT1418">
            <v>0.52222222222222225</v>
          </cell>
          <cell r="CW1418">
            <v>-0.43</v>
          </cell>
          <cell r="CX1418" t="e">
            <v>#DIV/0!</v>
          </cell>
          <cell r="CY1418">
            <v>1</v>
          </cell>
          <cell r="CZ1418">
            <v>2</v>
          </cell>
        </row>
        <row r="1419">
          <cell r="E1419" t="str">
            <v>03040813</v>
          </cell>
          <cell r="F1419" t="str">
            <v>CAMBIO SHIMANO TY21 CORTO SILVER CON BECCO</v>
          </cell>
          <cell r="G1419" t="str">
            <v>PROFLINE</v>
          </cell>
          <cell r="H1419">
            <v>10110300</v>
          </cell>
          <cell r="I1419" t="str">
            <v>CN</v>
          </cell>
          <cell r="K1419">
            <v>5.22</v>
          </cell>
          <cell r="AK1419" t="str">
            <v>PROFLINE</v>
          </cell>
          <cell r="AL1419">
            <v>10110300</v>
          </cell>
          <cell r="AM1419" t="str">
            <v>CN</v>
          </cell>
          <cell r="AN1419">
            <v>0</v>
          </cell>
          <cell r="AO1419">
            <v>5.22</v>
          </cell>
          <cell r="AP1419">
            <v>6.3683999999999994</v>
          </cell>
          <cell r="AQ1419">
            <v>5.22</v>
          </cell>
          <cell r="AS1419">
            <v>1</v>
          </cell>
          <cell r="AT1419">
            <v>5.22</v>
          </cell>
          <cell r="BB1419">
            <v>0.54005400540054005</v>
          </cell>
          <cell r="BC1419">
            <v>15</v>
          </cell>
          <cell r="BD1419">
            <v>15</v>
          </cell>
          <cell r="BE1419">
            <v>8</v>
          </cell>
          <cell r="CC1419" t="str">
            <v/>
          </cell>
          <cell r="CD1419" t="str">
            <v/>
          </cell>
          <cell r="CE1419" t="str">
            <v/>
          </cell>
          <cell r="CF1419" t="str">
            <v/>
          </cell>
          <cell r="CG1419" t="str">
            <v/>
          </cell>
          <cell r="CH1419">
            <v>305830065</v>
          </cell>
          <cell r="CI1419">
            <v>1</v>
          </cell>
          <cell r="CJ1419">
            <v>6.93</v>
          </cell>
          <cell r="CK1419">
            <v>10.57</v>
          </cell>
          <cell r="CL1419">
            <v>8.6999999999999993</v>
          </cell>
          <cell r="CM1419">
            <v>1</v>
          </cell>
          <cell r="CN1419">
            <v>7.5</v>
          </cell>
          <cell r="CO1419">
            <v>2.2800000000000002</v>
          </cell>
          <cell r="CP1419">
            <v>0.30400000000000005</v>
          </cell>
          <cell r="CS1419">
            <v>-5.22</v>
          </cell>
          <cell r="CT1419" t="e">
            <v>#DIV/0!</v>
          </cell>
          <cell r="CW1419">
            <v>-5.22</v>
          </cell>
          <cell r="CX1419" t="e">
            <v>#DIV/0!</v>
          </cell>
          <cell r="CY1419">
            <v>1</v>
          </cell>
          <cell r="CZ1419">
            <v>12.5</v>
          </cell>
        </row>
        <row r="1420">
          <cell r="E1420" t="str">
            <v>03040900</v>
          </cell>
          <cell r="F1420" t="str">
            <v>DERAGLIATORE A FASCETTA 28.6 DP</v>
          </cell>
          <cell r="G1420" t="str">
            <v>BEMATRIX</v>
          </cell>
          <cell r="H1420" t="str">
            <v>70.6.0020</v>
          </cell>
          <cell r="K1420">
            <v>0.77</v>
          </cell>
          <cell r="L1420" t="str">
            <v>CHERRI</v>
          </cell>
          <cell r="M1420" t="str">
            <v>03040010</v>
          </cell>
          <cell r="P1420">
            <v>0.78</v>
          </cell>
          <cell r="AK1420" t="str">
            <v>BEMATRIX</v>
          </cell>
          <cell r="AL1420" t="str">
            <v>70.6.0020</v>
          </cell>
          <cell r="AM1420">
            <v>0</v>
          </cell>
          <cell r="AN1420">
            <v>0</v>
          </cell>
          <cell r="AO1420">
            <v>0.77</v>
          </cell>
          <cell r="AP1420">
            <v>0.93940000000000001</v>
          </cell>
          <cell r="AQ1420">
            <v>1.77</v>
          </cell>
          <cell r="AS1420">
            <v>21</v>
          </cell>
          <cell r="AT1420">
            <v>37.17</v>
          </cell>
          <cell r="AY1420" t="str">
            <v/>
          </cell>
          <cell r="BB1420">
            <v>0.18001800180018002</v>
          </cell>
          <cell r="BC1420">
            <v>12</v>
          </cell>
          <cell r="BD1420">
            <v>10</v>
          </cell>
          <cell r="BE1420">
            <v>5</v>
          </cell>
          <cell r="CB1420">
            <v>525300521</v>
          </cell>
          <cell r="CC1420">
            <v>1</v>
          </cell>
          <cell r="CD1420">
            <v>7.55</v>
          </cell>
          <cell r="CE1420">
            <v>5</v>
          </cell>
          <cell r="CF1420">
            <v>6.8</v>
          </cell>
          <cell r="CG1420">
            <v>16.899999999999999</v>
          </cell>
          <cell r="CH1420">
            <v>305830160</v>
          </cell>
          <cell r="CI1420">
            <v>1</v>
          </cell>
          <cell r="CJ1420">
            <v>5.08</v>
          </cell>
          <cell r="CK1420">
            <v>13</v>
          </cell>
          <cell r="CL1420">
            <v>2.95</v>
          </cell>
          <cell r="CM1420">
            <v>1</v>
          </cell>
          <cell r="CN1420">
            <v>3</v>
          </cell>
          <cell r="CO1420">
            <v>1.23</v>
          </cell>
          <cell r="CP1420">
            <v>0.41</v>
          </cell>
          <cell r="CQ1420">
            <v>5</v>
          </cell>
          <cell r="CR1420">
            <v>2.85</v>
          </cell>
          <cell r="CS1420">
            <v>1.08</v>
          </cell>
          <cell r="CT1420">
            <v>0.37894736842105264</v>
          </cell>
          <cell r="CW1420">
            <v>-1.77</v>
          </cell>
          <cell r="CX1420" t="e">
            <v>#DIV/0!</v>
          </cell>
          <cell r="CY1420">
            <v>1</v>
          </cell>
          <cell r="CZ1420">
            <v>5</v>
          </cell>
        </row>
        <row r="1421">
          <cell r="E1421" t="str">
            <v>03040901</v>
          </cell>
          <cell r="F1421" t="str">
            <v>DERAGLIATORE A FASCETTA 28.6 TP</v>
          </cell>
          <cell r="G1421" t="str">
            <v>BEMATRIX</v>
          </cell>
          <cell r="H1421" t="str">
            <v>70.6.0021</v>
          </cell>
          <cell r="K1421">
            <v>0.77</v>
          </cell>
          <cell r="AK1421" t="str">
            <v>BEMATRIX</v>
          </cell>
          <cell r="AL1421" t="str">
            <v>70.6.0021</v>
          </cell>
          <cell r="AM1421">
            <v>0</v>
          </cell>
          <cell r="AN1421">
            <v>0</v>
          </cell>
          <cell r="AO1421">
            <v>0.77</v>
          </cell>
          <cell r="AP1421">
            <v>0.93940000000000001</v>
          </cell>
          <cell r="AQ1421">
            <v>0.77</v>
          </cell>
          <cell r="AR1421">
            <v>1</v>
          </cell>
          <cell r="AS1421">
            <v>0</v>
          </cell>
          <cell r="AT1421">
            <v>0</v>
          </cell>
          <cell r="AY1421" t="str">
            <v/>
          </cell>
          <cell r="BB1421">
            <v>0.18001800180018002</v>
          </cell>
          <cell r="BC1421">
            <v>12</v>
          </cell>
          <cell r="BD1421">
            <v>10</v>
          </cell>
          <cell r="BE1421">
            <v>5</v>
          </cell>
          <cell r="CB1421">
            <v>525300521</v>
          </cell>
          <cell r="CC1421">
            <v>1</v>
          </cell>
          <cell r="CD1421">
            <v>7.55</v>
          </cell>
          <cell r="CE1421">
            <v>5</v>
          </cell>
          <cell r="CF1421">
            <v>6.8</v>
          </cell>
          <cell r="CG1421">
            <v>16.899999999999999</v>
          </cell>
          <cell r="CH1421">
            <v>305830160</v>
          </cell>
          <cell r="CI1421">
            <v>1</v>
          </cell>
          <cell r="CJ1421">
            <v>5.08</v>
          </cell>
          <cell r="CK1421">
            <v>13</v>
          </cell>
          <cell r="CL1421">
            <v>1.2833333333333334</v>
          </cell>
          <cell r="CM1421">
            <v>1</v>
          </cell>
          <cell r="CN1421">
            <v>3</v>
          </cell>
          <cell r="CO1421">
            <v>2.23</v>
          </cell>
          <cell r="CP1421">
            <v>0.74333333333333329</v>
          </cell>
          <cell r="CQ1421">
            <v>5</v>
          </cell>
          <cell r="CR1421">
            <v>2.85</v>
          </cell>
          <cell r="CS1421">
            <v>2.08</v>
          </cell>
          <cell r="CT1421">
            <v>0.72982456140350882</v>
          </cell>
          <cell r="CW1421">
            <v>-0.77</v>
          </cell>
          <cell r="CX1421" t="e">
            <v>#DIV/0!</v>
          </cell>
          <cell r="CY1421">
            <v>1</v>
          </cell>
          <cell r="CZ1421">
            <v>5</v>
          </cell>
        </row>
        <row r="1422">
          <cell r="E1422" t="str">
            <v>03040902</v>
          </cell>
          <cell r="F1422" t="str">
            <v>DERAGLIATORE A FASCETTA 31.8 DP</v>
          </cell>
          <cell r="G1422" t="str">
            <v>BEMATRIX</v>
          </cell>
          <cell r="H1422" t="str">
            <v>70.6.0028</v>
          </cell>
          <cell r="K1422">
            <v>0.77</v>
          </cell>
          <cell r="L1422" t="str">
            <v>CHERRI</v>
          </cell>
          <cell r="AK1422" t="str">
            <v>BEMATRIX</v>
          </cell>
          <cell r="AL1422" t="str">
            <v>70.6.0028</v>
          </cell>
          <cell r="AM1422">
            <v>0</v>
          </cell>
          <cell r="AN1422">
            <v>0</v>
          </cell>
          <cell r="AO1422">
            <v>0.77</v>
          </cell>
          <cell r="AP1422">
            <v>0.93940000000000001</v>
          </cell>
          <cell r="AQ1422">
            <v>1.0900000000000001</v>
          </cell>
          <cell r="AS1422">
            <v>0</v>
          </cell>
          <cell r="AT1422">
            <v>0</v>
          </cell>
          <cell r="AY1422" t="str">
            <v/>
          </cell>
          <cell r="BB1422">
            <v>0.18001800180018002</v>
          </cell>
          <cell r="BC1422">
            <v>12</v>
          </cell>
          <cell r="BD1422">
            <v>10</v>
          </cell>
          <cell r="BE1422">
            <v>5</v>
          </cell>
          <cell r="CB1422">
            <v>525300521</v>
          </cell>
          <cell r="CC1422">
            <v>1</v>
          </cell>
          <cell r="CD1422">
            <v>7.55</v>
          </cell>
          <cell r="CE1422">
            <v>5</v>
          </cell>
          <cell r="CF1422">
            <v>6.8</v>
          </cell>
          <cell r="CG1422">
            <v>16.899999999999999</v>
          </cell>
          <cell r="CH1422">
            <v>305830160</v>
          </cell>
          <cell r="CI1422">
            <v>1</v>
          </cell>
          <cell r="CJ1422">
            <v>5.08</v>
          </cell>
          <cell r="CK1422">
            <v>13</v>
          </cell>
          <cell r="CL1422">
            <v>1.8166666666666669</v>
          </cell>
          <cell r="CM1422">
            <v>1</v>
          </cell>
          <cell r="CN1422">
            <v>3</v>
          </cell>
          <cell r="CO1422">
            <v>1.91</v>
          </cell>
          <cell r="CP1422">
            <v>0.6366666666666666</v>
          </cell>
          <cell r="CQ1422">
            <v>5</v>
          </cell>
          <cell r="CR1422">
            <v>2.85</v>
          </cell>
          <cell r="CS1422">
            <v>1.76</v>
          </cell>
          <cell r="CT1422">
            <v>0.61754385964912284</v>
          </cell>
          <cell r="CW1422">
            <v>-1.0900000000000001</v>
          </cell>
          <cell r="CX1422" t="e">
            <v>#DIV/0!</v>
          </cell>
          <cell r="CY1422">
            <v>1</v>
          </cell>
          <cell r="CZ1422">
            <v>5</v>
          </cell>
        </row>
        <row r="1423">
          <cell r="E1423" t="str">
            <v>03040903</v>
          </cell>
          <cell r="F1423" t="str">
            <v>DERAGLIATORE A FASCETTA 31.8 SILVER TP</v>
          </cell>
          <cell r="G1423" t="str">
            <v>FBC</v>
          </cell>
          <cell r="H1423" t="str">
            <v>CMB016</v>
          </cell>
          <cell r="K1423">
            <v>0.72309999999999985</v>
          </cell>
          <cell r="AK1423" t="str">
            <v>FBC</v>
          </cell>
          <cell r="AL1423" t="str">
            <v>CMB016</v>
          </cell>
          <cell r="AM1423">
            <v>0</v>
          </cell>
          <cell r="AN1423">
            <v>0</v>
          </cell>
          <cell r="AO1423">
            <v>0.72309999999999985</v>
          </cell>
          <cell r="AP1423">
            <v>0.8821819999999998</v>
          </cell>
          <cell r="AQ1423">
            <v>0.72309999999999985</v>
          </cell>
          <cell r="AS1423">
            <v>0</v>
          </cell>
          <cell r="AT1423">
            <v>0</v>
          </cell>
          <cell r="AY1423" t="str">
            <v/>
          </cell>
          <cell r="BB1423">
            <v>0.18001800180018002</v>
          </cell>
          <cell r="BC1423">
            <v>12</v>
          </cell>
          <cell r="BD1423">
            <v>10</v>
          </cell>
          <cell r="BE1423">
            <v>5</v>
          </cell>
          <cell r="CB1423">
            <v>525300521</v>
          </cell>
          <cell r="CC1423">
            <v>1</v>
          </cell>
          <cell r="CD1423">
            <v>7.55</v>
          </cell>
          <cell r="CE1423">
            <v>5</v>
          </cell>
          <cell r="CF1423">
            <v>6.8</v>
          </cell>
          <cell r="CG1423">
            <v>16.899999999999999</v>
          </cell>
          <cell r="CH1423">
            <v>305830160</v>
          </cell>
          <cell r="CI1423">
            <v>1</v>
          </cell>
          <cell r="CJ1423">
            <v>5.08</v>
          </cell>
          <cell r="CK1423">
            <v>13</v>
          </cell>
          <cell r="CL1423">
            <v>1.2051666666666665</v>
          </cell>
          <cell r="CM1423">
            <v>1</v>
          </cell>
          <cell r="CN1423">
            <v>3</v>
          </cell>
          <cell r="CO1423">
            <v>2.2769000000000004</v>
          </cell>
          <cell r="CP1423">
            <v>0.75896666666666679</v>
          </cell>
          <cell r="CQ1423">
            <v>5</v>
          </cell>
          <cell r="CR1423">
            <v>2.85</v>
          </cell>
          <cell r="CS1423">
            <v>2.1269</v>
          </cell>
          <cell r="CT1423">
            <v>0.74628070175438599</v>
          </cell>
          <cell r="CW1423">
            <v>-0.72309999999999985</v>
          </cell>
          <cell r="CX1423" t="e">
            <v>#DIV/0!</v>
          </cell>
          <cell r="CY1423">
            <v>1</v>
          </cell>
          <cell r="CZ1423">
            <v>5</v>
          </cell>
        </row>
        <row r="1424">
          <cell r="E1424" t="str">
            <v>03040904</v>
          </cell>
          <cell r="F1424" t="str">
            <v>DERAGLIATORE A FASCETTA 31.8 TP</v>
          </cell>
          <cell r="G1424" t="str">
            <v>BEMATRIX</v>
          </cell>
          <cell r="H1424" t="str">
            <v>70.6.0022</v>
          </cell>
          <cell r="K1424">
            <v>0.77439999999999998</v>
          </cell>
          <cell r="AK1424" t="str">
            <v>BEMATRIX</v>
          </cell>
          <cell r="AL1424" t="str">
            <v>70.6.0022</v>
          </cell>
          <cell r="AM1424">
            <v>0</v>
          </cell>
          <cell r="AN1424">
            <v>0</v>
          </cell>
          <cell r="AO1424">
            <v>0.77439999999999998</v>
          </cell>
          <cell r="AP1424">
            <v>0.94476799999999994</v>
          </cell>
          <cell r="AQ1424">
            <v>0.87050304000000001</v>
          </cell>
          <cell r="AR1424">
            <v>15</v>
          </cell>
          <cell r="AS1424">
            <v>43</v>
          </cell>
          <cell r="AT1424">
            <v>37.431630720000001</v>
          </cell>
          <cell r="AY1424" t="str">
            <v/>
          </cell>
          <cell r="BB1424">
            <v>0.18001800180018002</v>
          </cell>
          <cell r="BC1424">
            <v>12</v>
          </cell>
          <cell r="BD1424">
            <v>10</v>
          </cell>
          <cell r="BE1424">
            <v>5</v>
          </cell>
          <cell r="CB1424">
            <v>525300521</v>
          </cell>
          <cell r="CC1424">
            <v>1</v>
          </cell>
          <cell r="CD1424">
            <v>7.55</v>
          </cell>
          <cell r="CE1424">
            <v>5</v>
          </cell>
          <cell r="CF1424">
            <v>6.8</v>
          </cell>
          <cell r="CG1424">
            <v>16.899999999999999</v>
          </cell>
          <cell r="CH1424">
            <v>305830160</v>
          </cell>
          <cell r="CI1424">
            <v>1</v>
          </cell>
          <cell r="CJ1424">
            <v>5.08</v>
          </cell>
          <cell r="CK1424">
            <v>13</v>
          </cell>
          <cell r="CL1424">
            <v>1.4508384000000001</v>
          </cell>
          <cell r="CM1424">
            <v>1</v>
          </cell>
          <cell r="CN1424">
            <v>3</v>
          </cell>
          <cell r="CO1424">
            <v>2.12949696</v>
          </cell>
          <cell r="CP1424">
            <v>0.70983231999999996</v>
          </cell>
          <cell r="CQ1424">
            <v>5</v>
          </cell>
          <cell r="CR1424">
            <v>2.85</v>
          </cell>
          <cell r="CS1424">
            <v>1.9794969600000001</v>
          </cell>
          <cell r="CT1424">
            <v>0.69456033684210527</v>
          </cell>
          <cell r="CW1424">
            <v>-0.87050304000000001</v>
          </cell>
          <cell r="CX1424" t="e">
            <v>#DIV/0!</v>
          </cell>
          <cell r="CY1424">
            <v>1</v>
          </cell>
          <cell r="CZ1424">
            <v>5</v>
          </cell>
        </row>
        <row r="1425">
          <cell r="E1425" t="str">
            <v>03041000</v>
          </cell>
          <cell r="F1425" t="str">
            <v>DERAGLIATORE A FASCETTA SHIMANO 28.6 DP</v>
          </cell>
          <cell r="G1425" t="str">
            <v>RMS</v>
          </cell>
          <cell r="H1425" t="str">
            <v>52530050K</v>
          </cell>
          <cell r="K1425">
            <v>2.0468299999999999</v>
          </cell>
          <cell r="L1425" t="str">
            <v>PROFLINE</v>
          </cell>
          <cell r="M1425">
            <v>10210250</v>
          </cell>
          <cell r="N1425" t="str">
            <v>CN</v>
          </cell>
          <cell r="P1425">
            <v>2.3793499999999996</v>
          </cell>
          <cell r="AK1425" t="str">
            <v>RMS</v>
          </cell>
          <cell r="AL1425" t="str">
            <v>52530050K</v>
          </cell>
          <cell r="AM1425">
            <v>0</v>
          </cell>
          <cell r="AN1425">
            <v>0</v>
          </cell>
          <cell r="AO1425">
            <v>2.0468299999999999</v>
          </cell>
          <cell r="AP1425">
            <v>2.4971326</v>
          </cell>
          <cell r="AQ1425">
            <v>2.38</v>
          </cell>
          <cell r="AR1425">
            <v>15</v>
          </cell>
          <cell r="AS1425">
            <v>0</v>
          </cell>
          <cell r="AT1425">
            <v>0</v>
          </cell>
          <cell r="AY1425" t="str">
            <v/>
          </cell>
          <cell r="BB1425">
            <v>0.18001800180018002</v>
          </cell>
          <cell r="BC1425">
            <v>12</v>
          </cell>
          <cell r="BD1425">
            <v>10</v>
          </cell>
          <cell r="BE1425">
            <v>5</v>
          </cell>
          <cell r="CC1425" t="str">
            <v/>
          </cell>
          <cell r="CD1425" t="str">
            <v/>
          </cell>
          <cell r="CE1425" t="str">
            <v/>
          </cell>
          <cell r="CF1425" t="str">
            <v/>
          </cell>
          <cell r="CG1425" t="str">
            <v/>
          </cell>
          <cell r="CH1425">
            <v>305830210</v>
          </cell>
          <cell r="CI1425">
            <v>1</v>
          </cell>
          <cell r="CJ1425">
            <v>3.72</v>
          </cell>
          <cell r="CK1425">
            <v>5.67</v>
          </cell>
          <cell r="CL1425">
            <v>3.9666666666666668</v>
          </cell>
          <cell r="CM1425">
            <v>1</v>
          </cell>
          <cell r="CN1425">
            <v>3.75</v>
          </cell>
          <cell r="CO1425">
            <v>1.37</v>
          </cell>
          <cell r="CP1425">
            <v>0.36533333333333334</v>
          </cell>
          <cell r="CS1425">
            <v>-2.38</v>
          </cell>
          <cell r="CT1425" t="e">
            <v>#DIV/0!</v>
          </cell>
          <cell r="CW1425">
            <v>-2.38</v>
          </cell>
          <cell r="CX1425" t="e">
            <v>#DIV/0!</v>
          </cell>
          <cell r="CY1425">
            <v>1</v>
          </cell>
          <cell r="CZ1425">
            <v>8</v>
          </cell>
        </row>
        <row r="1426">
          <cell r="E1426" t="str">
            <v>03041001</v>
          </cell>
          <cell r="F1426" t="str">
            <v>DERAGLIATORE A FASCETTA SHIMANO 28.6 DP LONG CAGE SILVER</v>
          </cell>
          <cell r="G1426" t="str">
            <v>FBC</v>
          </cell>
          <cell r="H1426" t="str">
            <v>CMB044</v>
          </cell>
          <cell r="I1426" t="str">
            <v>SG</v>
          </cell>
          <cell r="K1426">
            <v>1.46</v>
          </cell>
          <cell r="AK1426" t="str">
            <v>FBC</v>
          </cell>
          <cell r="AL1426" t="str">
            <v>CMB044</v>
          </cell>
          <cell r="AM1426" t="str">
            <v>SG</v>
          </cell>
          <cell r="AN1426">
            <v>0</v>
          </cell>
          <cell r="AO1426">
            <v>1.46</v>
          </cell>
          <cell r="AP1426">
            <v>1.7811999999999999</v>
          </cell>
          <cell r="AQ1426">
            <v>1.46</v>
          </cell>
          <cell r="AS1426">
            <v>0</v>
          </cell>
          <cell r="AT1426">
            <v>0</v>
          </cell>
          <cell r="AY1426" t="str">
            <v/>
          </cell>
          <cell r="CC1426" t="str">
            <v/>
          </cell>
          <cell r="CD1426" t="str">
            <v/>
          </cell>
          <cell r="CE1426" t="str">
            <v/>
          </cell>
          <cell r="CF1426" t="str">
            <v/>
          </cell>
          <cell r="CG1426" t="str">
            <v/>
          </cell>
          <cell r="CH1426">
            <v>305830210</v>
          </cell>
          <cell r="CI1426">
            <v>1</v>
          </cell>
          <cell r="CJ1426">
            <v>3.72</v>
          </cell>
          <cell r="CK1426">
            <v>5.67</v>
          </cell>
          <cell r="CL1426">
            <v>2.4333333333333336</v>
          </cell>
          <cell r="CM1426">
            <v>1</v>
          </cell>
          <cell r="CO1426">
            <v>-1.46</v>
          </cell>
          <cell r="CP1426" t="e">
            <v>#DIV/0!</v>
          </cell>
          <cell r="CS1426">
            <v>-1.46</v>
          </cell>
          <cell r="CT1426" t="e">
            <v>#DIV/0!</v>
          </cell>
          <cell r="CW1426">
            <v>-1.46</v>
          </cell>
          <cell r="CX1426" t="e">
            <v>#DIV/0!</v>
          </cell>
          <cell r="CY1426">
            <v>1</v>
          </cell>
        </row>
        <row r="1427">
          <cell r="E1427" t="str">
            <v>03041002</v>
          </cell>
          <cell r="F1427" t="str">
            <v>DERAGLIATORE A FASCETTA SHIMANO 28.6 TP</v>
          </cell>
          <cell r="G1427" t="str">
            <v>FBC</v>
          </cell>
          <cell r="K1427">
            <v>3.4979999999999998</v>
          </cell>
          <cell r="AK1427" t="str">
            <v>FBC</v>
          </cell>
          <cell r="AL1427">
            <v>0</v>
          </cell>
          <cell r="AM1427">
            <v>0</v>
          </cell>
          <cell r="AN1427">
            <v>0</v>
          </cell>
          <cell r="AO1427">
            <v>3.4979999999999998</v>
          </cell>
          <cell r="AP1427">
            <v>4.2675599999999996</v>
          </cell>
          <cell r="AQ1427">
            <v>3.4979999999999998</v>
          </cell>
          <cell r="AS1427">
            <v>8</v>
          </cell>
          <cell r="AT1427">
            <v>27.983999999999998</v>
          </cell>
          <cell r="AY1427" t="str">
            <v/>
          </cell>
          <cell r="BB1427">
            <v>0.18001800180018002</v>
          </cell>
          <cell r="BC1427">
            <v>12</v>
          </cell>
          <cell r="BD1427">
            <v>10</v>
          </cell>
          <cell r="BE1427">
            <v>5</v>
          </cell>
          <cell r="CC1427" t="str">
            <v/>
          </cell>
          <cell r="CD1427" t="str">
            <v/>
          </cell>
          <cell r="CE1427" t="str">
            <v/>
          </cell>
          <cell r="CF1427" t="str">
            <v/>
          </cell>
          <cell r="CG1427" t="str">
            <v/>
          </cell>
          <cell r="CH1427">
            <v>305830210</v>
          </cell>
          <cell r="CI1427">
            <v>1</v>
          </cell>
          <cell r="CJ1427">
            <v>3.72</v>
          </cell>
          <cell r="CK1427">
            <v>5.67</v>
          </cell>
          <cell r="CL1427">
            <v>5.83</v>
          </cell>
          <cell r="CM1427">
            <v>1</v>
          </cell>
          <cell r="CN1427">
            <v>4.4000000000000004</v>
          </cell>
          <cell r="CO1427">
            <v>0.90200000000000058</v>
          </cell>
          <cell r="CP1427">
            <v>0.20500000000000013</v>
          </cell>
          <cell r="CS1427">
            <v>-3.4979999999999998</v>
          </cell>
          <cell r="CT1427" t="e">
            <v>#DIV/0!</v>
          </cell>
          <cell r="CW1427">
            <v>-3.4979999999999998</v>
          </cell>
          <cell r="CX1427" t="e">
            <v>#DIV/0!</v>
          </cell>
          <cell r="CY1427">
            <v>1</v>
          </cell>
          <cell r="CZ1427">
            <v>8</v>
          </cell>
        </row>
        <row r="1428">
          <cell r="E1428" t="str">
            <v>03041003</v>
          </cell>
          <cell r="F1428" t="str">
            <v>DERAGLIATORE A FASCETTA SHIMANO 31.8 DP</v>
          </cell>
          <cell r="G1428" t="str">
            <v>FBC</v>
          </cell>
          <cell r="K1428">
            <v>3.4979999999999998</v>
          </cell>
          <cell r="L1428" t="str">
            <v>PROFLINE</v>
          </cell>
          <cell r="M1428">
            <v>10210103</v>
          </cell>
          <cell r="N1428" t="str">
            <v>CN</v>
          </cell>
          <cell r="P1428">
            <v>3.4816000000000003</v>
          </cell>
          <cell r="AK1428" t="str">
            <v>PROFLINE</v>
          </cell>
          <cell r="AL1428">
            <v>10210103</v>
          </cell>
          <cell r="AM1428" t="str">
            <v>CN</v>
          </cell>
          <cell r="AN1428">
            <v>0</v>
          </cell>
          <cell r="AO1428">
            <v>3.4816000000000003</v>
          </cell>
          <cell r="AP1428">
            <v>4.2475519999999998</v>
          </cell>
          <cell r="AQ1428">
            <v>3.5</v>
          </cell>
          <cell r="AR1428">
            <v>1</v>
          </cell>
          <cell r="AS1428">
            <v>27</v>
          </cell>
          <cell r="AT1428">
            <v>94.5</v>
          </cell>
          <cell r="AY1428" t="str">
            <v/>
          </cell>
          <cell r="BB1428">
            <v>0.18001800180018002</v>
          </cell>
          <cell r="BC1428">
            <v>12</v>
          </cell>
          <cell r="BD1428">
            <v>10</v>
          </cell>
          <cell r="BE1428">
            <v>5</v>
          </cell>
          <cell r="CC1428" t="str">
            <v/>
          </cell>
          <cell r="CD1428" t="str">
            <v/>
          </cell>
          <cell r="CE1428" t="str">
            <v/>
          </cell>
          <cell r="CF1428" t="str">
            <v/>
          </cell>
          <cell r="CG1428" t="str">
            <v/>
          </cell>
          <cell r="CH1428">
            <v>305830215</v>
          </cell>
          <cell r="CI1428">
            <v>1</v>
          </cell>
          <cell r="CJ1428">
            <v>3.72</v>
          </cell>
          <cell r="CK1428">
            <v>5.67</v>
          </cell>
          <cell r="CL1428">
            <v>5.8333333333333339</v>
          </cell>
          <cell r="CM1428">
            <v>1</v>
          </cell>
          <cell r="CN1428">
            <v>4.4000000000000004</v>
          </cell>
          <cell r="CO1428">
            <v>0.90000000000000036</v>
          </cell>
          <cell r="CP1428">
            <v>0.20454545454545461</v>
          </cell>
          <cell r="CS1428">
            <v>-3.5</v>
          </cell>
          <cell r="CT1428" t="e">
            <v>#DIV/0!</v>
          </cell>
          <cell r="CW1428">
            <v>-3.5</v>
          </cell>
          <cell r="CX1428" t="e">
            <v>#DIV/0!</v>
          </cell>
          <cell r="CY1428">
            <v>1</v>
          </cell>
          <cell r="CZ1428">
            <v>8</v>
          </cell>
        </row>
        <row r="1429">
          <cell r="E1429" t="str">
            <v>03041004</v>
          </cell>
          <cell r="F1429" t="str">
            <v>DERAGLIATORE A FASCETTA SHIMANO 31.8 TP</v>
          </cell>
          <cell r="G1429" t="str">
            <v>RMS</v>
          </cell>
          <cell r="H1429" t="str">
            <v>52530030K</v>
          </cell>
          <cell r="K1429">
            <v>2.8364700000000003</v>
          </cell>
          <cell r="L1429" t="str">
            <v>MANDELLI</v>
          </cell>
          <cell r="M1429">
            <v>305830165</v>
          </cell>
          <cell r="P1429">
            <v>4.1107499999999995</v>
          </cell>
          <cell r="Q1429" t="str">
            <v>PROFLINE</v>
          </cell>
          <cell r="R1429">
            <v>10210255</v>
          </cell>
          <cell r="S1429" t="str">
            <v>CN</v>
          </cell>
          <cell r="U1429">
            <v>2.3793499999999996</v>
          </cell>
          <cell r="V1429" t="str">
            <v>FBC</v>
          </cell>
          <cell r="AK1429" t="str">
            <v>PROFLINE</v>
          </cell>
          <cell r="AL1429">
            <v>10210255</v>
          </cell>
          <cell r="AM1429" t="str">
            <v>CN</v>
          </cell>
          <cell r="AN1429">
            <v>0</v>
          </cell>
          <cell r="AO1429">
            <v>2.3793499999999996</v>
          </cell>
          <cell r="AP1429">
            <v>2.9028069999999997</v>
          </cell>
          <cell r="AQ1429">
            <v>4.1100000000000003</v>
          </cell>
          <cell r="AR1429">
            <v>3</v>
          </cell>
          <cell r="AS1429">
            <v>135</v>
          </cell>
          <cell r="AT1429">
            <v>554.85</v>
          </cell>
          <cell r="AY1429" t="str">
            <v/>
          </cell>
          <cell r="BB1429">
            <v>0.18001800180018002</v>
          </cell>
          <cell r="BC1429">
            <v>12</v>
          </cell>
          <cell r="BD1429">
            <v>10</v>
          </cell>
          <cell r="BE1429">
            <v>5</v>
          </cell>
          <cell r="CC1429" t="str">
            <v/>
          </cell>
          <cell r="CD1429" t="str">
            <v/>
          </cell>
          <cell r="CE1429" t="str">
            <v/>
          </cell>
          <cell r="CF1429" t="str">
            <v/>
          </cell>
          <cell r="CG1429" t="str">
            <v/>
          </cell>
          <cell r="CH1429">
            <v>305830215</v>
          </cell>
          <cell r="CI1429">
            <v>1</v>
          </cell>
          <cell r="CJ1429">
            <v>3.72</v>
          </cell>
          <cell r="CK1429">
            <v>5.67</v>
          </cell>
          <cell r="CL1429">
            <v>6.8500000000000005</v>
          </cell>
          <cell r="CM1429">
            <v>1</v>
          </cell>
          <cell r="CN1429">
            <v>4.4000000000000004</v>
          </cell>
          <cell r="CO1429">
            <v>0.29000000000000004</v>
          </cell>
          <cell r="CP1429">
            <v>6.5909090909090917E-2</v>
          </cell>
          <cell r="CS1429">
            <v>-4.1100000000000003</v>
          </cell>
          <cell r="CT1429" t="e">
            <v>#DIV/0!</v>
          </cell>
          <cell r="CW1429">
            <v>-4.1100000000000003</v>
          </cell>
          <cell r="CX1429" t="e">
            <v>#DIV/0!</v>
          </cell>
          <cell r="CY1429">
            <v>1</v>
          </cell>
          <cell r="CZ1429">
            <v>8</v>
          </cell>
        </row>
        <row r="1430">
          <cell r="E1430" t="str">
            <v>03041005</v>
          </cell>
          <cell r="F1430" t="str">
            <v>DERAGLIATORE A FASCETTA SHIMANO TY500 DUAL P 34.9</v>
          </cell>
          <cell r="G1430" t="str">
            <v>PROFLINE</v>
          </cell>
          <cell r="H1430">
            <v>10210400</v>
          </cell>
          <cell r="K1430">
            <v>4.25</v>
          </cell>
          <cell r="L1430" t="str">
            <v>MANDELLI</v>
          </cell>
          <cell r="M1430">
            <v>305830190</v>
          </cell>
          <cell r="P1430">
            <v>4.6257999999999999</v>
          </cell>
          <cell r="AK1430" t="str">
            <v>PROFLINE</v>
          </cell>
          <cell r="AL1430">
            <v>10210400</v>
          </cell>
          <cell r="AM1430">
            <v>0</v>
          </cell>
          <cell r="AN1430">
            <v>0</v>
          </cell>
          <cell r="AO1430">
            <v>4.25</v>
          </cell>
          <cell r="AP1430">
            <v>5.1849999999999996</v>
          </cell>
          <cell r="AQ1430">
            <v>5.31</v>
          </cell>
          <cell r="AR1430">
            <v>-9</v>
          </cell>
          <cell r="AS1430">
            <v>6</v>
          </cell>
          <cell r="AT1430">
            <v>31.86</v>
          </cell>
          <cell r="AY1430" t="str">
            <v/>
          </cell>
          <cell r="BB1430">
            <v>0.18001800180018002</v>
          </cell>
          <cell r="BC1430">
            <v>12</v>
          </cell>
          <cell r="BD1430">
            <v>10</v>
          </cell>
          <cell r="BE1430">
            <v>5</v>
          </cell>
          <cell r="BF1430">
            <v>4524667344117</v>
          </cell>
          <cell r="CB1430">
            <v>525303550</v>
          </cell>
          <cell r="CC1430">
            <v>1</v>
          </cell>
          <cell r="CD1430">
            <v>11.77</v>
          </cell>
          <cell r="CE1430">
            <v>1</v>
          </cell>
          <cell r="CF1430">
            <v>11.77</v>
          </cell>
          <cell r="CG1430">
            <v>0</v>
          </cell>
          <cell r="CH1430">
            <v>305830190</v>
          </cell>
          <cell r="CI1430">
            <v>1</v>
          </cell>
          <cell r="CJ1430">
            <v>5.17</v>
          </cell>
          <cell r="CK1430">
            <v>7.88</v>
          </cell>
          <cell r="CL1430">
            <v>8.85</v>
          </cell>
          <cell r="CM1430">
            <v>1</v>
          </cell>
          <cell r="CN1430">
            <v>7.9</v>
          </cell>
          <cell r="CO1430">
            <v>2.5900000000000007</v>
          </cell>
          <cell r="CP1430">
            <v>0.32784810126582287</v>
          </cell>
          <cell r="CQ1430">
            <v>5</v>
          </cell>
          <cell r="CR1430">
            <v>7.5</v>
          </cell>
          <cell r="CS1430">
            <v>2.1900000000000004</v>
          </cell>
          <cell r="CT1430">
            <v>0.29200000000000004</v>
          </cell>
          <cell r="CW1430">
            <v>-5.31</v>
          </cell>
          <cell r="CX1430" t="e">
            <v>#DIV/0!</v>
          </cell>
          <cell r="CY1430">
            <v>1</v>
          </cell>
          <cell r="CZ1430">
            <v>15</v>
          </cell>
        </row>
        <row r="1431">
          <cell r="E1431" t="str">
            <v>03041006</v>
          </cell>
          <cell r="F1431" t="str">
            <v>DERAGLIATORE A FASCETTA BASSA SHIMANO ALTUS 31.8/34.9</v>
          </cell>
          <cell r="G1431" t="str">
            <v>PROFLINE</v>
          </cell>
          <cell r="H1431">
            <v>10210910</v>
          </cell>
          <cell r="K1431">
            <v>8.18</v>
          </cell>
          <cell r="AK1431" t="str">
            <v>PROFLINE</v>
          </cell>
          <cell r="AL1431">
            <v>10210910</v>
          </cell>
          <cell r="AM1431">
            <v>0</v>
          </cell>
          <cell r="AN1431">
            <v>0</v>
          </cell>
          <cell r="AO1431">
            <v>8.18</v>
          </cell>
          <cell r="AP1431">
            <v>9.9795999999999996</v>
          </cell>
          <cell r="AQ1431">
            <v>8.18</v>
          </cell>
          <cell r="AS1431">
            <v>0</v>
          </cell>
          <cell r="AT1431">
            <v>0</v>
          </cell>
          <cell r="AY1431" t="str">
            <v/>
          </cell>
          <cell r="BB1431">
            <v>0.18001800180018002</v>
          </cell>
          <cell r="BC1431">
            <v>12</v>
          </cell>
          <cell r="BD1431">
            <v>10</v>
          </cell>
          <cell r="BE1431">
            <v>5</v>
          </cell>
          <cell r="CB1431">
            <v>525303550</v>
          </cell>
          <cell r="CC1431">
            <v>1</v>
          </cell>
          <cell r="CD1431">
            <v>11.77</v>
          </cell>
          <cell r="CE1431">
            <v>1</v>
          </cell>
          <cell r="CF1431">
            <v>11.77</v>
          </cell>
          <cell r="CG1431">
            <v>0</v>
          </cell>
          <cell r="CH1431">
            <v>305830715</v>
          </cell>
          <cell r="CI1431">
            <v>1</v>
          </cell>
          <cell r="CJ1431">
            <v>13.01</v>
          </cell>
          <cell r="CK1431">
            <v>20.99</v>
          </cell>
          <cell r="CL1431">
            <v>13.633333333333333</v>
          </cell>
          <cell r="CM1431">
            <v>1</v>
          </cell>
          <cell r="CN1431">
            <v>12.8</v>
          </cell>
          <cell r="CO1431">
            <v>4.620000000000001</v>
          </cell>
          <cell r="CP1431">
            <v>0.36093750000000008</v>
          </cell>
          <cell r="CS1431">
            <v>-8.18</v>
          </cell>
          <cell r="CT1431" t="e">
            <v>#DIV/0!</v>
          </cell>
          <cell r="CW1431">
            <v>-8.18</v>
          </cell>
          <cell r="CX1431" t="e">
            <v>#DIV/0!</v>
          </cell>
          <cell r="CY1431">
            <v>1</v>
          </cell>
          <cell r="CZ1431">
            <v>20</v>
          </cell>
        </row>
        <row r="1432">
          <cell r="E1432" t="str">
            <v>03041007</v>
          </cell>
          <cell r="F1432" t="str">
            <v>DERAGLIATORE A FASCETTA MICROSHIFT DUAL PULL 31.8/34.8</v>
          </cell>
          <cell r="G1432" t="str">
            <v>MANDELLI</v>
          </cell>
          <cell r="H1432">
            <v>305830160</v>
          </cell>
          <cell r="K1432">
            <v>4.9609999999999994</v>
          </cell>
          <cell r="AK1432" t="str">
            <v>MANDELLI</v>
          </cell>
          <cell r="AL1432">
            <v>305830160</v>
          </cell>
          <cell r="AM1432">
            <v>0</v>
          </cell>
          <cell r="AN1432">
            <v>0</v>
          </cell>
          <cell r="AO1432">
            <v>4.9609999999999994</v>
          </cell>
          <cell r="AP1432">
            <v>6.0524199999999988</v>
          </cell>
          <cell r="AQ1432">
            <v>4.96</v>
          </cell>
          <cell r="AS1432">
            <v>13</v>
          </cell>
          <cell r="AT1432">
            <v>64.48</v>
          </cell>
          <cell r="AY1432" t="str">
            <v/>
          </cell>
          <cell r="BB1432">
            <v>0.18001800180018002</v>
          </cell>
          <cell r="BC1432">
            <v>12</v>
          </cell>
          <cell r="BD1432">
            <v>10</v>
          </cell>
          <cell r="BE1432">
            <v>5</v>
          </cell>
          <cell r="CC1432" t="str">
            <v/>
          </cell>
          <cell r="CD1432" t="str">
            <v/>
          </cell>
          <cell r="CE1432" t="str">
            <v/>
          </cell>
          <cell r="CF1432" t="str">
            <v/>
          </cell>
          <cell r="CG1432" t="str">
            <v/>
          </cell>
          <cell r="CH1432">
            <v>305830160</v>
          </cell>
          <cell r="CI1432">
            <v>1</v>
          </cell>
          <cell r="CJ1432">
            <v>5.08</v>
          </cell>
          <cell r="CK1432">
            <v>13</v>
          </cell>
          <cell r="CL1432">
            <v>8.2666666666666675</v>
          </cell>
          <cell r="CM1432">
            <v>1</v>
          </cell>
          <cell r="CN1432">
            <v>6.6</v>
          </cell>
          <cell r="CO1432">
            <v>1.6399999999999997</v>
          </cell>
          <cell r="CP1432">
            <v>0.24848484848484845</v>
          </cell>
          <cell r="CQ1432">
            <v>5</v>
          </cell>
          <cell r="CR1432">
            <v>6.25</v>
          </cell>
          <cell r="CS1432">
            <v>1.29</v>
          </cell>
          <cell r="CT1432">
            <v>0.2064</v>
          </cell>
          <cell r="CW1432">
            <v>-4.96</v>
          </cell>
          <cell r="CX1432" t="e">
            <v>#DIV/0!</v>
          </cell>
          <cell r="CY1432">
            <v>1</v>
          </cell>
          <cell r="CZ1432">
            <v>13</v>
          </cell>
        </row>
        <row r="1433">
          <cell r="E1433" t="str">
            <v>03041100</v>
          </cell>
          <cell r="F1433" t="str">
            <v>COMANDO CAMBIO REVO MICROSHIFT 3V</v>
          </cell>
          <cell r="G1433" t="str">
            <v>MANDELLI</v>
          </cell>
          <cell r="H1433">
            <v>305360090</v>
          </cell>
          <cell r="AK1433" t="str">
            <v>MANDELLI</v>
          </cell>
          <cell r="AL1433">
            <v>305360090</v>
          </cell>
          <cell r="AM1433">
            <v>0</v>
          </cell>
          <cell r="AN1433">
            <v>0</v>
          </cell>
          <cell r="AO1433">
            <v>0</v>
          </cell>
          <cell r="AP1433">
            <v>0</v>
          </cell>
          <cell r="AQ1433">
            <v>2.0499999999999998</v>
          </cell>
          <cell r="AR1433">
            <v>-3</v>
          </cell>
          <cell r="AS1433">
            <v>95</v>
          </cell>
          <cell r="AT1433">
            <v>194.74999999999997</v>
          </cell>
          <cell r="AY1433" t="str">
            <v/>
          </cell>
          <cell r="BB1433">
            <v>0.41164116411641166</v>
          </cell>
          <cell r="BC1433">
            <v>14</v>
          </cell>
          <cell r="BD1433">
            <v>14</v>
          </cell>
          <cell r="BE1433">
            <v>7</v>
          </cell>
          <cell r="CC1433" t="str">
            <v/>
          </cell>
          <cell r="CD1433" t="str">
            <v/>
          </cell>
          <cell r="CE1433" t="str">
            <v/>
          </cell>
          <cell r="CF1433" t="str">
            <v/>
          </cell>
          <cell r="CG1433" t="str">
            <v/>
          </cell>
          <cell r="CH1433">
            <v>305360090</v>
          </cell>
          <cell r="CI1433">
            <v>1</v>
          </cell>
          <cell r="CJ1433">
            <v>2.7</v>
          </cell>
          <cell r="CK1433">
            <v>8.5</v>
          </cell>
          <cell r="CL1433">
            <v>3.4166666666666665</v>
          </cell>
          <cell r="CM1433">
            <v>1</v>
          </cell>
          <cell r="CN1433">
            <v>2.95</v>
          </cell>
          <cell r="CO1433">
            <v>0.90000000000000036</v>
          </cell>
          <cell r="CP1433">
            <v>0.30508474576271194</v>
          </cell>
          <cell r="CQ1433">
            <v>5</v>
          </cell>
          <cell r="CR1433">
            <v>2.8</v>
          </cell>
          <cell r="CS1433">
            <v>0.75</v>
          </cell>
          <cell r="CT1433">
            <v>0.26785714285714285</v>
          </cell>
          <cell r="CW1433">
            <v>-2.0499999999999998</v>
          </cell>
          <cell r="CX1433" t="e">
            <v>#DIV/0!</v>
          </cell>
          <cell r="CY1433">
            <v>1</v>
          </cell>
          <cell r="CZ1433">
            <v>8</v>
          </cell>
        </row>
        <row r="1434">
          <cell r="E1434" t="str">
            <v>03041101</v>
          </cell>
          <cell r="F1434" t="str">
            <v>COMANDO CAMBIO REVO MICROSHIFT 6V</v>
          </cell>
          <cell r="G1434" t="str">
            <v>MANDELLI</v>
          </cell>
          <cell r="H1434">
            <v>305360085</v>
          </cell>
          <cell r="AK1434" t="str">
            <v>MANDELLI</v>
          </cell>
          <cell r="AL1434">
            <v>305360085</v>
          </cell>
          <cell r="AM1434">
            <v>0</v>
          </cell>
          <cell r="AN1434">
            <v>0</v>
          </cell>
          <cell r="AO1434">
            <v>0</v>
          </cell>
          <cell r="AP1434">
            <v>0</v>
          </cell>
          <cell r="AQ1434">
            <v>2.69</v>
          </cell>
          <cell r="AR1434">
            <v>0</v>
          </cell>
          <cell r="AS1434">
            <v>166</v>
          </cell>
          <cell r="AT1434">
            <v>446.53999999999996</v>
          </cell>
          <cell r="AY1434" t="str">
            <v/>
          </cell>
          <cell r="BB1434">
            <v>0.41164116411641166</v>
          </cell>
          <cell r="BC1434">
            <v>14</v>
          </cell>
          <cell r="BD1434">
            <v>14</v>
          </cell>
          <cell r="BE1434">
            <v>7</v>
          </cell>
          <cell r="CB1434">
            <v>525320011</v>
          </cell>
          <cell r="CC1434">
            <v>1</v>
          </cell>
          <cell r="CD1434">
            <v>5.46</v>
          </cell>
          <cell r="CE1434">
            <v>5</v>
          </cell>
          <cell r="CF1434">
            <v>4.91</v>
          </cell>
          <cell r="CG1434">
            <v>13</v>
          </cell>
          <cell r="CH1434">
            <v>305360085</v>
          </cell>
          <cell r="CI1434">
            <v>1</v>
          </cell>
          <cell r="CJ1434">
            <v>2.8</v>
          </cell>
          <cell r="CK1434">
            <v>8.5</v>
          </cell>
          <cell r="CL1434">
            <v>4.4833333333333334</v>
          </cell>
          <cell r="CM1434">
            <v>1</v>
          </cell>
          <cell r="CN1434">
            <v>3.9</v>
          </cell>
          <cell r="CO1434">
            <v>1.21</v>
          </cell>
          <cell r="CP1434">
            <v>0.31025641025641026</v>
          </cell>
          <cell r="CQ1434">
            <v>5</v>
          </cell>
          <cell r="CR1434">
            <v>3.7</v>
          </cell>
          <cell r="CS1434">
            <v>1.0100000000000002</v>
          </cell>
          <cell r="CT1434">
            <v>0.27297297297297302</v>
          </cell>
          <cell r="CW1434">
            <v>-2.69</v>
          </cell>
          <cell r="CX1434" t="e">
            <v>#DIV/0!</v>
          </cell>
          <cell r="CY1434">
            <v>1</v>
          </cell>
          <cell r="CZ1434">
            <v>8</v>
          </cell>
        </row>
        <row r="1435">
          <cell r="E1435" t="str">
            <v>03041102</v>
          </cell>
          <cell r="F1435" t="str">
            <v>COMANDO CAMBIO REVO MICROSHIFT 7V</v>
          </cell>
          <cell r="G1435" t="str">
            <v>MANDELLI</v>
          </cell>
          <cell r="H1435">
            <v>305360080</v>
          </cell>
          <cell r="AK1435" t="str">
            <v>MANDELLI</v>
          </cell>
          <cell r="AL1435">
            <v>305360080</v>
          </cell>
          <cell r="AM1435">
            <v>0</v>
          </cell>
          <cell r="AN1435">
            <v>0</v>
          </cell>
          <cell r="AO1435">
            <v>0</v>
          </cell>
          <cell r="AP1435">
            <v>0</v>
          </cell>
          <cell r="AQ1435">
            <v>2.81</v>
          </cell>
          <cell r="AS1435">
            <v>50</v>
          </cell>
          <cell r="AT1435">
            <v>140.5</v>
          </cell>
          <cell r="AY1435" t="str">
            <v/>
          </cell>
          <cell r="BB1435">
            <v>0.41164116411641166</v>
          </cell>
          <cell r="BC1435">
            <v>14</v>
          </cell>
          <cell r="BD1435">
            <v>14</v>
          </cell>
          <cell r="BE1435">
            <v>7</v>
          </cell>
          <cell r="CB1435">
            <v>525320021</v>
          </cell>
          <cell r="CC1435">
            <v>1</v>
          </cell>
          <cell r="CD1435">
            <v>5.82</v>
          </cell>
          <cell r="CE1435">
            <v>5</v>
          </cell>
          <cell r="CF1435">
            <v>5.24</v>
          </cell>
          <cell r="CG1435">
            <v>12</v>
          </cell>
          <cell r="CH1435">
            <v>305360080</v>
          </cell>
          <cell r="CI1435">
            <v>1</v>
          </cell>
          <cell r="CJ1435">
            <v>2.89</v>
          </cell>
          <cell r="CK1435">
            <v>8.5</v>
          </cell>
          <cell r="CL1435">
            <v>4.6833333333333336</v>
          </cell>
          <cell r="CM1435">
            <v>1</v>
          </cell>
          <cell r="CN1435">
            <v>4</v>
          </cell>
          <cell r="CO1435">
            <v>1.19</v>
          </cell>
          <cell r="CP1435">
            <v>0.29749999999999999</v>
          </cell>
          <cell r="CQ1435">
            <v>5</v>
          </cell>
          <cell r="CR1435">
            <v>3.8</v>
          </cell>
          <cell r="CS1435">
            <v>0.98999999999999977</v>
          </cell>
          <cell r="CT1435">
            <v>0.26052631578947366</v>
          </cell>
          <cell r="CW1435">
            <v>-2.81</v>
          </cell>
          <cell r="CX1435" t="e">
            <v>#DIV/0!</v>
          </cell>
          <cell r="CY1435">
            <v>1</v>
          </cell>
          <cell r="CZ1435">
            <v>8</v>
          </cell>
        </row>
        <row r="1436">
          <cell r="E1436" t="str">
            <v>03041200</v>
          </cell>
          <cell r="F1436" t="str">
            <v>COMANDO CAMBIO REVO SHIMANO 3V RV200</v>
          </cell>
          <cell r="G1436" t="str">
            <v>PROFLINE</v>
          </cell>
          <cell r="H1436">
            <v>10310730</v>
          </cell>
          <cell r="I1436" t="str">
            <v>ID</v>
          </cell>
          <cell r="AK1436" t="str">
            <v>PROFLINE</v>
          </cell>
          <cell r="AL1436">
            <v>10310730</v>
          </cell>
          <cell r="AM1436">
            <v>0</v>
          </cell>
          <cell r="AN1436">
            <v>0</v>
          </cell>
          <cell r="AO1436">
            <v>0</v>
          </cell>
          <cell r="AP1436">
            <v>0</v>
          </cell>
          <cell r="AQ1436">
            <v>2.96</v>
          </cell>
          <cell r="AR1436">
            <v>-2</v>
          </cell>
          <cell r="AS1436">
            <v>28</v>
          </cell>
          <cell r="AT1436">
            <v>82.88</v>
          </cell>
          <cell r="AY1436" t="str">
            <v/>
          </cell>
          <cell r="BB1436">
            <v>0.41164116411641166</v>
          </cell>
          <cell r="BC1436">
            <v>14</v>
          </cell>
          <cell r="BD1436">
            <v>14</v>
          </cell>
          <cell r="BE1436">
            <v>7</v>
          </cell>
          <cell r="BF1436">
            <v>4550170617226</v>
          </cell>
          <cell r="CC1436" t="str">
            <v/>
          </cell>
          <cell r="CD1436" t="str">
            <v/>
          </cell>
          <cell r="CE1436" t="str">
            <v/>
          </cell>
          <cell r="CF1436" t="str">
            <v/>
          </cell>
          <cell r="CG1436" t="str">
            <v/>
          </cell>
          <cell r="CI1436" t="str">
            <v/>
          </cell>
          <cell r="CJ1436" t="str">
            <v/>
          </cell>
          <cell r="CK1436" t="str">
            <v/>
          </cell>
          <cell r="CL1436">
            <v>4.9333333333333336</v>
          </cell>
          <cell r="CM1436">
            <v>1</v>
          </cell>
          <cell r="CN1436">
            <v>4</v>
          </cell>
          <cell r="CO1436">
            <v>1.04</v>
          </cell>
          <cell r="CP1436">
            <v>0.26</v>
          </cell>
          <cell r="CS1436">
            <v>-2.96</v>
          </cell>
          <cell r="CT1436" t="e">
            <v>#DIV/0!</v>
          </cell>
          <cell r="CW1436">
            <v>-2.96</v>
          </cell>
          <cell r="CX1436" t="e">
            <v>#DIV/0!</v>
          </cell>
          <cell r="CY1436">
            <v>1</v>
          </cell>
          <cell r="CZ1436">
            <v>8</v>
          </cell>
        </row>
        <row r="1437">
          <cell r="E1437" t="str">
            <v>03041201</v>
          </cell>
          <cell r="F1437" t="str">
            <v>COMANDO CAMBIO REVO SHIMANO 6V RV200</v>
          </cell>
          <cell r="G1437" t="str">
            <v>PROFLINE</v>
          </cell>
          <cell r="H1437">
            <v>10310731</v>
          </cell>
          <cell r="I1437" t="str">
            <v>ID</v>
          </cell>
          <cell r="K1437">
            <v>3.04</v>
          </cell>
          <cell r="AK1437" t="str">
            <v>PROFLINE</v>
          </cell>
          <cell r="AL1437">
            <v>10310731</v>
          </cell>
          <cell r="AM1437" t="str">
            <v>ID</v>
          </cell>
          <cell r="AN1437">
            <v>0</v>
          </cell>
          <cell r="AO1437">
            <v>3.04</v>
          </cell>
          <cell r="AP1437">
            <v>3.7088000000000001</v>
          </cell>
          <cell r="AQ1437">
            <v>3.04</v>
          </cell>
          <cell r="AR1437">
            <v>-12</v>
          </cell>
          <cell r="AS1437">
            <v>5</v>
          </cell>
          <cell r="AT1437">
            <v>15.2</v>
          </cell>
          <cell r="AY1437" t="str">
            <v/>
          </cell>
          <cell r="BB1437">
            <v>0.41164116411641166</v>
          </cell>
          <cell r="BC1437">
            <v>14</v>
          </cell>
          <cell r="BD1437">
            <v>14</v>
          </cell>
          <cell r="BE1437">
            <v>7</v>
          </cell>
          <cell r="BF1437">
            <v>4550170617233</v>
          </cell>
          <cell r="CC1437" t="str">
            <v/>
          </cell>
          <cell r="CD1437" t="str">
            <v/>
          </cell>
          <cell r="CE1437" t="str">
            <v/>
          </cell>
          <cell r="CF1437" t="str">
            <v/>
          </cell>
          <cell r="CG1437" t="str">
            <v/>
          </cell>
          <cell r="CI1437" t="str">
            <v/>
          </cell>
          <cell r="CJ1437" t="str">
            <v/>
          </cell>
          <cell r="CK1437" t="str">
            <v/>
          </cell>
          <cell r="CL1437">
            <v>5.0666666666666673</v>
          </cell>
          <cell r="CM1437">
            <v>1</v>
          </cell>
          <cell r="CN1437">
            <v>4.5</v>
          </cell>
          <cell r="CO1437">
            <v>1.46</v>
          </cell>
          <cell r="CP1437">
            <v>0.32444444444444442</v>
          </cell>
          <cell r="CS1437">
            <v>-3.04</v>
          </cell>
          <cell r="CT1437" t="e">
            <v>#DIV/0!</v>
          </cell>
          <cell r="CW1437">
            <v>-3.04</v>
          </cell>
          <cell r="CX1437" t="e">
            <v>#DIV/0!</v>
          </cell>
          <cell r="CY1437">
            <v>1</v>
          </cell>
          <cell r="CZ1437">
            <v>9</v>
          </cell>
        </row>
        <row r="1438">
          <cell r="E1438" t="str">
            <v>03041202</v>
          </cell>
          <cell r="F1438" t="str">
            <v>COMANDO DERAGLIATORE REVO SHIMANO 3V</v>
          </cell>
          <cell r="G1438" t="str">
            <v>RMS</v>
          </cell>
          <cell r="H1438">
            <v>525323770</v>
          </cell>
          <cell r="K1438">
            <v>2.968404</v>
          </cell>
          <cell r="L1438" t="str">
            <v>PROFLINE</v>
          </cell>
          <cell r="M1438">
            <v>10310500</v>
          </cell>
          <cell r="P1438">
            <v>3.03</v>
          </cell>
          <cell r="Q1438" t="str">
            <v>MANDELLI</v>
          </cell>
          <cell r="R1438">
            <v>305360045</v>
          </cell>
          <cell r="U1438">
            <v>3.5047000000000001</v>
          </cell>
          <cell r="V1438" t="str">
            <v>PROFLINE</v>
          </cell>
          <cell r="W1438">
            <v>10310200</v>
          </cell>
          <cell r="Z1438">
            <v>4</v>
          </cell>
          <cell r="AK1438" t="str">
            <v>RMS</v>
          </cell>
          <cell r="AL1438">
            <v>525323770</v>
          </cell>
          <cell r="AM1438">
            <v>0</v>
          </cell>
          <cell r="AN1438">
            <v>0</v>
          </cell>
          <cell r="AO1438">
            <v>2.968404</v>
          </cell>
          <cell r="AP1438">
            <v>3.6214528800000001</v>
          </cell>
          <cell r="AQ1438">
            <v>4.08</v>
          </cell>
          <cell r="AR1438">
            <v>-151</v>
          </cell>
          <cell r="AS1438">
            <v>332</v>
          </cell>
          <cell r="AT1438">
            <v>1354.56</v>
          </cell>
          <cell r="AY1438" t="str">
            <v/>
          </cell>
          <cell r="BB1438">
            <v>0.41164116411641166</v>
          </cell>
          <cell r="BC1438">
            <v>14</v>
          </cell>
          <cell r="BD1438">
            <v>14</v>
          </cell>
          <cell r="BE1438">
            <v>7</v>
          </cell>
          <cell r="BF1438">
            <v>4524667338246</v>
          </cell>
          <cell r="CC1438" t="str">
            <v/>
          </cell>
          <cell r="CD1438" t="str">
            <v/>
          </cell>
          <cell r="CE1438" t="str">
            <v/>
          </cell>
          <cell r="CF1438" t="str">
            <v/>
          </cell>
          <cell r="CG1438" t="str">
            <v/>
          </cell>
          <cell r="CH1438">
            <v>305360045</v>
          </cell>
          <cell r="CI1438">
            <v>1</v>
          </cell>
          <cell r="CJ1438">
            <v>3.92</v>
          </cell>
          <cell r="CK1438">
            <v>5.98</v>
          </cell>
          <cell r="CL1438">
            <v>6.8000000000000007</v>
          </cell>
          <cell r="CM1438">
            <v>1</v>
          </cell>
          <cell r="CN1438">
            <v>5.5</v>
          </cell>
          <cell r="CO1438">
            <v>1.42</v>
          </cell>
          <cell r="CP1438">
            <v>0.25818181818181818</v>
          </cell>
          <cell r="CS1438">
            <v>-4.08</v>
          </cell>
          <cell r="CT1438" t="e">
            <v>#DIV/0!</v>
          </cell>
          <cell r="CW1438">
            <v>-4.08</v>
          </cell>
          <cell r="CX1438" t="e">
            <v>#DIV/0!</v>
          </cell>
          <cell r="CY1438">
            <v>1</v>
          </cell>
          <cell r="CZ1438">
            <v>10</v>
          </cell>
        </row>
        <row r="1439">
          <cell r="E1439" t="str">
            <v>03041203</v>
          </cell>
          <cell r="F1439" t="str">
            <v>COMANDO CAMBIO REVO SHIMANO 6V</v>
          </cell>
          <cell r="G1439" t="str">
            <v>RMS</v>
          </cell>
          <cell r="H1439">
            <v>525323750</v>
          </cell>
          <cell r="I1439" t="str">
            <v>ID</v>
          </cell>
          <cell r="K1439">
            <v>3.04827</v>
          </cell>
          <cell r="L1439" t="str">
            <v>PROFLINE</v>
          </cell>
          <cell r="M1439">
            <v>10310600</v>
          </cell>
          <cell r="P1439">
            <v>3.12</v>
          </cell>
          <cell r="Q1439" t="str">
            <v>MANDELLI</v>
          </cell>
          <cell r="R1439">
            <v>305360130</v>
          </cell>
          <cell r="U1439">
            <v>3.5854999999999997</v>
          </cell>
          <cell r="AK1439" t="str">
            <v>RMS</v>
          </cell>
          <cell r="AL1439">
            <v>525323750</v>
          </cell>
          <cell r="AM1439" t="str">
            <v>ID</v>
          </cell>
          <cell r="AN1439">
            <v>0</v>
          </cell>
          <cell r="AO1439">
            <v>3.04827</v>
          </cell>
          <cell r="AP1439">
            <v>3.7188894000000001</v>
          </cell>
          <cell r="AQ1439">
            <v>4.29</v>
          </cell>
          <cell r="AR1439">
            <v>-100</v>
          </cell>
          <cell r="AS1439">
            <v>56</v>
          </cell>
          <cell r="AT1439">
            <v>240.24</v>
          </cell>
          <cell r="AY1439" t="str">
            <v/>
          </cell>
          <cell r="BB1439">
            <v>0.41164116411641166</v>
          </cell>
          <cell r="BC1439">
            <v>14</v>
          </cell>
          <cell r="BD1439">
            <v>14</v>
          </cell>
          <cell r="BE1439">
            <v>7</v>
          </cell>
          <cell r="BF1439">
            <v>4524667337935</v>
          </cell>
          <cell r="CB1439">
            <v>525323600</v>
          </cell>
          <cell r="CC1439">
            <v>1</v>
          </cell>
          <cell r="CD1439">
            <v>10.01</v>
          </cell>
          <cell r="CE1439">
            <v>1</v>
          </cell>
          <cell r="CF1439">
            <v>10.01</v>
          </cell>
          <cell r="CG1439">
            <v>0</v>
          </cell>
          <cell r="CH1439">
            <v>305360130</v>
          </cell>
          <cell r="CI1439">
            <v>1</v>
          </cell>
          <cell r="CJ1439">
            <v>4.0199999999999996</v>
          </cell>
          <cell r="CK1439">
            <v>6.14</v>
          </cell>
          <cell r="CL1439">
            <v>7.15</v>
          </cell>
          <cell r="CM1439">
            <v>1</v>
          </cell>
          <cell r="CN1439">
            <v>5.8</v>
          </cell>
          <cell r="CO1439">
            <v>1.5099999999999998</v>
          </cell>
          <cell r="CP1439">
            <v>0.26034482758620686</v>
          </cell>
          <cell r="CS1439">
            <v>-4.29</v>
          </cell>
          <cell r="CT1439" t="e">
            <v>#DIV/0!</v>
          </cell>
          <cell r="CW1439">
            <v>-4.29</v>
          </cell>
          <cell r="CX1439" t="e">
            <v>#DIV/0!</v>
          </cell>
          <cell r="CY1439">
            <v>1</v>
          </cell>
          <cell r="CZ1439">
            <v>11</v>
          </cell>
        </row>
        <row r="1440">
          <cell r="E1440" t="str">
            <v>03041204</v>
          </cell>
          <cell r="F1440" t="str">
            <v>COMANDO CAMBIO REVO SHIMANO 7V</v>
          </cell>
          <cell r="G1440" t="str">
            <v>RMS</v>
          </cell>
          <cell r="H1440">
            <v>525323760</v>
          </cell>
          <cell r="I1440" t="str">
            <v>ID</v>
          </cell>
          <cell r="K1440">
            <v>3.1413960000000003</v>
          </cell>
          <cell r="L1440" t="str">
            <v>PROFLINE</v>
          </cell>
          <cell r="M1440">
            <v>10310700</v>
          </cell>
          <cell r="P1440">
            <v>3.21</v>
          </cell>
          <cell r="Q1440" t="str">
            <v>PROFLINE</v>
          </cell>
          <cell r="R1440">
            <v>10310400</v>
          </cell>
          <cell r="U1440">
            <v>4.2</v>
          </cell>
          <cell r="AK1440" t="str">
            <v>RMS</v>
          </cell>
          <cell r="AL1440">
            <v>525323760</v>
          </cell>
          <cell r="AM1440" t="str">
            <v>ID</v>
          </cell>
          <cell r="AN1440">
            <v>0</v>
          </cell>
          <cell r="AO1440">
            <v>3.1413960000000003</v>
          </cell>
          <cell r="AP1440">
            <v>3.8325031200000002</v>
          </cell>
          <cell r="AQ1440">
            <v>4.29</v>
          </cell>
          <cell r="AR1440">
            <v>-126</v>
          </cell>
          <cell r="AS1440">
            <v>208</v>
          </cell>
          <cell r="AT1440">
            <v>892.32</v>
          </cell>
          <cell r="AY1440" t="str">
            <v/>
          </cell>
          <cell r="BB1440">
            <v>0.41164116411641166</v>
          </cell>
          <cell r="BC1440">
            <v>14</v>
          </cell>
          <cell r="BD1440">
            <v>14</v>
          </cell>
          <cell r="BE1440">
            <v>7</v>
          </cell>
          <cell r="BF1440">
            <v>4524667338031</v>
          </cell>
          <cell r="CB1440">
            <v>525323510</v>
          </cell>
          <cell r="CC1440">
            <v>1</v>
          </cell>
          <cell r="CD1440">
            <v>11.77</v>
          </cell>
          <cell r="CE1440">
            <v>1</v>
          </cell>
          <cell r="CF1440">
            <v>11.77</v>
          </cell>
          <cell r="CG1440">
            <v>0</v>
          </cell>
          <cell r="CH1440">
            <v>305360135</v>
          </cell>
          <cell r="CI1440">
            <v>1</v>
          </cell>
          <cell r="CJ1440">
            <v>4.13</v>
          </cell>
          <cell r="CK1440">
            <v>6.3</v>
          </cell>
          <cell r="CL1440">
            <v>7.15</v>
          </cell>
          <cell r="CM1440">
            <v>1</v>
          </cell>
          <cell r="CN1440">
            <v>5.8</v>
          </cell>
          <cell r="CO1440">
            <v>1.5099999999999998</v>
          </cell>
          <cell r="CP1440">
            <v>0.26034482758620686</v>
          </cell>
          <cell r="CS1440">
            <v>-4.29</v>
          </cell>
          <cell r="CT1440" t="e">
            <v>#DIV/0!</v>
          </cell>
          <cell r="CW1440">
            <v>-4.29</v>
          </cell>
          <cell r="CX1440" t="e">
            <v>#DIV/0!</v>
          </cell>
          <cell r="CY1440">
            <v>1</v>
          </cell>
          <cell r="CZ1440">
            <v>12</v>
          </cell>
        </row>
        <row r="1441">
          <cell r="E1441" t="str">
            <v>03041300</v>
          </cell>
          <cell r="F1441" t="str">
            <v>COMANDO DERAGLIATORE STI SHIMANO M310/M315 3V</v>
          </cell>
          <cell r="G1441" t="str">
            <v>PROFLINE</v>
          </cell>
          <cell r="H1441">
            <v>10310880</v>
          </cell>
          <cell r="K1441">
            <v>6.72</v>
          </cell>
          <cell r="L1441" t="str">
            <v>PROFLINE</v>
          </cell>
          <cell r="M1441">
            <v>10311021</v>
          </cell>
          <cell r="N1441" t="str">
            <v>INDON</v>
          </cell>
          <cell r="P1441">
            <v>8.94</v>
          </cell>
          <cell r="AK1441" t="str">
            <v>PROFLINE</v>
          </cell>
          <cell r="AL1441">
            <v>10310880</v>
          </cell>
          <cell r="AM1441">
            <v>0</v>
          </cell>
          <cell r="AN1441">
            <v>0</v>
          </cell>
          <cell r="AO1441">
            <v>6.72</v>
          </cell>
          <cell r="AP1441">
            <v>8.1983999999999995</v>
          </cell>
          <cell r="AQ1441">
            <v>8.94</v>
          </cell>
          <cell r="AR1441">
            <v>-17</v>
          </cell>
          <cell r="AS1441">
            <v>11</v>
          </cell>
          <cell r="AT1441">
            <v>98.339999999999989</v>
          </cell>
          <cell r="AY1441" t="str">
            <v/>
          </cell>
          <cell r="BB1441">
            <v>0.41164116411641166</v>
          </cell>
          <cell r="BC1441">
            <v>14</v>
          </cell>
          <cell r="BD1441">
            <v>14</v>
          </cell>
          <cell r="BE1441">
            <v>7</v>
          </cell>
          <cell r="BF1441">
            <v>4550170447502</v>
          </cell>
          <cell r="CB1441">
            <v>525323431</v>
          </cell>
          <cell r="CC1441">
            <v>1</v>
          </cell>
          <cell r="CD1441">
            <v>11.77</v>
          </cell>
          <cell r="CE1441">
            <v>1</v>
          </cell>
          <cell r="CF1441">
            <v>11.77</v>
          </cell>
          <cell r="CG1441">
            <v>0</v>
          </cell>
          <cell r="CI1441" t="str">
            <v/>
          </cell>
          <cell r="CJ1441" t="str">
            <v/>
          </cell>
          <cell r="CK1441" t="str">
            <v/>
          </cell>
          <cell r="CL1441">
            <v>14.9</v>
          </cell>
          <cell r="CM1441">
            <v>1</v>
          </cell>
          <cell r="CN1441">
            <v>11.5</v>
          </cell>
          <cell r="CO1441">
            <v>2.5600000000000005</v>
          </cell>
          <cell r="CP1441">
            <v>0.22260869565217395</v>
          </cell>
          <cell r="CS1441">
            <v>-8.94</v>
          </cell>
          <cell r="CT1441" t="e">
            <v>#DIV/0!</v>
          </cell>
          <cell r="CW1441">
            <v>-8.94</v>
          </cell>
          <cell r="CX1441" t="e">
            <v>#DIV/0!</v>
          </cell>
          <cell r="CY1441">
            <v>1</v>
          </cell>
          <cell r="CZ1441">
            <v>19</v>
          </cell>
        </row>
        <row r="1442">
          <cell r="E1442" t="str">
            <v>03041301</v>
          </cell>
          <cell r="F1442" t="str">
            <v>COMANDO CAMBIO STI SHIMANO M310/M315 7V</v>
          </cell>
          <cell r="G1442" t="str">
            <v>PROFLINE</v>
          </cell>
          <cell r="H1442">
            <v>10310900</v>
          </cell>
          <cell r="K1442">
            <v>6.72</v>
          </cell>
          <cell r="L1442" t="str">
            <v>PROFLINE</v>
          </cell>
          <cell r="M1442">
            <v>10311022</v>
          </cell>
          <cell r="N1442" t="str">
            <v>INDON</v>
          </cell>
          <cell r="P1442">
            <v>8.94</v>
          </cell>
          <cell r="AK1442" t="str">
            <v>PROFLINE</v>
          </cell>
          <cell r="AL1442">
            <v>10310900</v>
          </cell>
          <cell r="AM1442">
            <v>0</v>
          </cell>
          <cell r="AN1442">
            <v>0</v>
          </cell>
          <cell r="AO1442">
            <v>6.72</v>
          </cell>
          <cell r="AP1442">
            <v>8.1983999999999995</v>
          </cell>
          <cell r="AQ1442">
            <v>8.94</v>
          </cell>
          <cell r="AR1442">
            <v>33</v>
          </cell>
          <cell r="AS1442">
            <v>35</v>
          </cell>
          <cell r="AT1442">
            <v>312.89999999999998</v>
          </cell>
          <cell r="AY1442" t="str">
            <v/>
          </cell>
          <cell r="BB1442">
            <v>0.41164116411641166</v>
          </cell>
          <cell r="BC1442">
            <v>14</v>
          </cell>
          <cell r="BD1442">
            <v>14</v>
          </cell>
          <cell r="BE1442">
            <v>7</v>
          </cell>
          <cell r="BF1442">
            <v>4550170447526</v>
          </cell>
          <cell r="CB1442">
            <v>525323432</v>
          </cell>
          <cell r="CC1442">
            <v>1</v>
          </cell>
          <cell r="CD1442">
            <v>11.19</v>
          </cell>
          <cell r="CE1442">
            <v>1</v>
          </cell>
          <cell r="CF1442">
            <v>11.19</v>
          </cell>
          <cell r="CG1442">
            <v>0</v>
          </cell>
          <cell r="CI1442" t="str">
            <v/>
          </cell>
          <cell r="CJ1442" t="str">
            <v/>
          </cell>
          <cell r="CK1442" t="str">
            <v/>
          </cell>
          <cell r="CL1442">
            <v>14.9</v>
          </cell>
          <cell r="CM1442">
            <v>1</v>
          </cell>
          <cell r="CN1442">
            <v>10.99</v>
          </cell>
          <cell r="CO1442">
            <v>2.0500000000000007</v>
          </cell>
          <cell r="CP1442">
            <v>0.18653321201091907</v>
          </cell>
          <cell r="CS1442">
            <v>-8.94</v>
          </cell>
          <cell r="CT1442" t="e">
            <v>#DIV/0!</v>
          </cell>
          <cell r="CW1442">
            <v>-8.94</v>
          </cell>
          <cell r="CX1442" t="e">
            <v>#DIV/0!</v>
          </cell>
          <cell r="CY1442">
            <v>1</v>
          </cell>
          <cell r="CZ1442">
            <v>19</v>
          </cell>
        </row>
        <row r="1443">
          <cell r="E1443" t="str">
            <v>03041302</v>
          </cell>
          <cell r="F1443" t="str">
            <v>COMANDO CAMBIO STI SHIMANO M310 8V</v>
          </cell>
          <cell r="G1443" t="str">
            <v>PROFLINE</v>
          </cell>
          <cell r="H1443">
            <v>10311000</v>
          </cell>
          <cell r="K1443">
            <v>7.25</v>
          </cell>
          <cell r="L1443" t="str">
            <v>PROFLINE</v>
          </cell>
          <cell r="M1443">
            <v>10311023</v>
          </cell>
          <cell r="N1443" t="str">
            <v>INDON</v>
          </cell>
          <cell r="P1443">
            <v>7.4</v>
          </cell>
          <cell r="AK1443" t="str">
            <v>PROFLINE</v>
          </cell>
          <cell r="AL1443">
            <v>10311000</v>
          </cell>
          <cell r="AM1443">
            <v>0</v>
          </cell>
          <cell r="AN1443">
            <v>0</v>
          </cell>
          <cell r="AO1443">
            <v>7.25</v>
          </cell>
          <cell r="AP1443">
            <v>8.8450000000000006</v>
          </cell>
          <cell r="AQ1443">
            <v>7.65</v>
          </cell>
          <cell r="AR1443">
            <v>-8</v>
          </cell>
          <cell r="AS1443">
            <v>14</v>
          </cell>
          <cell r="AT1443">
            <v>107.10000000000001</v>
          </cell>
          <cell r="AY1443" t="str">
            <v/>
          </cell>
          <cell r="BB1443">
            <v>0.41164116411641166</v>
          </cell>
          <cell r="BC1443">
            <v>14</v>
          </cell>
          <cell r="BD1443">
            <v>14</v>
          </cell>
          <cell r="BE1443">
            <v>7</v>
          </cell>
          <cell r="BF1443">
            <v>4550170447533</v>
          </cell>
          <cell r="CB1443">
            <v>525323432</v>
          </cell>
          <cell r="CC1443">
            <v>1</v>
          </cell>
          <cell r="CD1443">
            <v>11.19</v>
          </cell>
          <cell r="CE1443">
            <v>1</v>
          </cell>
          <cell r="CF1443">
            <v>11.19</v>
          </cell>
          <cell r="CG1443">
            <v>0</v>
          </cell>
          <cell r="CI1443" t="str">
            <v/>
          </cell>
          <cell r="CJ1443" t="str">
            <v/>
          </cell>
          <cell r="CK1443" t="str">
            <v/>
          </cell>
          <cell r="CL1443">
            <v>12.750000000000002</v>
          </cell>
          <cell r="CM1443">
            <v>1</v>
          </cell>
          <cell r="CN1443">
            <v>10.99</v>
          </cell>
          <cell r="CO1443">
            <v>3.34</v>
          </cell>
          <cell r="CP1443">
            <v>0.30391264786169242</v>
          </cell>
          <cell r="CS1443">
            <v>-7.65</v>
          </cell>
          <cell r="CT1443" t="e">
            <v>#DIV/0!</v>
          </cell>
          <cell r="CW1443">
            <v>-7.65</v>
          </cell>
          <cell r="CX1443" t="e">
            <v>#DIV/0!</v>
          </cell>
          <cell r="CY1443">
            <v>1</v>
          </cell>
          <cell r="CZ1443">
            <v>19</v>
          </cell>
        </row>
        <row r="1444">
          <cell r="E1444" t="str">
            <v>03041303</v>
          </cell>
          <cell r="F1444" t="str">
            <v>COMANDO DERAGLIATORE STI SHIMANO ALTUS 3V</v>
          </cell>
          <cell r="G1444" t="str">
            <v>PROFLINE</v>
          </cell>
          <cell r="H1444">
            <v>10311110</v>
          </cell>
          <cell r="K1444">
            <v>9.25</v>
          </cell>
          <cell r="AK1444" t="str">
            <v>PROFLINE</v>
          </cell>
          <cell r="AL1444">
            <v>10311110</v>
          </cell>
          <cell r="AM1444">
            <v>0</v>
          </cell>
          <cell r="AN1444">
            <v>0</v>
          </cell>
          <cell r="AO1444">
            <v>9.25</v>
          </cell>
          <cell r="AP1444">
            <v>11.285</v>
          </cell>
          <cell r="AQ1444">
            <v>9.6199999999999992</v>
          </cell>
          <cell r="AS1444">
            <v>0</v>
          </cell>
          <cell r="AT1444">
            <v>0</v>
          </cell>
          <cell r="AY1444" t="str">
            <v/>
          </cell>
          <cell r="BB1444">
            <v>0.41164116411641166</v>
          </cell>
          <cell r="BC1444">
            <v>14</v>
          </cell>
          <cell r="BD1444">
            <v>14</v>
          </cell>
          <cell r="BE1444">
            <v>7</v>
          </cell>
          <cell r="CC1444" t="str">
            <v/>
          </cell>
          <cell r="CD1444" t="str">
            <v/>
          </cell>
          <cell r="CE1444" t="str">
            <v/>
          </cell>
          <cell r="CF1444" t="str">
            <v/>
          </cell>
          <cell r="CG1444" t="str">
            <v/>
          </cell>
          <cell r="CI1444" t="str">
            <v/>
          </cell>
          <cell r="CJ1444" t="str">
            <v/>
          </cell>
          <cell r="CK1444" t="str">
            <v/>
          </cell>
          <cell r="CL1444">
            <v>16.033333333333331</v>
          </cell>
          <cell r="CM1444">
            <v>1</v>
          </cell>
          <cell r="CN1444">
            <v>15.5</v>
          </cell>
          <cell r="CO1444">
            <v>5.8800000000000008</v>
          </cell>
          <cell r="CP1444">
            <v>0.37935483870967746</v>
          </cell>
          <cell r="CS1444">
            <v>-9.6199999999999992</v>
          </cell>
          <cell r="CT1444" t="e">
            <v>#DIV/0!</v>
          </cell>
          <cell r="CW1444">
            <v>-9.6199999999999992</v>
          </cell>
          <cell r="CX1444" t="e">
            <v>#DIV/0!</v>
          </cell>
          <cell r="CY1444">
            <v>1</v>
          </cell>
          <cell r="CZ1444">
            <v>25</v>
          </cell>
        </row>
        <row r="1445">
          <cell r="E1445" t="str">
            <v>03041304</v>
          </cell>
          <cell r="F1445" t="str">
            <v>COMANDO CAMBIO STI SHIMANO ALTUS 9V</v>
          </cell>
          <cell r="G1445" t="str">
            <v>PROFLINE</v>
          </cell>
          <cell r="H1445">
            <v>10311111</v>
          </cell>
          <cell r="K1445">
            <v>9.25</v>
          </cell>
          <cell r="AK1445" t="str">
            <v>PROFLINE</v>
          </cell>
          <cell r="AL1445">
            <v>10311111</v>
          </cell>
          <cell r="AM1445">
            <v>0</v>
          </cell>
          <cell r="AN1445">
            <v>0</v>
          </cell>
          <cell r="AO1445">
            <v>9.25</v>
          </cell>
          <cell r="AP1445">
            <v>11.285</v>
          </cell>
          <cell r="AQ1445">
            <v>9.6199999999999992</v>
          </cell>
          <cell r="AS1445">
            <v>0</v>
          </cell>
          <cell r="AT1445">
            <v>0</v>
          </cell>
          <cell r="AY1445" t="str">
            <v/>
          </cell>
          <cell r="BB1445">
            <v>0.41164116411641166</v>
          </cell>
          <cell r="BC1445">
            <v>14</v>
          </cell>
          <cell r="BD1445">
            <v>14</v>
          </cell>
          <cell r="BE1445">
            <v>7</v>
          </cell>
          <cell r="CB1445">
            <v>525323330</v>
          </cell>
          <cell r="CC1445">
            <v>1</v>
          </cell>
          <cell r="CD1445">
            <v>18.260000000000002</v>
          </cell>
          <cell r="CE1445">
            <v>1</v>
          </cell>
          <cell r="CF1445">
            <v>18.260000000000002</v>
          </cell>
          <cell r="CG1445">
            <v>0</v>
          </cell>
          <cell r="CI1445" t="str">
            <v/>
          </cell>
          <cell r="CJ1445" t="str">
            <v/>
          </cell>
          <cell r="CK1445" t="str">
            <v/>
          </cell>
          <cell r="CL1445">
            <v>16.033333333333331</v>
          </cell>
          <cell r="CM1445">
            <v>1</v>
          </cell>
          <cell r="CN1445">
            <v>15.5</v>
          </cell>
          <cell r="CO1445">
            <v>5.8800000000000008</v>
          </cell>
          <cell r="CP1445">
            <v>0.37935483870967746</v>
          </cell>
          <cell r="CS1445">
            <v>-9.6199999999999992</v>
          </cell>
          <cell r="CT1445" t="e">
            <v>#DIV/0!</v>
          </cell>
          <cell r="CW1445">
            <v>-9.6199999999999992</v>
          </cell>
          <cell r="CX1445" t="e">
            <v>#DIV/0!</v>
          </cell>
          <cell r="CY1445">
            <v>1</v>
          </cell>
          <cell r="CZ1445">
            <v>25</v>
          </cell>
        </row>
        <row r="1446">
          <cell r="E1446" t="str">
            <v>03041400</v>
          </cell>
          <cell r="F1446" t="str">
            <v>COMANDI CAMBIO DERAGLIATORE MTB 3 X 7 V PUSH-PULL SUNRACE</v>
          </cell>
          <cell r="G1446" t="str">
            <v>RMS</v>
          </cell>
          <cell r="H1446">
            <v>525320031</v>
          </cell>
          <cell r="K1446">
            <v>12.310062800000001</v>
          </cell>
          <cell r="AK1446" t="str">
            <v>RMS</v>
          </cell>
          <cell r="AL1446">
            <v>525320031</v>
          </cell>
          <cell r="AM1446">
            <v>0</v>
          </cell>
          <cell r="AN1446">
            <v>0</v>
          </cell>
          <cell r="AO1446">
            <v>12.310062800000001</v>
          </cell>
          <cell r="AP1446">
            <v>15.018276616000001</v>
          </cell>
          <cell r="AQ1446">
            <v>12.310062800000001</v>
          </cell>
          <cell r="AS1446">
            <v>0</v>
          </cell>
          <cell r="AT1446">
            <v>0</v>
          </cell>
          <cell r="AY1446" t="str">
            <v/>
          </cell>
          <cell r="BB1446">
            <v>0.82328232823282332</v>
          </cell>
          <cell r="BC1446">
            <v>14</v>
          </cell>
          <cell r="BD1446">
            <v>14</v>
          </cell>
          <cell r="BE1446">
            <v>14</v>
          </cell>
          <cell r="CB1446">
            <v>525320031</v>
          </cell>
          <cell r="CC1446">
            <v>1</v>
          </cell>
          <cell r="CD1446">
            <v>14.98</v>
          </cell>
          <cell r="CE1446">
            <v>5</v>
          </cell>
          <cell r="CF1446">
            <v>13.48</v>
          </cell>
          <cell r="CG1446">
            <v>25</v>
          </cell>
          <cell r="CI1446" t="str">
            <v/>
          </cell>
          <cell r="CJ1446" t="str">
            <v/>
          </cell>
          <cell r="CK1446" t="str">
            <v/>
          </cell>
          <cell r="CL1446">
            <v>20.516771333333335</v>
          </cell>
          <cell r="CM1446">
            <v>1</v>
          </cell>
          <cell r="CN1446">
            <v>15.5</v>
          </cell>
          <cell r="CO1446">
            <v>3.1899371999999993</v>
          </cell>
          <cell r="CP1446">
            <v>0.20580239999999994</v>
          </cell>
          <cell r="CS1446">
            <v>-12.310062800000001</v>
          </cell>
          <cell r="CT1446" t="e">
            <v>#DIV/0!</v>
          </cell>
          <cell r="CW1446">
            <v>-12.310062800000001</v>
          </cell>
          <cell r="CX1446" t="e">
            <v>#DIV/0!</v>
          </cell>
          <cell r="CY1446">
            <v>1</v>
          </cell>
          <cell r="CZ1446">
            <v>25</v>
          </cell>
        </row>
        <row r="1447">
          <cell r="E1447" t="str">
            <v>03041401</v>
          </cell>
          <cell r="F1447" t="str">
            <v>COMANDI CAMBIO DERAGLIATORE MTB 3 X 8 V PUSH-PULL SUNRACE</v>
          </cell>
          <cell r="G1447" t="str">
            <v>RMS</v>
          </cell>
          <cell r="H1447">
            <v>525320041</v>
          </cell>
          <cell r="K1447">
            <v>12.571134799999999</v>
          </cell>
          <cell r="AK1447" t="str">
            <v>RMS</v>
          </cell>
          <cell r="AL1447">
            <v>525320041</v>
          </cell>
          <cell r="AM1447">
            <v>0</v>
          </cell>
          <cell r="AN1447">
            <v>0</v>
          </cell>
          <cell r="AO1447">
            <v>12.571134799999999</v>
          </cell>
          <cell r="AP1447">
            <v>15.336784455999998</v>
          </cell>
          <cell r="AQ1447">
            <v>12.571134799999999</v>
          </cell>
          <cell r="AS1447">
            <v>0</v>
          </cell>
          <cell r="AT1447">
            <v>0</v>
          </cell>
          <cell r="AY1447" t="str">
            <v/>
          </cell>
          <cell r="BB1447">
            <v>0.82328232823282332</v>
          </cell>
          <cell r="BC1447">
            <v>14</v>
          </cell>
          <cell r="BD1447">
            <v>14</v>
          </cell>
          <cell r="BE1447">
            <v>14</v>
          </cell>
          <cell r="CB1447">
            <v>525320041</v>
          </cell>
          <cell r="CC1447">
            <v>1</v>
          </cell>
          <cell r="CD1447">
            <v>17.190000000000001</v>
          </cell>
          <cell r="CE1447">
            <v>5</v>
          </cell>
          <cell r="CF1447">
            <v>15.47</v>
          </cell>
          <cell r="CG1447">
            <v>30</v>
          </cell>
          <cell r="CI1447" t="str">
            <v/>
          </cell>
          <cell r="CJ1447" t="str">
            <v/>
          </cell>
          <cell r="CK1447" t="str">
            <v/>
          </cell>
          <cell r="CL1447">
            <v>20.951891333333332</v>
          </cell>
          <cell r="CM1447">
            <v>1</v>
          </cell>
          <cell r="CN1447">
            <v>17.7</v>
          </cell>
          <cell r="CO1447">
            <v>5.1288651999999999</v>
          </cell>
          <cell r="CP1447">
            <v>0.28976639548022598</v>
          </cell>
          <cell r="CS1447">
            <v>-12.571134799999999</v>
          </cell>
          <cell r="CT1447" t="e">
            <v>#DIV/0!</v>
          </cell>
          <cell r="CW1447">
            <v>-12.571134799999999</v>
          </cell>
          <cell r="CX1447" t="e">
            <v>#DIV/0!</v>
          </cell>
          <cell r="CY1447">
            <v>1</v>
          </cell>
          <cell r="CZ1447">
            <v>30</v>
          </cell>
        </row>
        <row r="1448">
          <cell r="E1448" t="str">
            <v>03041402</v>
          </cell>
          <cell r="F1448" t="str">
            <v>COMANDI CAMBIO DERAGLIATORE MTB 3 X 9 V PUSH-PULL</v>
          </cell>
          <cell r="G1448" t="str">
            <v>PROFLINE</v>
          </cell>
          <cell r="K1448">
            <v>10.440000000000001</v>
          </cell>
          <cell r="AK1448" t="str">
            <v>PROFLINE</v>
          </cell>
          <cell r="AL1448">
            <v>0</v>
          </cell>
          <cell r="AM1448">
            <v>0</v>
          </cell>
          <cell r="AN1448">
            <v>0</v>
          </cell>
          <cell r="AO1448">
            <v>10.440000000000001</v>
          </cell>
          <cell r="AP1448">
            <v>12.736800000000001</v>
          </cell>
          <cell r="AQ1448">
            <v>10.44</v>
          </cell>
          <cell r="AR1448">
            <v>5</v>
          </cell>
          <cell r="AS1448">
            <v>3</v>
          </cell>
          <cell r="AT1448">
            <v>31.32</v>
          </cell>
          <cell r="AY1448" t="str">
            <v/>
          </cell>
          <cell r="BB1448">
            <v>0.82328232823282332</v>
          </cell>
          <cell r="BC1448">
            <v>14</v>
          </cell>
          <cell r="BD1448">
            <v>14</v>
          </cell>
          <cell r="BE1448">
            <v>14</v>
          </cell>
          <cell r="CC1448" t="str">
            <v/>
          </cell>
          <cell r="CD1448" t="str">
            <v/>
          </cell>
          <cell r="CE1448" t="str">
            <v/>
          </cell>
          <cell r="CF1448" t="str">
            <v/>
          </cell>
          <cell r="CG1448" t="str">
            <v/>
          </cell>
          <cell r="CI1448" t="str">
            <v/>
          </cell>
          <cell r="CJ1448" t="str">
            <v/>
          </cell>
          <cell r="CK1448" t="str">
            <v/>
          </cell>
          <cell r="CL1448">
            <v>17.399999999999999</v>
          </cell>
          <cell r="CM1448">
            <v>1</v>
          </cell>
          <cell r="CN1448">
            <v>15.7</v>
          </cell>
          <cell r="CO1448">
            <v>5.26</v>
          </cell>
          <cell r="CP1448">
            <v>0.33503184713375794</v>
          </cell>
          <cell r="CS1448">
            <v>-10.44</v>
          </cell>
          <cell r="CT1448" t="e">
            <v>#DIV/0!</v>
          </cell>
          <cell r="CW1448">
            <v>-10.44</v>
          </cell>
          <cell r="CX1448" t="e">
            <v>#DIV/0!</v>
          </cell>
          <cell r="CY1448">
            <v>1</v>
          </cell>
          <cell r="CZ1448">
            <v>30</v>
          </cell>
        </row>
        <row r="1449">
          <cell r="E1449" t="str">
            <v>03041403</v>
          </cell>
          <cell r="F1449" t="str">
            <v>COMANDI CAMBIO DERAGLIATORE MTB 3 X 7 V PUSH-PULL MICROSHIFT</v>
          </cell>
          <cell r="G1449" t="str">
            <v>MANDELLI</v>
          </cell>
          <cell r="H1449">
            <v>305360140</v>
          </cell>
          <cell r="K1449">
            <v>9.1999999999999993</v>
          </cell>
          <cell r="AK1449" t="str">
            <v>MANDELLI</v>
          </cell>
          <cell r="AL1449">
            <v>305360140</v>
          </cell>
          <cell r="AM1449">
            <v>0</v>
          </cell>
          <cell r="AN1449">
            <v>0</v>
          </cell>
          <cell r="AO1449">
            <v>9.1999999999999993</v>
          </cell>
          <cell r="AP1449">
            <v>11.223999999999998</v>
          </cell>
          <cell r="AQ1449">
            <v>9.1999999999999993</v>
          </cell>
          <cell r="AS1449">
            <v>1</v>
          </cell>
          <cell r="AT1449">
            <v>9.1999999999999993</v>
          </cell>
          <cell r="AY1449" t="str">
            <v/>
          </cell>
          <cell r="BB1449">
            <v>0.82328232823282332</v>
          </cell>
          <cell r="BC1449">
            <v>14</v>
          </cell>
          <cell r="BD1449">
            <v>14</v>
          </cell>
          <cell r="BE1449">
            <v>14</v>
          </cell>
          <cell r="CC1449" t="str">
            <v/>
          </cell>
          <cell r="CD1449" t="str">
            <v/>
          </cell>
          <cell r="CE1449" t="str">
            <v/>
          </cell>
          <cell r="CF1449" t="str">
            <v/>
          </cell>
          <cell r="CG1449" t="str">
            <v/>
          </cell>
          <cell r="CH1449">
            <v>305360140</v>
          </cell>
          <cell r="CI1449">
            <v>1</v>
          </cell>
          <cell r="CJ1449">
            <v>9.18</v>
          </cell>
          <cell r="CK1449">
            <v>24</v>
          </cell>
          <cell r="CL1449">
            <v>15.333333333333332</v>
          </cell>
          <cell r="CM1449">
            <v>1</v>
          </cell>
          <cell r="CN1449">
            <v>13.2</v>
          </cell>
          <cell r="CO1449">
            <v>4</v>
          </cell>
          <cell r="CP1449">
            <v>0.30303030303030304</v>
          </cell>
          <cell r="CS1449">
            <v>-9.1999999999999993</v>
          </cell>
          <cell r="CT1449" t="e">
            <v>#DIV/0!</v>
          </cell>
          <cell r="CW1449">
            <v>-9.1999999999999993</v>
          </cell>
          <cell r="CX1449" t="e">
            <v>#DIV/0!</v>
          </cell>
          <cell r="CY1449">
            <v>1</v>
          </cell>
          <cell r="CZ1449">
            <v>23</v>
          </cell>
        </row>
        <row r="1450">
          <cell r="E1450" t="str">
            <v>03041404</v>
          </cell>
          <cell r="F1450" t="str">
            <v>COMANDI CAMBIO DERAGLIATORE MTB 3 X 9 V PUSH-PULL SUNRACE</v>
          </cell>
          <cell r="G1450" t="str">
            <v>RMS</v>
          </cell>
          <cell r="H1450">
            <v>525320051</v>
          </cell>
          <cell r="K1450">
            <v>18.149999999999999</v>
          </cell>
          <cell r="L1450" t="str">
            <v>MANDELLI</v>
          </cell>
          <cell r="M1450" t="str">
            <v>305361145+305361140</v>
          </cell>
          <cell r="P1450">
            <v>14.5044</v>
          </cell>
          <cell r="AK1450" t="str">
            <v>MANDELLI</v>
          </cell>
          <cell r="AL1450" t="str">
            <v>305361145+305361140</v>
          </cell>
          <cell r="AM1450">
            <v>0</v>
          </cell>
          <cell r="AN1450">
            <v>0</v>
          </cell>
          <cell r="AO1450">
            <v>14.5044</v>
          </cell>
          <cell r="AP1450">
            <v>17.695367999999998</v>
          </cell>
          <cell r="AQ1450">
            <v>18.149999999999999</v>
          </cell>
          <cell r="AS1450">
            <v>10</v>
          </cell>
          <cell r="AT1450">
            <v>181.5</v>
          </cell>
          <cell r="BB1450">
            <v>0.82328232823282332</v>
          </cell>
          <cell r="BC1450">
            <v>14</v>
          </cell>
          <cell r="BD1450">
            <v>14</v>
          </cell>
          <cell r="BE1450">
            <v>14</v>
          </cell>
          <cell r="BF1450" t="str">
            <v>4710944268249 + 4710944267143</v>
          </cell>
          <cell r="CB1450">
            <v>525320051</v>
          </cell>
          <cell r="CC1450">
            <v>1</v>
          </cell>
          <cell r="CD1450">
            <v>22.45</v>
          </cell>
          <cell r="CE1450">
            <v>5</v>
          </cell>
          <cell r="CF1450">
            <v>20.21</v>
          </cell>
          <cell r="CG1450">
            <v>46.9</v>
          </cell>
          <cell r="CH1450">
            <v>305361145</v>
          </cell>
          <cell r="CI1450">
            <v>1</v>
          </cell>
          <cell r="CJ1450">
            <v>7.11</v>
          </cell>
          <cell r="CK1450">
            <v>17</v>
          </cell>
          <cell r="CL1450">
            <v>30.25</v>
          </cell>
          <cell r="CM1450">
            <v>1</v>
          </cell>
          <cell r="CN1450">
            <v>20.149999999999999</v>
          </cell>
          <cell r="CO1450">
            <v>2</v>
          </cell>
          <cell r="CP1450">
            <v>9.9255583126550875E-2</v>
          </cell>
          <cell r="CS1450">
            <v>-18.149999999999999</v>
          </cell>
          <cell r="CT1450" t="e">
            <v>#DIV/0!</v>
          </cell>
          <cell r="CW1450">
            <v>-18.149999999999999</v>
          </cell>
          <cell r="CX1450" t="e">
            <v>#DIV/0!</v>
          </cell>
          <cell r="CY1450">
            <v>1</v>
          </cell>
          <cell r="CZ1450">
            <v>40</v>
          </cell>
        </row>
        <row r="1451">
          <cell r="E1451" t="str">
            <v>03041500</v>
          </cell>
          <cell r="F1451" t="str">
            <v>COMANDO DERAGLIATORE STI SHIMANO INTEGR.C/LEVA FRENO STEF500 3V</v>
          </cell>
          <cell r="G1451" t="str">
            <v>MANDELLI</v>
          </cell>
          <cell r="H1451">
            <v>305360605</v>
          </cell>
          <cell r="K1451">
            <v>9.0344800000000003</v>
          </cell>
          <cell r="AK1451" t="str">
            <v>MANDELLI</v>
          </cell>
          <cell r="AL1451">
            <v>305360605</v>
          </cell>
          <cell r="AM1451">
            <v>0</v>
          </cell>
          <cell r="AN1451">
            <v>0</v>
          </cell>
          <cell r="AO1451">
            <v>9.0344800000000003</v>
          </cell>
          <cell r="AP1451">
            <v>11.022065599999999</v>
          </cell>
          <cell r="AQ1451">
            <v>9.0344800000000003</v>
          </cell>
          <cell r="AS1451">
            <v>2</v>
          </cell>
          <cell r="AT1451">
            <v>18.068960000000001</v>
          </cell>
          <cell r="AY1451" t="str">
            <v/>
          </cell>
          <cell r="BB1451">
            <v>0.63006300630063006</v>
          </cell>
          <cell r="BC1451">
            <v>20</v>
          </cell>
          <cell r="BD1451">
            <v>15</v>
          </cell>
          <cell r="BE1451">
            <v>7</v>
          </cell>
          <cell r="BF1451">
            <v>4524667415008</v>
          </cell>
          <cell r="CB1451">
            <v>525323540</v>
          </cell>
          <cell r="CC1451">
            <v>1</v>
          </cell>
          <cell r="CD1451">
            <v>11.19</v>
          </cell>
          <cell r="CE1451">
            <v>1</v>
          </cell>
          <cell r="CF1451">
            <v>11.19</v>
          </cell>
          <cell r="CG1451">
            <v>0</v>
          </cell>
          <cell r="CH1451">
            <v>305360605</v>
          </cell>
          <cell r="CI1451">
            <v>1</v>
          </cell>
          <cell r="CJ1451">
            <v>11.77</v>
          </cell>
          <cell r="CK1451">
            <v>18.989999999999998</v>
          </cell>
          <cell r="CL1451">
            <v>15.057466666666668</v>
          </cell>
          <cell r="CM1451">
            <v>1</v>
          </cell>
          <cell r="CN1451">
            <v>11.3</v>
          </cell>
          <cell r="CO1451">
            <v>2.2655200000000004</v>
          </cell>
          <cell r="CP1451">
            <v>0.20048849557522128</v>
          </cell>
          <cell r="CS1451">
            <v>-9.0344800000000003</v>
          </cell>
          <cell r="CT1451" t="e">
            <v>#DIV/0!</v>
          </cell>
          <cell r="CW1451">
            <v>-9.0344800000000003</v>
          </cell>
          <cell r="CX1451" t="e">
            <v>#DIV/0!</v>
          </cell>
          <cell r="CY1451">
            <v>1</v>
          </cell>
          <cell r="CZ1451">
            <v>18</v>
          </cell>
        </row>
        <row r="1452">
          <cell r="E1452" t="str">
            <v>03041501</v>
          </cell>
          <cell r="F1452" t="str">
            <v>COMANDO CAMBIO STI SHIMANO INTEGR.C/LEVA FRENO STEF500 7V</v>
          </cell>
          <cell r="G1452" t="str">
            <v>MANDELLI</v>
          </cell>
          <cell r="H1452">
            <v>305360610</v>
          </cell>
          <cell r="K1452">
            <v>9.0344800000000003</v>
          </cell>
          <cell r="AK1452" t="str">
            <v>MANDELLI</v>
          </cell>
          <cell r="AL1452">
            <v>305360610</v>
          </cell>
          <cell r="AM1452">
            <v>0</v>
          </cell>
          <cell r="AN1452">
            <v>0</v>
          </cell>
          <cell r="AO1452">
            <v>9.0344800000000003</v>
          </cell>
          <cell r="AP1452">
            <v>11.022065599999999</v>
          </cell>
          <cell r="AQ1452">
            <v>9.0344800000000003</v>
          </cell>
          <cell r="AS1452">
            <v>0</v>
          </cell>
          <cell r="AT1452">
            <v>0</v>
          </cell>
          <cell r="AY1452" t="str">
            <v/>
          </cell>
          <cell r="BB1452">
            <v>0.63006300630063006</v>
          </cell>
          <cell r="BC1452">
            <v>20</v>
          </cell>
          <cell r="BD1452">
            <v>15</v>
          </cell>
          <cell r="BE1452">
            <v>7</v>
          </cell>
          <cell r="BF1452">
            <v>4524667414988</v>
          </cell>
          <cell r="CB1452">
            <v>525323530</v>
          </cell>
          <cell r="CC1452">
            <v>1</v>
          </cell>
          <cell r="CD1452">
            <v>11.19</v>
          </cell>
          <cell r="CE1452">
            <v>1</v>
          </cell>
          <cell r="CF1452">
            <v>11.19</v>
          </cell>
          <cell r="CG1452">
            <v>0</v>
          </cell>
          <cell r="CH1452">
            <v>305360610</v>
          </cell>
          <cell r="CI1452">
            <v>1</v>
          </cell>
          <cell r="CJ1452">
            <v>11.77</v>
          </cell>
          <cell r="CK1452">
            <v>18.989999999999998</v>
          </cell>
          <cell r="CL1452">
            <v>15.057466666666668</v>
          </cell>
          <cell r="CM1452">
            <v>1</v>
          </cell>
          <cell r="CN1452">
            <v>11.3</v>
          </cell>
          <cell r="CO1452">
            <v>2.2655200000000004</v>
          </cell>
          <cell r="CP1452">
            <v>0.20048849557522128</v>
          </cell>
          <cell r="CS1452">
            <v>-9.0344800000000003</v>
          </cell>
          <cell r="CT1452" t="e">
            <v>#DIV/0!</v>
          </cell>
          <cell r="CW1452">
            <v>-9.0344800000000003</v>
          </cell>
          <cell r="CX1452" t="e">
            <v>#DIV/0!</v>
          </cell>
          <cell r="CY1452">
            <v>1</v>
          </cell>
          <cell r="CZ1452">
            <v>18</v>
          </cell>
        </row>
        <row r="1453">
          <cell r="E1453" t="str">
            <v>03041502</v>
          </cell>
          <cell r="F1453" t="str">
            <v>COMANDO CAMBIO STI SHIMANO INTEGR.C/LEVA FRENO STEF500 8V</v>
          </cell>
          <cell r="G1453" t="str">
            <v>MANDELLI</v>
          </cell>
          <cell r="H1453">
            <v>305360615</v>
          </cell>
          <cell r="K1453">
            <v>11.446399999999999</v>
          </cell>
          <cell r="AK1453" t="str">
            <v>MANDELLI</v>
          </cell>
          <cell r="AL1453">
            <v>305360615</v>
          </cell>
          <cell r="AM1453">
            <v>0</v>
          </cell>
          <cell r="AN1453">
            <v>0</v>
          </cell>
          <cell r="AO1453">
            <v>11.446399999999999</v>
          </cell>
          <cell r="AP1453">
            <v>13.964607999999998</v>
          </cell>
          <cell r="AQ1453">
            <v>11.446399999999999</v>
          </cell>
          <cell r="AS1453">
            <v>5</v>
          </cell>
          <cell r="AT1453">
            <v>57.231999999999992</v>
          </cell>
          <cell r="AY1453" t="str">
            <v/>
          </cell>
          <cell r="BB1453">
            <v>0.63006300630063006</v>
          </cell>
          <cell r="BC1453">
            <v>20</v>
          </cell>
          <cell r="BD1453">
            <v>15</v>
          </cell>
          <cell r="BE1453">
            <v>7</v>
          </cell>
          <cell r="BF1453">
            <v>4524667415015</v>
          </cell>
          <cell r="CB1453">
            <v>525323550</v>
          </cell>
          <cell r="CC1453">
            <v>1</v>
          </cell>
          <cell r="CD1453">
            <v>12.37</v>
          </cell>
          <cell r="CE1453">
            <v>1</v>
          </cell>
          <cell r="CF1453">
            <v>12.37</v>
          </cell>
          <cell r="CG1453">
            <v>0</v>
          </cell>
          <cell r="CH1453">
            <v>305360615</v>
          </cell>
          <cell r="CI1453">
            <v>1</v>
          </cell>
          <cell r="CJ1453">
            <v>14.87</v>
          </cell>
          <cell r="CK1453">
            <v>23.99</v>
          </cell>
          <cell r="CL1453">
            <v>19.077333333333332</v>
          </cell>
          <cell r="CM1453">
            <v>1</v>
          </cell>
          <cell r="CN1453">
            <v>14.3</v>
          </cell>
          <cell r="CO1453">
            <v>2.8536000000000019</v>
          </cell>
          <cell r="CP1453">
            <v>0.19955244755244766</v>
          </cell>
          <cell r="CS1453">
            <v>-11.446399999999999</v>
          </cell>
          <cell r="CT1453" t="e">
            <v>#DIV/0!</v>
          </cell>
          <cell r="CW1453">
            <v>-11.446399999999999</v>
          </cell>
          <cell r="CX1453" t="e">
            <v>#DIV/0!</v>
          </cell>
          <cell r="CY1453">
            <v>1</v>
          </cell>
          <cell r="CZ1453">
            <v>22</v>
          </cell>
        </row>
        <row r="1454">
          <cell r="E1454" t="str">
            <v>03041600</v>
          </cell>
          <cell r="F1454" t="str">
            <v>COMANDO CAMBIO REVO SHIMANO COPPIA 3 X 6V</v>
          </cell>
          <cell r="G1454" t="str">
            <v>RMS</v>
          </cell>
          <cell r="H1454" t="str">
            <v>525323770+525323750</v>
          </cell>
          <cell r="K1454">
            <v>5.89</v>
          </cell>
          <cell r="AK1454" t="str">
            <v>RMS</v>
          </cell>
          <cell r="AL1454" t="str">
            <v>525323770+525323750</v>
          </cell>
          <cell r="AM1454">
            <v>0</v>
          </cell>
          <cell r="AN1454">
            <v>0</v>
          </cell>
          <cell r="AO1454">
            <v>5.89</v>
          </cell>
          <cell r="AP1454">
            <v>7.1857999999999995</v>
          </cell>
          <cell r="AQ1454">
            <v>8.16</v>
          </cell>
          <cell r="AR1454">
            <v>100</v>
          </cell>
          <cell r="AS1454">
            <v>100</v>
          </cell>
          <cell r="AT1454">
            <v>816</v>
          </cell>
          <cell r="AY1454" t="str">
            <v/>
          </cell>
          <cell r="BB1454">
            <v>0.82328232823282332</v>
          </cell>
          <cell r="BC1454">
            <v>14</v>
          </cell>
          <cell r="BD1454">
            <v>14</v>
          </cell>
          <cell r="BE1454">
            <v>14</v>
          </cell>
          <cell r="CB1454">
            <v>525323600</v>
          </cell>
          <cell r="CC1454">
            <v>1</v>
          </cell>
          <cell r="CD1454">
            <v>10.01</v>
          </cell>
          <cell r="CE1454">
            <v>1</v>
          </cell>
          <cell r="CF1454">
            <v>10.01</v>
          </cell>
          <cell r="CG1454">
            <v>0</v>
          </cell>
          <cell r="CI1454" t="str">
            <v/>
          </cell>
          <cell r="CJ1454" t="str">
            <v/>
          </cell>
          <cell r="CK1454" t="str">
            <v/>
          </cell>
          <cell r="CL1454">
            <v>13.600000000000001</v>
          </cell>
          <cell r="CM1454">
            <v>1</v>
          </cell>
          <cell r="CN1454">
            <v>10.5</v>
          </cell>
          <cell r="CO1454">
            <v>2.34</v>
          </cell>
          <cell r="CP1454">
            <v>0.22285714285714284</v>
          </cell>
          <cell r="CS1454">
            <v>-8.16</v>
          </cell>
          <cell r="CT1454" t="e">
            <v>#DIV/0!</v>
          </cell>
          <cell r="CW1454">
            <v>-8.16</v>
          </cell>
          <cell r="CX1454" t="e">
            <v>#DIV/0!</v>
          </cell>
          <cell r="CY1454">
            <v>1</v>
          </cell>
          <cell r="CZ1454">
            <v>21</v>
          </cell>
        </row>
        <row r="1455">
          <cell r="E1455" t="str">
            <v>03041601</v>
          </cell>
          <cell r="F1455" t="str">
            <v>COMANDO CAMBIO REVO SHIMANO COPPIA 3 X 7V</v>
          </cell>
          <cell r="G1455" t="str">
            <v>RMS</v>
          </cell>
          <cell r="H1455" t="str">
            <v>525323770+525323760</v>
          </cell>
          <cell r="K1455">
            <v>5.88</v>
          </cell>
          <cell r="AK1455" t="str">
            <v>RMS</v>
          </cell>
          <cell r="AL1455" t="str">
            <v>525323770+525323760</v>
          </cell>
          <cell r="AM1455">
            <v>0</v>
          </cell>
          <cell r="AN1455">
            <v>0</v>
          </cell>
          <cell r="AO1455">
            <v>5.88</v>
          </cell>
          <cell r="AP1455">
            <v>7.1735999999999995</v>
          </cell>
          <cell r="AQ1455">
            <v>8.370000000000001</v>
          </cell>
          <cell r="AR1455">
            <v>102</v>
          </cell>
          <cell r="AS1455">
            <v>91</v>
          </cell>
          <cell r="AT1455">
            <v>761.67000000000007</v>
          </cell>
          <cell r="AY1455" t="str">
            <v/>
          </cell>
          <cell r="BB1455">
            <v>0.82328232823282332</v>
          </cell>
          <cell r="BC1455">
            <v>14</v>
          </cell>
          <cell r="BD1455">
            <v>14</v>
          </cell>
          <cell r="BE1455">
            <v>14</v>
          </cell>
          <cell r="CB1455">
            <v>525323510</v>
          </cell>
          <cell r="CC1455">
            <v>1</v>
          </cell>
          <cell r="CD1455">
            <v>11.77</v>
          </cell>
          <cell r="CE1455">
            <v>1</v>
          </cell>
          <cell r="CF1455">
            <v>11.77</v>
          </cell>
          <cell r="CG1455">
            <v>0</v>
          </cell>
          <cell r="CI1455" t="str">
            <v/>
          </cell>
          <cell r="CJ1455" t="str">
            <v/>
          </cell>
          <cell r="CK1455" t="str">
            <v/>
          </cell>
          <cell r="CL1455">
            <v>13.950000000000003</v>
          </cell>
          <cell r="CM1455">
            <v>1</v>
          </cell>
          <cell r="CN1455">
            <v>10.7</v>
          </cell>
          <cell r="CO1455">
            <v>2.3299999999999983</v>
          </cell>
          <cell r="CP1455">
            <v>0.21775700934579426</v>
          </cell>
          <cell r="CS1455">
            <v>-8.370000000000001</v>
          </cell>
          <cell r="CT1455" t="e">
            <v>#DIV/0!</v>
          </cell>
          <cell r="CW1455">
            <v>-8.370000000000001</v>
          </cell>
          <cell r="CX1455" t="e">
            <v>#DIV/0!</v>
          </cell>
          <cell r="CY1455">
            <v>1</v>
          </cell>
          <cell r="CZ1455">
            <v>22</v>
          </cell>
        </row>
        <row r="1456">
          <cell r="E1456" t="str">
            <v>03041700</v>
          </cell>
          <cell r="F1456" t="str">
            <v>COMANDO DERAGLIATORE+CAMBIO SHIMANO INTEGR.C/LEVA FRENO STEF41 21V</v>
          </cell>
          <cell r="G1456" t="str">
            <v>PROFLINE</v>
          </cell>
          <cell r="K1456">
            <v>11.8476</v>
          </cell>
          <cell r="AK1456" t="str">
            <v>PROFLINE</v>
          </cell>
          <cell r="AL1456">
            <v>0</v>
          </cell>
          <cell r="AM1456">
            <v>0</v>
          </cell>
          <cell r="AN1456">
            <v>0</v>
          </cell>
          <cell r="AO1456">
            <v>11.8476</v>
          </cell>
          <cell r="AP1456">
            <v>14.454072</v>
          </cell>
          <cell r="AQ1456">
            <v>11.8476</v>
          </cell>
          <cell r="AS1456">
            <v>0</v>
          </cell>
          <cell r="AT1456">
            <v>0</v>
          </cell>
          <cell r="AY1456" t="str">
            <v/>
          </cell>
          <cell r="BB1456">
            <v>1.3501350135013501</v>
          </cell>
          <cell r="BC1456">
            <v>20</v>
          </cell>
          <cell r="BD1456">
            <v>15</v>
          </cell>
          <cell r="BE1456">
            <v>15</v>
          </cell>
          <cell r="CB1456">
            <v>525323530</v>
          </cell>
          <cell r="CC1456">
            <v>1</v>
          </cell>
          <cell r="CD1456">
            <v>22.4</v>
          </cell>
          <cell r="CG1456">
            <v>0</v>
          </cell>
          <cell r="CI1456" t="str">
            <v/>
          </cell>
          <cell r="CJ1456" t="str">
            <v/>
          </cell>
          <cell r="CK1456" t="str">
            <v/>
          </cell>
          <cell r="CL1456">
            <v>19.746000000000002</v>
          </cell>
          <cell r="CM1456">
            <v>1</v>
          </cell>
          <cell r="CN1456">
            <v>22.4</v>
          </cell>
          <cell r="CO1456">
            <v>10.552399999999999</v>
          </cell>
          <cell r="CP1456">
            <v>0.47108928571428571</v>
          </cell>
          <cell r="CS1456">
            <v>-11.8476</v>
          </cell>
          <cell r="CT1456" t="e">
            <v>#DIV/0!</v>
          </cell>
          <cell r="CW1456">
            <v>-11.8476</v>
          </cell>
          <cell r="CX1456" t="e">
            <v>#DIV/0!</v>
          </cell>
          <cell r="CY1456">
            <v>1</v>
          </cell>
          <cell r="CZ1456">
            <v>38</v>
          </cell>
        </row>
        <row r="1457">
          <cell r="E1457" t="str">
            <v>03041701</v>
          </cell>
          <cell r="F1457" t="str">
            <v>COMANDO DERAGLIATORE+CAMBIO SHIMANO INTEGR.C/LEVA FRENO STEF65 27V</v>
          </cell>
          <cell r="G1457" t="str">
            <v>PROFLINE</v>
          </cell>
          <cell r="K1457">
            <v>16.454999999999998</v>
          </cell>
          <cell r="AK1457" t="str">
            <v>PROFLINE</v>
          </cell>
          <cell r="AL1457">
            <v>0</v>
          </cell>
          <cell r="AM1457">
            <v>0</v>
          </cell>
          <cell r="AN1457">
            <v>0</v>
          </cell>
          <cell r="AO1457">
            <v>16.454999999999998</v>
          </cell>
          <cell r="AP1457">
            <v>20.075099999999999</v>
          </cell>
          <cell r="AQ1457">
            <v>16.454999999999998</v>
          </cell>
          <cell r="AR1457">
            <v>4</v>
          </cell>
          <cell r="AS1457">
            <v>8</v>
          </cell>
          <cell r="AT1457">
            <v>131.63999999999999</v>
          </cell>
          <cell r="AY1457" t="str">
            <v/>
          </cell>
          <cell r="BB1457">
            <v>1.3501350135013501</v>
          </cell>
          <cell r="BC1457">
            <v>20</v>
          </cell>
          <cell r="BD1457">
            <v>15</v>
          </cell>
          <cell r="BE1457">
            <v>15</v>
          </cell>
          <cell r="CB1457">
            <v>525323550</v>
          </cell>
          <cell r="CC1457">
            <v>1</v>
          </cell>
          <cell r="CD1457">
            <v>23.57</v>
          </cell>
          <cell r="CG1457">
            <v>0</v>
          </cell>
          <cell r="CI1457" t="str">
            <v/>
          </cell>
          <cell r="CJ1457" t="str">
            <v/>
          </cell>
          <cell r="CK1457" t="str">
            <v/>
          </cell>
          <cell r="CL1457">
            <v>27.424999999999997</v>
          </cell>
          <cell r="CM1457">
            <v>1</v>
          </cell>
          <cell r="CN1457">
            <v>23.5</v>
          </cell>
          <cell r="CO1457">
            <v>7.0450000000000017</v>
          </cell>
          <cell r="CP1457">
            <v>0.29978723404255325</v>
          </cell>
          <cell r="CS1457">
            <v>-16.454999999999998</v>
          </cell>
          <cell r="CT1457" t="e">
            <v>#DIV/0!</v>
          </cell>
          <cell r="CW1457">
            <v>-16.454999999999998</v>
          </cell>
          <cell r="CX1457" t="e">
            <v>#DIV/0!</v>
          </cell>
          <cell r="CY1457">
            <v>1</v>
          </cell>
          <cell r="CZ1457">
            <v>38</v>
          </cell>
        </row>
        <row r="1458">
          <cell r="E1458" t="str">
            <v>03041702</v>
          </cell>
          <cell r="F1458" t="str">
            <v>COMANDO CAMBIO SHIMANO INTEGR.C/LEVA FRENO 2DITA STEF500 7V</v>
          </cell>
          <cell r="G1458" t="str">
            <v>MANDELLI</v>
          </cell>
          <cell r="H1458">
            <v>305360150</v>
          </cell>
          <cell r="K1458">
            <v>7.92</v>
          </cell>
          <cell r="AK1458" t="str">
            <v>MANDELLI</v>
          </cell>
          <cell r="AL1458">
            <v>305360150</v>
          </cell>
          <cell r="AM1458">
            <v>0</v>
          </cell>
          <cell r="AN1458">
            <v>0</v>
          </cell>
          <cell r="AO1458">
            <v>7.92</v>
          </cell>
          <cell r="AP1458">
            <v>9.6623999999999999</v>
          </cell>
          <cell r="AQ1458">
            <v>7.95</v>
          </cell>
          <cell r="AS1458">
            <v>6</v>
          </cell>
          <cell r="AT1458">
            <v>47.7</v>
          </cell>
          <cell r="AY1458" t="str">
            <v/>
          </cell>
          <cell r="BB1458">
            <v>0.5670567056705671</v>
          </cell>
          <cell r="BC1458">
            <v>18</v>
          </cell>
          <cell r="BD1458">
            <v>15</v>
          </cell>
          <cell r="BE1458">
            <v>7</v>
          </cell>
          <cell r="BF1458">
            <v>4524667414841</v>
          </cell>
          <cell r="CB1458">
            <v>525323530</v>
          </cell>
          <cell r="CC1458">
            <v>1</v>
          </cell>
          <cell r="CD1458">
            <v>11.19</v>
          </cell>
          <cell r="CE1458">
            <v>1</v>
          </cell>
          <cell r="CF1458">
            <v>11.19</v>
          </cell>
          <cell r="CG1458">
            <v>0</v>
          </cell>
          <cell r="CH1458">
            <v>305360150</v>
          </cell>
          <cell r="CI1458">
            <v>1</v>
          </cell>
          <cell r="CJ1458">
            <v>7.87</v>
          </cell>
          <cell r="CK1458">
            <v>12</v>
          </cell>
          <cell r="CL1458">
            <v>13.25</v>
          </cell>
          <cell r="CM1458">
            <v>1</v>
          </cell>
          <cell r="CN1458">
            <v>9.8999999999999986</v>
          </cell>
          <cell r="CO1458">
            <v>1.9499999999999984</v>
          </cell>
          <cell r="CP1458">
            <v>0.19696969696969685</v>
          </cell>
          <cell r="CS1458">
            <v>-7.95</v>
          </cell>
          <cell r="CT1458" t="e">
            <v>#DIV/0!</v>
          </cell>
          <cell r="CW1458">
            <v>-7.95</v>
          </cell>
          <cell r="CX1458" t="e">
            <v>#DIV/0!</v>
          </cell>
          <cell r="CY1458">
            <v>1</v>
          </cell>
          <cell r="CZ1458">
            <v>16.5</v>
          </cell>
        </row>
        <row r="1459">
          <cell r="E1459" t="str">
            <v>03041703</v>
          </cell>
          <cell r="F1459" t="str">
            <v>COMANDO DERAGLIATORE SHIMANO INTEGR.C/LEVA FRENO 2DITA STEF500 3V</v>
          </cell>
          <cell r="G1459" t="str">
            <v>MANDELLI</v>
          </cell>
          <cell r="H1459">
            <v>305360165</v>
          </cell>
          <cell r="K1459">
            <v>7.92</v>
          </cell>
          <cell r="AK1459" t="str">
            <v>MANDELLI</v>
          </cell>
          <cell r="AL1459">
            <v>305360165</v>
          </cell>
          <cell r="AM1459">
            <v>0</v>
          </cell>
          <cell r="AN1459">
            <v>0</v>
          </cell>
          <cell r="AO1459">
            <v>7.92</v>
          </cell>
          <cell r="AP1459">
            <v>9.6623999999999999</v>
          </cell>
          <cell r="AQ1459">
            <v>7.95</v>
          </cell>
          <cell r="AS1459">
            <v>5</v>
          </cell>
          <cell r="AT1459">
            <v>39.75</v>
          </cell>
          <cell r="AY1459" t="str">
            <v/>
          </cell>
          <cell r="BB1459">
            <v>0.5670567056705671</v>
          </cell>
          <cell r="BC1459">
            <v>18</v>
          </cell>
          <cell r="BD1459">
            <v>15</v>
          </cell>
          <cell r="BE1459">
            <v>7</v>
          </cell>
          <cell r="CB1459">
            <v>525323540</v>
          </cell>
          <cell r="CC1459">
            <v>1</v>
          </cell>
          <cell r="CD1459">
            <v>11.19</v>
          </cell>
          <cell r="CE1459">
            <v>1</v>
          </cell>
          <cell r="CF1459">
            <v>11.19</v>
          </cell>
          <cell r="CG1459">
            <v>0</v>
          </cell>
          <cell r="CH1459">
            <v>305360165</v>
          </cell>
          <cell r="CI1459">
            <v>1</v>
          </cell>
          <cell r="CJ1459">
            <v>7.87</v>
          </cell>
          <cell r="CK1459">
            <v>12</v>
          </cell>
          <cell r="CL1459">
            <v>13.25</v>
          </cell>
          <cell r="CM1459">
            <v>1</v>
          </cell>
          <cell r="CN1459">
            <v>9.8999999999999986</v>
          </cell>
          <cell r="CO1459">
            <v>1.9499999999999984</v>
          </cell>
          <cell r="CP1459">
            <v>0.19696969696969685</v>
          </cell>
          <cell r="CS1459">
            <v>-7.95</v>
          </cell>
          <cell r="CT1459" t="e">
            <v>#DIV/0!</v>
          </cell>
          <cell r="CW1459">
            <v>-7.95</v>
          </cell>
          <cell r="CX1459" t="e">
            <v>#DIV/0!</v>
          </cell>
          <cell r="CY1459">
            <v>1</v>
          </cell>
          <cell r="CZ1459">
            <v>16.5</v>
          </cell>
        </row>
        <row r="1460">
          <cell r="E1460" t="str">
            <v>03041800</v>
          </cell>
          <cell r="F1460" t="str">
            <v>COMANDO CAMBIO LEVA SHIMANO 7V</v>
          </cell>
          <cell r="G1460" t="str">
            <v>CHERRI</v>
          </cell>
          <cell r="K1460">
            <v>2</v>
          </cell>
          <cell r="AK1460" t="str">
            <v>CHERRI</v>
          </cell>
          <cell r="AL1460">
            <v>0</v>
          </cell>
          <cell r="AM1460">
            <v>0</v>
          </cell>
          <cell r="AN1460">
            <v>0</v>
          </cell>
          <cell r="AO1460">
            <v>2</v>
          </cell>
          <cell r="AP1460">
            <v>2.44</v>
          </cell>
          <cell r="AQ1460">
            <v>2</v>
          </cell>
          <cell r="AS1460">
            <v>0</v>
          </cell>
          <cell r="AT1460">
            <v>0</v>
          </cell>
          <cell r="AY1460" t="str">
            <v/>
          </cell>
          <cell r="BB1460">
            <v>5.2505250525052505E-2</v>
          </cell>
          <cell r="BC1460">
            <v>5</v>
          </cell>
          <cell r="BD1460">
            <v>5</v>
          </cell>
          <cell r="BE1460">
            <v>7</v>
          </cell>
          <cell r="CC1460" t="str">
            <v/>
          </cell>
          <cell r="CD1460" t="str">
            <v/>
          </cell>
          <cell r="CE1460" t="str">
            <v/>
          </cell>
          <cell r="CF1460" t="str">
            <v/>
          </cell>
          <cell r="CG1460" t="str">
            <v/>
          </cell>
          <cell r="CI1460" t="str">
            <v/>
          </cell>
          <cell r="CJ1460" t="str">
            <v/>
          </cell>
          <cell r="CK1460" t="str">
            <v/>
          </cell>
          <cell r="CL1460">
            <v>3.3333333333333335</v>
          </cell>
          <cell r="CM1460">
            <v>1</v>
          </cell>
          <cell r="CN1460">
            <v>4</v>
          </cell>
          <cell r="CO1460">
            <v>2</v>
          </cell>
          <cell r="CP1460">
            <v>0.5</v>
          </cell>
          <cell r="CS1460">
            <v>-2</v>
          </cell>
          <cell r="CT1460" t="e">
            <v>#DIV/0!</v>
          </cell>
          <cell r="CW1460">
            <v>-2</v>
          </cell>
          <cell r="CX1460" t="e">
            <v>#DIV/0!</v>
          </cell>
          <cell r="CY1460">
            <v>1</v>
          </cell>
          <cell r="CZ1460">
            <v>8</v>
          </cell>
        </row>
        <row r="1461">
          <cell r="E1461" t="str">
            <v>03041900</v>
          </cell>
          <cell r="F1461" t="str">
            <v>GRUPPO SRAM NX 1X11 CAMBIO GUARN COMANDI CASS CAT</v>
          </cell>
          <cell r="G1461" t="str">
            <v>FORMIGLI</v>
          </cell>
          <cell r="K1461">
            <v>146.72</v>
          </cell>
          <cell r="AK1461" t="str">
            <v>FORMIGLI</v>
          </cell>
          <cell r="AL1461">
            <v>0</v>
          </cell>
          <cell r="AM1461">
            <v>0</v>
          </cell>
          <cell r="AN1461">
            <v>0</v>
          </cell>
          <cell r="AO1461">
            <v>146.72</v>
          </cell>
          <cell r="AP1461">
            <v>178.9984</v>
          </cell>
          <cell r="AQ1461">
            <v>146.72</v>
          </cell>
          <cell r="AS1461">
            <v>0</v>
          </cell>
          <cell r="AT1461">
            <v>0</v>
          </cell>
          <cell r="AY1461" t="str">
            <v/>
          </cell>
          <cell r="BB1461">
            <v>6.2406240624062406</v>
          </cell>
          <cell r="BC1461">
            <v>32</v>
          </cell>
          <cell r="BD1461">
            <v>26</v>
          </cell>
          <cell r="BE1461">
            <v>25</v>
          </cell>
          <cell r="CC1461" t="str">
            <v/>
          </cell>
          <cell r="CD1461" t="str">
            <v/>
          </cell>
          <cell r="CE1461" t="str">
            <v/>
          </cell>
          <cell r="CF1461" t="str">
            <v/>
          </cell>
          <cell r="CG1461" t="str">
            <v/>
          </cell>
          <cell r="CI1461" t="str">
            <v/>
          </cell>
          <cell r="CJ1461" t="str">
            <v/>
          </cell>
          <cell r="CK1461" t="str">
            <v/>
          </cell>
          <cell r="CL1461">
            <v>244.53333333333333</v>
          </cell>
          <cell r="CM1461">
            <v>1</v>
          </cell>
          <cell r="CN1461">
            <v>195</v>
          </cell>
          <cell r="CO1461">
            <v>48.28</v>
          </cell>
          <cell r="CP1461">
            <v>0.24758974358974359</v>
          </cell>
          <cell r="CS1461">
            <v>-146.72</v>
          </cell>
          <cell r="CT1461" t="e">
            <v>#DIV/0!</v>
          </cell>
          <cell r="CW1461">
            <v>-146.72</v>
          </cell>
          <cell r="CX1461" t="e">
            <v>#DIV/0!</v>
          </cell>
          <cell r="CY1461">
            <v>1</v>
          </cell>
          <cell r="CZ1461">
            <v>310</v>
          </cell>
        </row>
        <row r="1462">
          <cell r="E1462" t="str">
            <v>03041901</v>
          </cell>
          <cell r="F1462" t="str">
            <v xml:space="preserve">GRUPPO SRAM NX 1X12 CAMBIO GUARN DUB COMANDI CASS </v>
          </cell>
          <cell r="G1462" t="str">
            <v>FORMIGLI</v>
          </cell>
          <cell r="K1462">
            <v>206.99</v>
          </cell>
          <cell r="AK1462" t="str">
            <v>FORMIGLI</v>
          </cell>
          <cell r="AL1462">
            <v>0</v>
          </cell>
          <cell r="AM1462">
            <v>0</v>
          </cell>
          <cell r="AN1462">
            <v>0</v>
          </cell>
          <cell r="AO1462">
            <v>206.99</v>
          </cell>
          <cell r="AP1462">
            <v>252.52780000000001</v>
          </cell>
          <cell r="AQ1462">
            <v>206.99</v>
          </cell>
          <cell r="AS1462">
            <v>0</v>
          </cell>
          <cell r="AT1462">
            <v>0</v>
          </cell>
          <cell r="AY1462" t="str">
            <v/>
          </cell>
          <cell r="BB1462">
            <v>6.2406240624062406</v>
          </cell>
          <cell r="BC1462">
            <v>32</v>
          </cell>
          <cell r="BD1462">
            <v>26</v>
          </cell>
          <cell r="BE1462">
            <v>25</v>
          </cell>
          <cell r="CC1462" t="str">
            <v/>
          </cell>
          <cell r="CD1462" t="str">
            <v/>
          </cell>
          <cell r="CE1462" t="str">
            <v/>
          </cell>
          <cell r="CF1462" t="str">
            <v/>
          </cell>
          <cell r="CG1462" t="str">
            <v/>
          </cell>
          <cell r="CI1462" t="str">
            <v/>
          </cell>
          <cell r="CJ1462" t="str">
            <v/>
          </cell>
          <cell r="CK1462" t="str">
            <v/>
          </cell>
          <cell r="CL1462">
            <v>344.98333333333335</v>
          </cell>
          <cell r="CM1462">
            <v>1</v>
          </cell>
          <cell r="CN1462">
            <v>259</v>
          </cell>
          <cell r="CO1462">
            <v>52.009999999999991</v>
          </cell>
          <cell r="CP1462">
            <v>0.20081081081081079</v>
          </cell>
          <cell r="CS1462">
            <v>-206.99</v>
          </cell>
          <cell r="CT1462" t="e">
            <v>#DIV/0!</v>
          </cell>
          <cell r="CW1462">
            <v>-206.99</v>
          </cell>
          <cell r="CX1462" t="e">
            <v>#DIV/0!</v>
          </cell>
          <cell r="CY1462">
            <v>1</v>
          </cell>
          <cell r="CZ1462">
            <v>415</v>
          </cell>
        </row>
        <row r="1463">
          <cell r="E1463" t="str">
            <v>03041902</v>
          </cell>
          <cell r="F1463" t="str">
            <v>GRUPPO SRAM SX 1X12 CAMBIO GUARN COMANDI CASS CAT</v>
          </cell>
          <cell r="G1463" t="str">
            <v>FORMIGLI</v>
          </cell>
          <cell r="H1463" t="str">
            <v>SX-EA-PS-T-PM2</v>
          </cell>
          <cell r="K1463">
            <v>118.73</v>
          </cell>
          <cell r="AK1463" t="str">
            <v>FORMIGLI</v>
          </cell>
          <cell r="AL1463" t="str">
            <v>SX-EA-PS-T-PM2</v>
          </cell>
          <cell r="AM1463">
            <v>0</v>
          </cell>
          <cell r="AN1463">
            <v>0</v>
          </cell>
          <cell r="AO1463">
            <v>118.73</v>
          </cell>
          <cell r="AP1463">
            <v>144.85060000000001</v>
          </cell>
          <cell r="AQ1463">
            <v>121.65</v>
          </cell>
          <cell r="AR1463">
            <v>-1</v>
          </cell>
          <cell r="AS1463">
            <v>0</v>
          </cell>
          <cell r="AT1463">
            <v>0</v>
          </cell>
          <cell r="AY1463" t="str">
            <v/>
          </cell>
          <cell r="BB1463">
            <v>6.2406240624062406</v>
          </cell>
          <cell r="BC1463">
            <v>32</v>
          </cell>
          <cell r="BD1463">
            <v>26</v>
          </cell>
          <cell r="BE1463">
            <v>25</v>
          </cell>
          <cell r="CC1463" t="str">
            <v/>
          </cell>
          <cell r="CD1463" t="str">
            <v/>
          </cell>
          <cell r="CE1463" t="str">
            <v/>
          </cell>
          <cell r="CF1463" t="str">
            <v/>
          </cell>
          <cell r="CG1463" t="str">
            <v/>
          </cell>
          <cell r="CI1463" t="str">
            <v/>
          </cell>
          <cell r="CJ1463" t="str">
            <v/>
          </cell>
          <cell r="CK1463" t="str">
            <v/>
          </cell>
          <cell r="CL1463">
            <v>202.75000000000003</v>
          </cell>
          <cell r="CM1463">
            <v>1</v>
          </cell>
          <cell r="CN1463">
            <v>205</v>
          </cell>
          <cell r="CO1463">
            <v>83.35</v>
          </cell>
          <cell r="CP1463">
            <v>0.40658536585365851</v>
          </cell>
          <cell r="CS1463">
            <v>-121.65</v>
          </cell>
          <cell r="CT1463" t="e">
            <v>#DIV/0!</v>
          </cell>
          <cell r="CW1463">
            <v>-121.65</v>
          </cell>
          <cell r="CX1463" t="e">
            <v>#DIV/0!</v>
          </cell>
          <cell r="CY1463">
            <v>1</v>
          </cell>
          <cell r="CZ1463">
            <v>350</v>
          </cell>
        </row>
        <row r="1464">
          <cell r="E1464" t="str">
            <v>03041903</v>
          </cell>
          <cell r="F1464" t="str">
            <v xml:space="preserve">GRUPPO SRAM SX 1X12 CAMBIO GUARN DUB COMANDI CASS </v>
          </cell>
          <cell r="G1464" t="str">
            <v>FORMIGLI</v>
          </cell>
          <cell r="H1464" t="str">
            <v>SX-EA-DUB-T-PM2</v>
          </cell>
          <cell r="K1464">
            <v>139.94</v>
          </cell>
          <cell r="AK1464" t="str">
            <v>FORMIGLI</v>
          </cell>
          <cell r="AL1464" t="str">
            <v>SX-EA-DUB-T-PM2</v>
          </cell>
          <cell r="AM1464">
            <v>0</v>
          </cell>
          <cell r="AN1464">
            <v>0</v>
          </cell>
          <cell r="AO1464">
            <v>139.94</v>
          </cell>
          <cell r="AP1464">
            <v>170.7268</v>
          </cell>
          <cell r="AQ1464">
            <v>150.52000000000001</v>
          </cell>
          <cell r="AS1464">
            <v>0</v>
          </cell>
          <cell r="AT1464">
            <v>0</v>
          </cell>
          <cell r="AY1464" t="str">
            <v/>
          </cell>
          <cell r="BB1464">
            <v>6.2406240624062406</v>
          </cell>
          <cell r="BC1464">
            <v>32</v>
          </cell>
          <cell r="BD1464">
            <v>26</v>
          </cell>
          <cell r="BE1464">
            <v>25</v>
          </cell>
          <cell r="CC1464" t="str">
            <v/>
          </cell>
          <cell r="CD1464" t="str">
            <v/>
          </cell>
          <cell r="CE1464" t="str">
            <v/>
          </cell>
          <cell r="CF1464" t="str">
            <v/>
          </cell>
          <cell r="CG1464" t="str">
            <v/>
          </cell>
          <cell r="CI1464" t="str">
            <v/>
          </cell>
          <cell r="CJ1464" t="str">
            <v/>
          </cell>
          <cell r="CK1464" t="str">
            <v/>
          </cell>
          <cell r="CL1464">
            <v>250.8666666666667</v>
          </cell>
          <cell r="CM1464">
            <v>1</v>
          </cell>
          <cell r="CN1464">
            <v>215</v>
          </cell>
          <cell r="CO1464">
            <v>64.47999999999999</v>
          </cell>
          <cell r="CP1464">
            <v>0.29990697674418598</v>
          </cell>
          <cell r="CS1464">
            <v>-150.52000000000001</v>
          </cell>
          <cell r="CT1464" t="e">
            <v>#DIV/0!</v>
          </cell>
          <cell r="CW1464">
            <v>-150.52000000000001</v>
          </cell>
          <cell r="CX1464" t="e">
            <v>#DIV/0!</v>
          </cell>
          <cell r="CY1464">
            <v>1</v>
          </cell>
          <cell r="CZ1464">
            <v>390</v>
          </cell>
        </row>
        <row r="1465">
          <cell r="E1465" t="str">
            <v>03042000</v>
          </cell>
          <cell r="F1465" t="str">
            <v>FILO CAMBIO MTB 1.2X1950 BARILOTTO</v>
          </cell>
          <cell r="G1465" t="str">
            <v>RMS</v>
          </cell>
          <cell r="H1465">
            <v>463510280</v>
          </cell>
          <cell r="K1465">
            <v>0.13393408000000001</v>
          </cell>
          <cell r="AK1465" t="str">
            <v>RMS</v>
          </cell>
          <cell r="AL1465">
            <v>463510280</v>
          </cell>
          <cell r="AM1465">
            <v>0</v>
          </cell>
          <cell r="AN1465">
            <v>0</v>
          </cell>
          <cell r="AO1465">
            <v>0.13393408000000001</v>
          </cell>
          <cell r="AP1465">
            <v>0.16339957760000001</v>
          </cell>
          <cell r="AQ1465">
            <v>0.13393408000000001</v>
          </cell>
          <cell r="AS1465">
            <v>627</v>
          </cell>
          <cell r="AT1465">
            <v>83.976668160000003</v>
          </cell>
          <cell r="AY1465" t="str">
            <v/>
          </cell>
          <cell r="BB1465">
            <v>6.7506750675067506E-2</v>
          </cell>
          <cell r="BC1465">
            <v>15</v>
          </cell>
          <cell r="BD1465">
            <v>15</v>
          </cell>
          <cell r="BE1465">
            <v>1</v>
          </cell>
          <cell r="CB1465">
            <v>463510280</v>
          </cell>
          <cell r="CC1465">
            <v>1</v>
          </cell>
          <cell r="CD1465">
            <v>6.48</v>
          </cell>
          <cell r="CE1465">
            <v>1</v>
          </cell>
          <cell r="CF1465">
            <v>6.48</v>
          </cell>
          <cell r="CG1465">
            <v>2.5</v>
          </cell>
          <cell r="CH1465">
            <v>305200270</v>
          </cell>
          <cell r="CI1465">
            <v>1</v>
          </cell>
          <cell r="CJ1465">
            <v>15.12</v>
          </cell>
          <cell r="CK1465">
            <v>49.48</v>
          </cell>
          <cell r="CL1465">
            <v>0.2232234666666667</v>
          </cell>
          <cell r="CM1465">
            <v>1</v>
          </cell>
          <cell r="CN1465">
            <v>0.3</v>
          </cell>
          <cell r="CO1465">
            <v>0.16606591999999998</v>
          </cell>
          <cell r="CP1465">
            <v>0.55355306666666659</v>
          </cell>
          <cell r="CQ1465">
            <v>50</v>
          </cell>
          <cell r="CR1465">
            <v>0.19</v>
          </cell>
          <cell r="CS1465">
            <v>5.6065919999999991E-2</v>
          </cell>
          <cell r="CT1465">
            <v>0.29508378947368419</v>
          </cell>
          <cell r="CW1465">
            <v>-0.13393408000000001</v>
          </cell>
          <cell r="CX1465" t="e">
            <v>#DIV/0!</v>
          </cell>
          <cell r="CY1465">
            <v>1</v>
          </cell>
          <cell r="CZ1465">
            <v>2.5</v>
          </cell>
        </row>
        <row r="1466">
          <cell r="E1466" t="str">
            <v>03042001</v>
          </cell>
          <cell r="F1466" t="str">
            <v>FILO CAMBIO MTB 1.2X1950 INOX BARILOTTO</v>
          </cell>
          <cell r="G1466" t="str">
            <v>RMS</v>
          </cell>
          <cell r="H1466">
            <v>463510060</v>
          </cell>
          <cell r="J1466">
            <v>1000</v>
          </cell>
          <cell r="K1466">
            <v>0.69</v>
          </cell>
          <cell r="AK1466" t="str">
            <v>RMS</v>
          </cell>
          <cell r="AL1466">
            <v>463510060</v>
          </cell>
          <cell r="AM1466">
            <v>0</v>
          </cell>
          <cell r="AN1466">
            <v>1000</v>
          </cell>
          <cell r="AO1466">
            <v>0.69</v>
          </cell>
          <cell r="AP1466">
            <v>0.84179999999999988</v>
          </cell>
          <cell r="AQ1466">
            <v>0.69</v>
          </cell>
          <cell r="AR1466">
            <v>22</v>
          </cell>
          <cell r="AS1466">
            <v>0</v>
          </cell>
          <cell r="AT1466">
            <v>0</v>
          </cell>
          <cell r="AY1466" t="str">
            <v/>
          </cell>
          <cell r="BB1466">
            <v>6.7506750675067506E-2</v>
          </cell>
          <cell r="BC1466">
            <v>15</v>
          </cell>
          <cell r="BD1466">
            <v>15</v>
          </cell>
          <cell r="BE1466">
            <v>1</v>
          </cell>
          <cell r="BF1466">
            <v>4635100600001</v>
          </cell>
          <cell r="CB1466">
            <v>463510060</v>
          </cell>
          <cell r="CC1466">
            <v>1</v>
          </cell>
          <cell r="CD1466">
            <v>85.38</v>
          </cell>
          <cell r="CE1466">
            <v>10</v>
          </cell>
          <cell r="CF1466">
            <v>76.84</v>
          </cell>
          <cell r="CG1466">
            <v>3</v>
          </cell>
          <cell r="CH1466">
            <v>305200025</v>
          </cell>
          <cell r="CI1466">
            <v>1</v>
          </cell>
          <cell r="CJ1466">
            <v>56.24</v>
          </cell>
          <cell r="CK1466">
            <v>176.63</v>
          </cell>
          <cell r="CL1466">
            <v>1.1499999999999999</v>
          </cell>
          <cell r="CM1466">
            <v>1</v>
          </cell>
          <cell r="CN1466">
            <v>1.1499999999999999</v>
          </cell>
          <cell r="CO1466">
            <v>0.45999999999999996</v>
          </cell>
          <cell r="CP1466">
            <v>0.4</v>
          </cell>
          <cell r="CQ1466">
            <v>50</v>
          </cell>
          <cell r="CR1466">
            <v>0.8</v>
          </cell>
          <cell r="CS1466">
            <v>0.1100000000000001</v>
          </cell>
          <cell r="CT1466">
            <v>0.13750000000000012</v>
          </cell>
          <cell r="CW1466">
            <v>-0.69</v>
          </cell>
          <cell r="CX1466" t="e">
            <v>#DIV/0!</v>
          </cell>
          <cell r="CY1466">
            <v>1</v>
          </cell>
          <cell r="CZ1466">
            <v>3</v>
          </cell>
        </row>
        <row r="1467">
          <cell r="E1467" t="str">
            <v>03042002</v>
          </cell>
          <cell r="F1467" t="str">
            <v>FILO CAMBIO CORSA 1.1X2200 INOX SHIMANO</v>
          </cell>
          <cell r="G1467" t="str">
            <v>MANDELLI</v>
          </cell>
          <cell r="H1467">
            <v>305200025</v>
          </cell>
          <cell r="J1467">
            <v>100</v>
          </cell>
          <cell r="K1467">
            <v>0.54</v>
          </cell>
          <cell r="AK1467" t="str">
            <v>MANDELLI</v>
          </cell>
          <cell r="AL1467">
            <v>305200025</v>
          </cell>
          <cell r="AM1467">
            <v>0</v>
          </cell>
          <cell r="AN1467">
            <v>100</v>
          </cell>
          <cell r="AO1467">
            <v>0.54</v>
          </cell>
          <cell r="AP1467">
            <v>0.65880000000000005</v>
          </cell>
          <cell r="AQ1467">
            <v>0.54</v>
          </cell>
          <cell r="AS1467">
            <v>24</v>
          </cell>
          <cell r="AT1467">
            <v>12.96</v>
          </cell>
          <cell r="AY1467" t="str">
            <v/>
          </cell>
          <cell r="BB1467">
            <v>6.7506750675067506E-2</v>
          </cell>
          <cell r="BC1467">
            <v>15</v>
          </cell>
          <cell r="BD1467">
            <v>15</v>
          </cell>
          <cell r="BE1467">
            <v>1</v>
          </cell>
          <cell r="CB1467">
            <v>463510061</v>
          </cell>
          <cell r="CC1467">
            <v>1</v>
          </cell>
          <cell r="CD1467">
            <v>91.53</v>
          </cell>
          <cell r="CE1467">
            <v>10</v>
          </cell>
          <cell r="CF1467">
            <v>82.38</v>
          </cell>
          <cell r="CG1467">
            <v>4</v>
          </cell>
          <cell r="CH1467">
            <v>305200025</v>
          </cell>
          <cell r="CI1467">
            <v>1</v>
          </cell>
          <cell r="CJ1467">
            <v>56.24</v>
          </cell>
          <cell r="CK1467">
            <v>176.63</v>
          </cell>
          <cell r="CL1467">
            <v>0.90000000000000013</v>
          </cell>
          <cell r="CM1467">
            <v>1</v>
          </cell>
          <cell r="CN1467">
            <v>0.95</v>
          </cell>
          <cell r="CO1467">
            <v>0.40999999999999992</v>
          </cell>
          <cell r="CP1467">
            <v>0.43157894736842101</v>
          </cell>
          <cell r="CQ1467">
            <v>10</v>
          </cell>
          <cell r="CR1467">
            <v>0.8</v>
          </cell>
          <cell r="CS1467">
            <v>0.26</v>
          </cell>
          <cell r="CT1467">
            <v>0.32500000000000001</v>
          </cell>
          <cell r="CU1467">
            <v>100</v>
          </cell>
          <cell r="CV1467">
            <v>0.75</v>
          </cell>
          <cell r="CW1467">
            <v>0.20999999999999996</v>
          </cell>
          <cell r="CX1467">
            <v>0.27999999999999997</v>
          </cell>
          <cell r="CY1467">
            <v>1</v>
          </cell>
          <cell r="CZ1467">
            <v>4</v>
          </cell>
        </row>
        <row r="1468">
          <cell r="E1468" t="str">
            <v>03042100</v>
          </cell>
          <cell r="F1468" t="str">
            <v>PASSAFILO AL TELAIO</v>
          </cell>
          <cell r="G1468" t="str">
            <v>RMS</v>
          </cell>
          <cell r="H1468">
            <v>421810021</v>
          </cell>
          <cell r="J1468">
            <v>50</v>
          </cell>
          <cell r="K1468">
            <v>4.9980000000000004E-2</v>
          </cell>
          <cell r="AK1468" t="str">
            <v>RMS</v>
          </cell>
          <cell r="AL1468">
            <v>421810021</v>
          </cell>
          <cell r="AM1468">
            <v>0</v>
          </cell>
          <cell r="AN1468">
            <v>50</v>
          </cell>
          <cell r="AO1468">
            <v>4.9980000000000004E-2</v>
          </cell>
          <cell r="AP1468">
            <v>6.0975600000000005E-2</v>
          </cell>
          <cell r="AQ1468">
            <v>0.14000000000000001</v>
          </cell>
          <cell r="AS1468">
            <v>1187</v>
          </cell>
          <cell r="AT1468">
            <v>166.18</v>
          </cell>
          <cell r="AY1468" t="str">
            <v/>
          </cell>
          <cell r="BB1468">
            <v>2.2502250225022502E-2</v>
          </cell>
          <cell r="BC1468">
            <v>5</v>
          </cell>
          <cell r="BD1468">
            <v>5</v>
          </cell>
          <cell r="BE1468">
            <v>3</v>
          </cell>
          <cell r="CB1468">
            <v>421810021</v>
          </cell>
          <cell r="CC1468">
            <v>10</v>
          </cell>
          <cell r="CD1468">
            <v>0.31</v>
          </cell>
          <cell r="CE1468">
            <v>50</v>
          </cell>
          <cell r="CF1468">
            <v>0.27</v>
          </cell>
          <cell r="CG1468">
            <v>1</v>
          </cell>
          <cell r="CH1468">
            <v>305260005</v>
          </cell>
          <cell r="CI1468">
            <v>1</v>
          </cell>
          <cell r="CJ1468">
            <v>0.79</v>
          </cell>
          <cell r="CK1468">
            <v>2.68</v>
          </cell>
          <cell r="CL1468">
            <v>0.23333333333333336</v>
          </cell>
          <cell r="CM1468">
            <v>1</v>
          </cell>
          <cell r="CN1468">
            <v>0.5</v>
          </cell>
          <cell r="CO1468">
            <v>0.36</v>
          </cell>
          <cell r="CP1468">
            <v>0.72</v>
          </cell>
          <cell r="CQ1468">
            <v>10</v>
          </cell>
          <cell r="CR1468">
            <v>0.25</v>
          </cell>
          <cell r="CS1468">
            <v>0.10999999999999999</v>
          </cell>
          <cell r="CT1468">
            <v>0.43999999999999995</v>
          </cell>
          <cell r="CW1468">
            <v>-0.14000000000000001</v>
          </cell>
          <cell r="CX1468" t="e">
            <v>#DIV/0!</v>
          </cell>
          <cell r="CY1468">
            <v>1</v>
          </cell>
          <cell r="CZ1468">
            <v>1</v>
          </cell>
        </row>
        <row r="1469">
          <cell r="E1469" t="str">
            <v>03042200</v>
          </cell>
          <cell r="F1469" t="str">
            <v>GUAINA CAMBIO D4 ROTOLO 500 m</v>
          </cell>
          <cell r="G1469" t="str">
            <v>SACCON</v>
          </cell>
          <cell r="H1469" t="str">
            <v>DX44050</v>
          </cell>
          <cell r="K1469">
            <v>0.13858000000000001</v>
          </cell>
          <cell r="AK1469" t="str">
            <v>SACCON</v>
          </cell>
          <cell r="AL1469" t="str">
            <v>DX44050</v>
          </cell>
          <cell r="AM1469">
            <v>0</v>
          </cell>
          <cell r="AN1469">
            <v>0</v>
          </cell>
          <cell r="AO1469">
            <v>0.13858000000000001</v>
          </cell>
          <cell r="AP1469">
            <v>0.16906760000000001</v>
          </cell>
          <cell r="AQ1469">
            <v>0.13858000000000001</v>
          </cell>
          <cell r="AR1469">
            <v>62.54</v>
          </cell>
          <cell r="AS1469">
            <v>0</v>
          </cell>
          <cell r="AT1469">
            <v>0</v>
          </cell>
          <cell r="AY1469" t="str">
            <v/>
          </cell>
          <cell r="BB1469">
            <v>0.33753375337533753</v>
          </cell>
          <cell r="BC1469">
            <v>15</v>
          </cell>
          <cell r="BD1469">
            <v>15</v>
          </cell>
          <cell r="BE1469">
            <v>5</v>
          </cell>
          <cell r="CB1469">
            <v>463530131</v>
          </cell>
          <cell r="CC1469">
            <v>1</v>
          </cell>
          <cell r="CD1469">
            <v>11.17</v>
          </cell>
          <cell r="CE1469">
            <v>1</v>
          </cell>
          <cell r="CF1469">
            <v>11.17</v>
          </cell>
          <cell r="CG1469">
            <v>2</v>
          </cell>
          <cell r="CH1469">
            <v>305250090</v>
          </cell>
          <cell r="CI1469">
            <v>1</v>
          </cell>
          <cell r="CJ1469">
            <v>11.99</v>
          </cell>
          <cell r="CK1469">
            <v>42.05</v>
          </cell>
          <cell r="CL1469">
            <v>0.23096666666666668</v>
          </cell>
          <cell r="CM1469">
            <v>1</v>
          </cell>
          <cell r="CN1469">
            <v>0.5</v>
          </cell>
          <cell r="CO1469">
            <v>0.36141999999999996</v>
          </cell>
          <cell r="CP1469">
            <v>0.72283999999999993</v>
          </cell>
          <cell r="CQ1469">
            <v>50</v>
          </cell>
          <cell r="CR1469">
            <v>0.25</v>
          </cell>
          <cell r="CS1469">
            <v>0.11141999999999999</v>
          </cell>
          <cell r="CT1469">
            <v>0.44567999999999997</v>
          </cell>
          <cell r="CW1469">
            <v>-0.13858000000000001</v>
          </cell>
          <cell r="CX1469" t="e">
            <v>#DIV/0!</v>
          </cell>
          <cell r="CY1469">
            <v>1</v>
          </cell>
          <cell r="CZ1469">
            <v>1.5</v>
          </cell>
        </row>
        <row r="1470">
          <cell r="E1470" t="str">
            <v>03042201</v>
          </cell>
          <cell r="F1470" t="str">
            <v>GUAINA CAMBIO D4 ROTOLO 50m</v>
          </cell>
          <cell r="G1470" t="str">
            <v>RMS</v>
          </cell>
          <cell r="H1470" t="str">
            <v>41474AN</v>
          </cell>
          <cell r="I1470" t="str">
            <v>CN</v>
          </cell>
          <cell r="K1470">
            <v>0.15</v>
          </cell>
          <cell r="AK1470" t="str">
            <v>RMS</v>
          </cell>
          <cell r="AL1470" t="str">
            <v>41474AN</v>
          </cell>
          <cell r="AM1470" t="str">
            <v>CN</v>
          </cell>
          <cell r="AN1470">
            <v>0</v>
          </cell>
          <cell r="AO1470">
            <v>0.15</v>
          </cell>
          <cell r="AP1470">
            <v>0.183</v>
          </cell>
          <cell r="AQ1470">
            <v>0.15240000000000001</v>
          </cell>
          <cell r="AS1470">
            <v>136.00000000000006</v>
          </cell>
          <cell r="AT1470">
            <v>20.726400000000009</v>
          </cell>
          <cell r="AY1470" t="str">
            <v/>
          </cell>
          <cell r="BB1470">
            <v>0.33753375337533753</v>
          </cell>
          <cell r="BC1470">
            <v>15</v>
          </cell>
          <cell r="BD1470">
            <v>15</v>
          </cell>
          <cell r="BE1470">
            <v>5</v>
          </cell>
          <cell r="CB1470">
            <v>463530080</v>
          </cell>
          <cell r="CC1470">
            <v>1</v>
          </cell>
          <cell r="CD1470">
            <v>25.85</v>
          </cell>
          <cell r="CE1470">
            <v>5</v>
          </cell>
          <cell r="CF1470">
            <v>23.27</v>
          </cell>
          <cell r="CG1470">
            <v>3</v>
          </cell>
          <cell r="CH1470">
            <v>305250075</v>
          </cell>
          <cell r="CI1470">
            <v>1</v>
          </cell>
          <cell r="CJ1470">
            <v>11.73</v>
          </cell>
          <cell r="CK1470">
            <v>42.13</v>
          </cell>
          <cell r="CL1470">
            <v>0.254</v>
          </cell>
          <cell r="CM1470">
            <v>1</v>
          </cell>
          <cell r="CN1470">
            <v>0.5</v>
          </cell>
          <cell r="CO1470">
            <v>0.34760000000000002</v>
          </cell>
          <cell r="CP1470">
            <v>0.69520000000000004</v>
          </cell>
          <cell r="CQ1470">
            <v>50</v>
          </cell>
          <cell r="CR1470">
            <v>0.25</v>
          </cell>
          <cell r="CS1470">
            <v>9.7599999999999992E-2</v>
          </cell>
          <cell r="CT1470">
            <v>0.39039999999999997</v>
          </cell>
          <cell r="CW1470">
            <v>-0.15240000000000001</v>
          </cell>
          <cell r="CX1470" t="e">
            <v>#DIV/0!</v>
          </cell>
          <cell r="CY1470">
            <v>1</v>
          </cell>
          <cell r="CZ1470">
            <v>1.5</v>
          </cell>
        </row>
        <row r="1471">
          <cell r="E1471" t="str">
            <v>03042202</v>
          </cell>
          <cell r="F1471" t="str">
            <v>GUAINETTA CAMBIO 4X280</v>
          </cell>
          <cell r="G1471" t="str">
            <v>RMS</v>
          </cell>
          <cell r="H1471">
            <v>482012801</v>
          </cell>
          <cell r="K1471">
            <v>6.7727999999999997E-2</v>
          </cell>
          <cell r="AK1471" t="str">
            <v>RMS</v>
          </cell>
          <cell r="AL1471">
            <v>482012801</v>
          </cell>
          <cell r="AM1471">
            <v>0</v>
          </cell>
          <cell r="AN1471">
            <v>0</v>
          </cell>
          <cell r="AO1471">
            <v>6.7727999999999997E-2</v>
          </cell>
          <cell r="AP1471">
            <v>8.2628159999999992E-2</v>
          </cell>
          <cell r="AQ1471">
            <v>0.14000000000000001</v>
          </cell>
          <cell r="AS1471">
            <v>975</v>
          </cell>
          <cell r="AT1471">
            <v>136.5</v>
          </cell>
          <cell r="AY1471" t="str">
            <v/>
          </cell>
          <cell r="BB1471">
            <v>2.2502250225022501E-4</v>
          </cell>
          <cell r="BC1471">
            <v>3</v>
          </cell>
          <cell r="BD1471">
            <v>0.5</v>
          </cell>
          <cell r="BE1471">
            <v>0.5</v>
          </cell>
          <cell r="CC1471" t="str">
            <v/>
          </cell>
          <cell r="CD1471" t="str">
            <v/>
          </cell>
          <cell r="CE1471" t="str">
            <v/>
          </cell>
          <cell r="CF1471" t="str">
            <v/>
          </cell>
          <cell r="CG1471" t="str">
            <v/>
          </cell>
          <cell r="CI1471" t="str">
            <v/>
          </cell>
          <cell r="CJ1471" t="str">
            <v/>
          </cell>
          <cell r="CK1471" t="str">
            <v/>
          </cell>
          <cell r="CL1471">
            <v>0.23333333333333336</v>
          </cell>
          <cell r="CM1471">
            <v>1</v>
          </cell>
          <cell r="CN1471">
            <v>0.75</v>
          </cell>
          <cell r="CO1471">
            <v>0.61</v>
          </cell>
          <cell r="CP1471">
            <v>0.81333333333333335</v>
          </cell>
          <cell r="CQ1471">
            <v>10</v>
          </cell>
          <cell r="CR1471">
            <v>0.5</v>
          </cell>
          <cell r="CS1471">
            <v>0.36</v>
          </cell>
          <cell r="CT1471">
            <v>0.72</v>
          </cell>
          <cell r="CW1471">
            <v>-0.14000000000000001</v>
          </cell>
          <cell r="CX1471" t="e">
            <v>#DIV/0!</v>
          </cell>
          <cell r="CY1471">
            <v>1</v>
          </cell>
          <cell r="CZ1471">
            <v>2</v>
          </cell>
        </row>
        <row r="1472">
          <cell r="E1472" t="str">
            <v>03042203</v>
          </cell>
          <cell r="F1472" t="str">
            <v>GUAINETTA CAMBIO 4X520</v>
          </cell>
          <cell r="G1472" t="str">
            <v>RMS</v>
          </cell>
          <cell r="H1472">
            <v>482015201</v>
          </cell>
          <cell r="K1472">
            <v>0.10546800000000001</v>
          </cell>
          <cell r="AK1472" t="str">
            <v>RMS</v>
          </cell>
          <cell r="AL1472">
            <v>482015201</v>
          </cell>
          <cell r="AM1472">
            <v>0</v>
          </cell>
          <cell r="AN1472">
            <v>0</v>
          </cell>
          <cell r="AO1472">
            <v>0.10546800000000001</v>
          </cell>
          <cell r="AP1472">
            <v>0.12867096</v>
          </cell>
          <cell r="AQ1472">
            <v>0.22</v>
          </cell>
          <cell r="AS1472">
            <v>1205</v>
          </cell>
          <cell r="AT1472">
            <v>265.10000000000002</v>
          </cell>
          <cell r="AY1472" t="str">
            <v/>
          </cell>
          <cell r="BB1472">
            <v>4.5004500450045003E-4</v>
          </cell>
          <cell r="BC1472">
            <v>6</v>
          </cell>
          <cell r="BD1472">
            <v>0.5</v>
          </cell>
          <cell r="BE1472">
            <v>0.5</v>
          </cell>
          <cell r="CC1472" t="str">
            <v/>
          </cell>
          <cell r="CD1472" t="str">
            <v/>
          </cell>
          <cell r="CE1472" t="str">
            <v/>
          </cell>
          <cell r="CF1472" t="str">
            <v/>
          </cell>
          <cell r="CG1472" t="str">
            <v/>
          </cell>
          <cell r="CI1472" t="str">
            <v/>
          </cell>
          <cell r="CJ1472" t="str">
            <v/>
          </cell>
          <cell r="CK1472" t="str">
            <v/>
          </cell>
          <cell r="CL1472">
            <v>0.3666666666666667</v>
          </cell>
          <cell r="CM1472">
            <v>1</v>
          </cell>
          <cell r="CN1472">
            <v>0.75</v>
          </cell>
          <cell r="CO1472">
            <v>0.53</v>
          </cell>
          <cell r="CP1472">
            <v>0.70666666666666667</v>
          </cell>
          <cell r="CQ1472">
            <v>10</v>
          </cell>
          <cell r="CR1472">
            <v>0.5</v>
          </cell>
          <cell r="CS1472">
            <v>0.28000000000000003</v>
          </cell>
          <cell r="CT1472">
            <v>0.56000000000000005</v>
          </cell>
          <cell r="CW1472">
            <v>-0.22</v>
          </cell>
          <cell r="CX1472" t="e">
            <v>#DIV/0!</v>
          </cell>
          <cell r="CY1472">
            <v>1</v>
          </cell>
          <cell r="CZ1472">
            <v>2</v>
          </cell>
        </row>
        <row r="1473">
          <cell r="E1473" t="str">
            <v>03050000</v>
          </cell>
          <cell r="F1473" t="str">
            <v>CALOTTE STERZO 1" CROMATA</v>
          </cell>
          <cell r="G1473" t="str">
            <v>RMS</v>
          </cell>
          <cell r="H1473" t="str">
            <v>40362CCI</v>
          </cell>
          <cell r="K1473">
            <v>0.55396200000000007</v>
          </cell>
          <cell r="AK1473" t="str">
            <v>RMS</v>
          </cell>
          <cell r="AL1473" t="str">
            <v>40362CCI</v>
          </cell>
          <cell r="AM1473">
            <v>0</v>
          </cell>
          <cell r="AN1473">
            <v>0</v>
          </cell>
          <cell r="AO1473">
            <v>0.55396200000000007</v>
          </cell>
          <cell r="AP1473">
            <v>0.67583364000000001</v>
          </cell>
          <cell r="AQ1473">
            <v>0.55396200000000007</v>
          </cell>
          <cell r="AS1473">
            <v>200</v>
          </cell>
          <cell r="AT1473">
            <v>110.79240000000001</v>
          </cell>
          <cell r="AY1473" t="str">
            <v/>
          </cell>
          <cell r="BB1473">
            <v>7.5007500750075007E-2</v>
          </cell>
          <cell r="BC1473">
            <v>5</v>
          </cell>
          <cell r="BD1473">
            <v>5</v>
          </cell>
          <cell r="BE1473">
            <v>10</v>
          </cell>
          <cell r="CC1473" t="str">
            <v/>
          </cell>
          <cell r="CD1473" t="str">
            <v/>
          </cell>
          <cell r="CE1473" t="str">
            <v/>
          </cell>
          <cell r="CF1473" t="str">
            <v/>
          </cell>
          <cell r="CG1473" t="str">
            <v/>
          </cell>
          <cell r="CH1473">
            <v>307150120</v>
          </cell>
          <cell r="CI1473">
            <v>1</v>
          </cell>
          <cell r="CJ1473">
            <v>1.53</v>
          </cell>
          <cell r="CK1473">
            <v>5</v>
          </cell>
          <cell r="CL1473">
            <v>0.92327000000000015</v>
          </cell>
          <cell r="CM1473">
            <v>1</v>
          </cell>
          <cell r="CN1473">
            <v>1.5</v>
          </cell>
          <cell r="CO1473">
            <v>0.94603799999999993</v>
          </cell>
          <cell r="CP1473">
            <v>0.63069199999999992</v>
          </cell>
          <cell r="CQ1473">
            <v>10</v>
          </cell>
          <cell r="CR1473">
            <v>1.35</v>
          </cell>
          <cell r="CS1473">
            <v>0.79603800000000002</v>
          </cell>
          <cell r="CT1473">
            <v>0.58965777777777773</v>
          </cell>
          <cell r="CW1473">
            <v>-0.55396200000000007</v>
          </cell>
          <cell r="CX1473" t="e">
            <v>#DIV/0!</v>
          </cell>
          <cell r="CY1473">
            <v>1</v>
          </cell>
          <cell r="CZ1473">
            <v>5</v>
          </cell>
        </row>
        <row r="1474">
          <cell r="E1474" t="str">
            <v>03050001</v>
          </cell>
          <cell r="F1474" t="str">
            <v>CALOTTE STERZO 1" NERO</v>
          </cell>
          <cell r="G1474" t="str">
            <v>RMS</v>
          </cell>
          <cell r="H1474" t="str">
            <v>40362CCNI</v>
          </cell>
          <cell r="I1474" t="str">
            <v>CN</v>
          </cell>
          <cell r="J1474">
            <v>100</v>
          </cell>
          <cell r="K1474">
            <v>0.55396200000000007</v>
          </cell>
          <cell r="L1474" t="str">
            <v>FBC</v>
          </cell>
          <cell r="M1474" t="str">
            <v>SRE012</v>
          </cell>
          <cell r="N1474" t="str">
            <v>CN</v>
          </cell>
          <cell r="P1474">
            <v>0.59</v>
          </cell>
          <cell r="AK1474" t="str">
            <v>RMS</v>
          </cell>
          <cell r="AL1474" t="str">
            <v>40362CCNI</v>
          </cell>
          <cell r="AM1474" t="str">
            <v>CN</v>
          </cell>
          <cell r="AN1474">
            <v>100</v>
          </cell>
          <cell r="AO1474">
            <v>0.55396200000000007</v>
          </cell>
          <cell r="AP1474">
            <v>0.67583364000000001</v>
          </cell>
          <cell r="AQ1474">
            <v>0.68</v>
          </cell>
          <cell r="AR1474">
            <v>-165</v>
          </cell>
          <cell r="AS1474">
            <v>212</v>
          </cell>
          <cell r="AT1474">
            <v>144.16</v>
          </cell>
          <cell r="AY1474" t="str">
            <v/>
          </cell>
          <cell r="BB1474">
            <v>7.5007500750075007E-2</v>
          </cell>
          <cell r="BC1474">
            <v>5</v>
          </cell>
          <cell r="BD1474">
            <v>5</v>
          </cell>
          <cell r="BE1474">
            <v>10</v>
          </cell>
          <cell r="CB1474">
            <v>484100181</v>
          </cell>
          <cell r="CC1474">
            <v>1</v>
          </cell>
          <cell r="CD1474">
            <v>3.89</v>
          </cell>
          <cell r="CE1474">
            <v>10</v>
          </cell>
          <cell r="CF1474">
            <v>3.42</v>
          </cell>
          <cell r="CG1474">
            <v>7.9</v>
          </cell>
          <cell r="CH1474">
            <v>307150085</v>
          </cell>
          <cell r="CI1474">
            <v>1</v>
          </cell>
          <cell r="CJ1474">
            <v>1.36</v>
          </cell>
          <cell r="CK1474">
            <v>5</v>
          </cell>
          <cell r="CL1474">
            <v>1.1333333333333335</v>
          </cell>
          <cell r="CM1474">
            <v>1</v>
          </cell>
          <cell r="CN1474">
            <v>1.45</v>
          </cell>
          <cell r="CO1474">
            <v>0.76999999999999991</v>
          </cell>
          <cell r="CP1474">
            <v>0.53103448275862064</v>
          </cell>
          <cell r="CQ1474">
            <v>10</v>
          </cell>
          <cell r="CR1474">
            <v>1.35</v>
          </cell>
          <cell r="CS1474">
            <v>0.67</v>
          </cell>
          <cell r="CT1474">
            <v>0.49629629629629629</v>
          </cell>
          <cell r="CW1474">
            <v>-0.68</v>
          </cell>
          <cell r="CX1474" t="e">
            <v>#DIV/0!</v>
          </cell>
          <cell r="CY1474">
            <v>1</v>
          </cell>
          <cell r="CZ1474">
            <v>5</v>
          </cell>
        </row>
        <row r="1475">
          <cell r="E1475" t="str">
            <v>03050002</v>
          </cell>
          <cell r="F1475" t="str">
            <v>CALOTTE STERZO 1" NERO PER TELAIO 1" 1/8</v>
          </cell>
          <cell r="G1475" t="str">
            <v>RMS</v>
          </cell>
          <cell r="H1475" t="str">
            <v>40357CNI</v>
          </cell>
          <cell r="I1475" t="str">
            <v>CN</v>
          </cell>
          <cell r="J1475">
            <v>100</v>
          </cell>
          <cell r="K1475">
            <v>0.9</v>
          </cell>
          <cell r="AK1475" t="str">
            <v>RMS</v>
          </cell>
          <cell r="AL1475" t="str">
            <v>40357CNI</v>
          </cell>
          <cell r="AM1475" t="str">
            <v>CN</v>
          </cell>
          <cell r="AN1475">
            <v>100</v>
          </cell>
          <cell r="AO1475">
            <v>0.9</v>
          </cell>
          <cell r="AP1475">
            <v>1.0980000000000001</v>
          </cell>
          <cell r="AQ1475">
            <v>0.9</v>
          </cell>
          <cell r="AS1475">
            <v>85</v>
          </cell>
          <cell r="AT1475">
            <v>76.5</v>
          </cell>
          <cell r="BB1475">
            <v>7.5007500750075007E-2</v>
          </cell>
          <cell r="BC1475">
            <v>5</v>
          </cell>
          <cell r="BD1475">
            <v>5</v>
          </cell>
          <cell r="BE1475">
            <v>10</v>
          </cell>
          <cell r="CB1475">
            <v>484100151</v>
          </cell>
          <cell r="CC1475">
            <v>1</v>
          </cell>
          <cell r="CD1475">
            <v>2.77</v>
          </cell>
          <cell r="CE1475">
            <v>5</v>
          </cell>
          <cell r="CF1475">
            <v>2.64</v>
          </cell>
          <cell r="CG1475">
            <v>6.9</v>
          </cell>
          <cell r="CH1475">
            <v>307150095</v>
          </cell>
          <cell r="CI1475">
            <v>1</v>
          </cell>
          <cell r="CJ1475">
            <v>2.2400000000000002</v>
          </cell>
          <cell r="CK1475">
            <v>6.5</v>
          </cell>
          <cell r="CL1475">
            <v>1.5</v>
          </cell>
          <cell r="CM1475">
            <v>1</v>
          </cell>
          <cell r="CN1475">
            <v>1.85</v>
          </cell>
          <cell r="CO1475">
            <v>0.95000000000000007</v>
          </cell>
          <cell r="CP1475">
            <v>0.51351351351351349</v>
          </cell>
          <cell r="CQ1475">
            <v>5</v>
          </cell>
          <cell r="CR1475">
            <v>1.75</v>
          </cell>
          <cell r="CS1475">
            <v>0.85</v>
          </cell>
          <cell r="CT1475">
            <v>0.48571428571428571</v>
          </cell>
          <cell r="CU1475">
            <v>10</v>
          </cell>
          <cell r="CV1475">
            <v>1.665</v>
          </cell>
          <cell r="CW1475">
            <v>0.76500000000000001</v>
          </cell>
          <cell r="CX1475">
            <v>0.45945945945945948</v>
          </cell>
          <cell r="CY1475">
            <v>1</v>
          </cell>
          <cell r="CZ1475">
            <v>5.5</v>
          </cell>
        </row>
        <row r="1476">
          <cell r="E1476" t="str">
            <v>03050100</v>
          </cell>
          <cell r="F1476" t="str">
            <v>CALOTTE STERZO 1" 1/8 ESTERNA FILETTATURA</v>
          </cell>
          <cell r="G1476" t="str">
            <v>RMS</v>
          </cell>
          <cell r="H1476" t="str">
            <v>40356CNI</v>
          </cell>
          <cell r="I1476" t="str">
            <v>CN</v>
          </cell>
          <cell r="J1476">
            <v>5</v>
          </cell>
          <cell r="K1476">
            <v>0.73062600000000011</v>
          </cell>
          <cell r="L1476" t="str">
            <v>PROFLINE</v>
          </cell>
          <cell r="M1476">
            <v>11002100</v>
          </cell>
          <cell r="N1476" t="str">
            <v>CN</v>
          </cell>
          <cell r="P1476">
            <v>0.97</v>
          </cell>
          <cell r="AK1476" t="str">
            <v>RMS</v>
          </cell>
          <cell r="AL1476" t="str">
            <v>40356CNI</v>
          </cell>
          <cell r="AM1476" t="str">
            <v>CN</v>
          </cell>
          <cell r="AN1476">
            <v>5</v>
          </cell>
          <cell r="AO1476">
            <v>0.73062600000000011</v>
          </cell>
          <cell r="AP1476">
            <v>0.89136372000000008</v>
          </cell>
          <cell r="AQ1476">
            <v>0.92</v>
          </cell>
          <cell r="AR1476">
            <v>-145</v>
          </cell>
          <cell r="AS1476">
            <v>171</v>
          </cell>
          <cell r="AT1476">
            <v>157.32</v>
          </cell>
          <cell r="AY1476" t="str">
            <v/>
          </cell>
          <cell r="BB1476">
            <v>6.3531353135313537E-2</v>
          </cell>
          <cell r="BC1476">
            <v>5.5</v>
          </cell>
          <cell r="BD1476">
            <v>5.5</v>
          </cell>
          <cell r="BE1476">
            <v>7</v>
          </cell>
          <cell r="CB1476">
            <v>484100151</v>
          </cell>
          <cell r="CC1476">
            <v>1</v>
          </cell>
          <cell r="CD1476">
            <v>2.77</v>
          </cell>
          <cell r="CE1476">
            <v>5</v>
          </cell>
          <cell r="CF1476">
            <v>2.64</v>
          </cell>
          <cell r="CG1476">
            <v>6.9</v>
          </cell>
          <cell r="CH1476">
            <v>307150095</v>
          </cell>
          <cell r="CI1476">
            <v>1</v>
          </cell>
          <cell r="CJ1476">
            <v>2.2400000000000002</v>
          </cell>
          <cell r="CK1476">
            <v>6.5</v>
          </cell>
          <cell r="CL1476">
            <v>1.5333333333333334</v>
          </cell>
          <cell r="CM1476">
            <v>1</v>
          </cell>
          <cell r="CN1476">
            <v>1.85</v>
          </cell>
          <cell r="CO1476">
            <v>0.93</v>
          </cell>
          <cell r="CP1476">
            <v>0.50270270270270268</v>
          </cell>
          <cell r="CQ1476">
            <v>5</v>
          </cell>
          <cell r="CR1476">
            <v>1.75</v>
          </cell>
          <cell r="CS1476">
            <v>0.83</v>
          </cell>
          <cell r="CT1476">
            <v>0.47428571428571425</v>
          </cell>
          <cell r="CU1476">
            <v>10</v>
          </cell>
          <cell r="CV1476">
            <v>1.665</v>
          </cell>
          <cell r="CW1476">
            <v>0.745</v>
          </cell>
          <cell r="CX1476">
            <v>0.44744744744744741</v>
          </cell>
          <cell r="CY1476">
            <v>1</v>
          </cell>
          <cell r="CZ1476">
            <v>5.5</v>
          </cell>
        </row>
        <row r="1477">
          <cell r="E1477" t="str">
            <v>03050101</v>
          </cell>
          <cell r="F1477" t="str">
            <v>CALOTTE STERZO 1" 1/8 ESTERNA FILETTATURA BEMATRIX</v>
          </cell>
          <cell r="G1477" t="str">
            <v>BEMATRIX</v>
          </cell>
          <cell r="H1477" t="str">
            <v>18.7.0065</v>
          </cell>
          <cell r="K1477">
            <v>0.75519999999999998</v>
          </cell>
          <cell r="AK1477" t="str">
            <v>BEMATRIX</v>
          </cell>
          <cell r="AL1477" t="str">
            <v>18.7.0065</v>
          </cell>
          <cell r="AM1477">
            <v>0</v>
          </cell>
          <cell r="AN1477">
            <v>0</v>
          </cell>
          <cell r="AO1477">
            <v>0.75519999999999998</v>
          </cell>
          <cell r="AP1477">
            <v>0.92134399999999994</v>
          </cell>
          <cell r="AQ1477">
            <v>0.785408</v>
          </cell>
          <cell r="AR1477">
            <v>-227</v>
          </cell>
          <cell r="AS1477">
            <v>79</v>
          </cell>
          <cell r="AT1477">
            <v>62.047232000000001</v>
          </cell>
          <cell r="AY1477" t="str">
            <v/>
          </cell>
          <cell r="BB1477">
            <v>7.5007500750075007E-2</v>
          </cell>
          <cell r="BC1477">
            <v>5</v>
          </cell>
          <cell r="BD1477">
            <v>5</v>
          </cell>
          <cell r="BE1477">
            <v>10</v>
          </cell>
          <cell r="CB1477">
            <v>484100151</v>
          </cell>
          <cell r="CC1477">
            <v>1</v>
          </cell>
          <cell r="CD1477">
            <v>2.77</v>
          </cell>
          <cell r="CE1477">
            <v>5</v>
          </cell>
          <cell r="CF1477">
            <v>2.64</v>
          </cell>
          <cell r="CG1477">
            <v>6.9</v>
          </cell>
          <cell r="CH1477">
            <v>307150095</v>
          </cell>
          <cell r="CI1477">
            <v>1</v>
          </cell>
          <cell r="CJ1477">
            <v>2.2400000000000002</v>
          </cell>
          <cell r="CK1477">
            <v>6.5</v>
          </cell>
          <cell r="CL1477">
            <v>1.3090133333333334</v>
          </cell>
          <cell r="CM1477">
            <v>1</v>
          </cell>
          <cell r="CN1477">
            <v>1.85</v>
          </cell>
          <cell r="CO1477">
            <v>1.0645920000000002</v>
          </cell>
          <cell r="CP1477">
            <v>0.57545513513513524</v>
          </cell>
          <cell r="CQ1477">
            <v>5</v>
          </cell>
          <cell r="CR1477">
            <v>1.75</v>
          </cell>
          <cell r="CS1477">
            <v>0.964592</v>
          </cell>
          <cell r="CT1477">
            <v>0.55119542857142856</v>
          </cell>
          <cell r="CU1477">
            <v>10</v>
          </cell>
          <cell r="CV1477">
            <v>1.665</v>
          </cell>
          <cell r="CW1477">
            <v>0.87959200000000004</v>
          </cell>
          <cell r="CX1477">
            <v>0.52828348348348353</v>
          </cell>
          <cell r="CY1477">
            <v>1</v>
          </cell>
          <cell r="CZ1477">
            <v>5.5</v>
          </cell>
        </row>
        <row r="1478">
          <cell r="E1478" t="str">
            <v>03050102</v>
          </cell>
          <cell r="F1478" t="str">
            <v>CALOTTE STERZO 1 1/8 ESTERNA AHEAD</v>
          </cell>
          <cell r="G1478" t="str">
            <v>RMS</v>
          </cell>
          <cell r="H1478" t="str">
            <v>40475CNI</v>
          </cell>
          <cell r="J1478">
            <v>5</v>
          </cell>
          <cell r="K1478">
            <v>5.45</v>
          </cell>
          <cell r="AK1478" t="str">
            <v>RMS</v>
          </cell>
          <cell r="AL1478" t="str">
            <v>40475CNI</v>
          </cell>
          <cell r="AM1478">
            <v>0</v>
          </cell>
          <cell r="AN1478">
            <v>5</v>
          </cell>
          <cell r="AO1478">
            <v>5.45</v>
          </cell>
          <cell r="AP1478">
            <v>6.649</v>
          </cell>
          <cell r="AQ1478">
            <v>0.95</v>
          </cell>
          <cell r="AS1478">
            <v>94</v>
          </cell>
          <cell r="AT1478">
            <v>89.3</v>
          </cell>
          <cell r="AY1478" t="str">
            <v/>
          </cell>
          <cell r="BB1478">
            <v>7.5007500750075007E-2</v>
          </cell>
          <cell r="BC1478">
            <v>5</v>
          </cell>
          <cell r="BD1478">
            <v>5</v>
          </cell>
          <cell r="BE1478">
            <v>10</v>
          </cell>
          <cell r="CB1478">
            <v>484100081</v>
          </cell>
          <cell r="CC1478">
            <v>1</v>
          </cell>
          <cell r="CD1478">
            <v>7.35</v>
          </cell>
          <cell r="CE1478">
            <v>5</v>
          </cell>
          <cell r="CF1478">
            <v>6.99</v>
          </cell>
          <cell r="CG1478">
            <v>16.899999999999999</v>
          </cell>
          <cell r="CH1478">
            <v>307150015</v>
          </cell>
          <cell r="CI1478">
            <v>1</v>
          </cell>
          <cell r="CJ1478">
            <v>3.65</v>
          </cell>
          <cell r="CK1478">
            <v>12</v>
          </cell>
          <cell r="CL1478">
            <v>1.5833333333333333</v>
          </cell>
          <cell r="CM1478">
            <v>1</v>
          </cell>
          <cell r="CN1478">
            <v>3.55</v>
          </cell>
          <cell r="CO1478">
            <v>2.5999999999999996</v>
          </cell>
          <cell r="CP1478">
            <v>0.73239436619718301</v>
          </cell>
          <cell r="CQ1478">
            <v>5</v>
          </cell>
          <cell r="CR1478">
            <v>3.35</v>
          </cell>
          <cell r="CS1478">
            <v>2.4000000000000004</v>
          </cell>
          <cell r="CT1478">
            <v>0.71641791044776126</v>
          </cell>
          <cell r="CU1478">
            <v>10</v>
          </cell>
          <cell r="CV1478">
            <v>3.2</v>
          </cell>
          <cell r="CW1478">
            <v>2.25</v>
          </cell>
          <cell r="CX1478">
            <v>0.703125</v>
          </cell>
          <cell r="CY1478">
            <v>1</v>
          </cell>
          <cell r="CZ1478">
            <v>12</v>
          </cell>
        </row>
        <row r="1479">
          <cell r="E1479" t="str">
            <v>03050103</v>
          </cell>
          <cell r="F1479" t="str">
            <v>CALOTTE STERZO 1" 1/8 SEMINTEGRATA FILETTATURA</v>
          </cell>
          <cell r="G1479" t="str">
            <v>RMS</v>
          </cell>
          <cell r="H1479" t="str">
            <v>40461CCNI</v>
          </cell>
          <cell r="I1479" t="str">
            <v>CN</v>
          </cell>
          <cell r="J1479">
            <v>5</v>
          </cell>
          <cell r="K1479">
            <v>0.82950000000000013</v>
          </cell>
          <cell r="AK1479" t="str">
            <v>RMS</v>
          </cell>
          <cell r="AL1479" t="str">
            <v>40461CCNI</v>
          </cell>
          <cell r="AM1479" t="str">
            <v>CN</v>
          </cell>
          <cell r="AN1479">
            <v>5</v>
          </cell>
          <cell r="AO1479">
            <v>0.82950000000000013</v>
          </cell>
          <cell r="AP1479">
            <v>1.0119900000000002</v>
          </cell>
          <cell r="AQ1479">
            <v>1.06</v>
          </cell>
          <cell r="AR1479">
            <v>-100</v>
          </cell>
          <cell r="AS1479">
            <v>82</v>
          </cell>
          <cell r="AT1479">
            <v>86.92</v>
          </cell>
          <cell r="AY1479" t="str">
            <v/>
          </cell>
          <cell r="BB1479">
            <v>6.0006000600060005E-2</v>
          </cell>
          <cell r="BC1479">
            <v>5</v>
          </cell>
          <cell r="BD1479">
            <v>5</v>
          </cell>
          <cell r="BE1479">
            <v>8</v>
          </cell>
          <cell r="CB1479">
            <v>484100241</v>
          </cell>
          <cell r="CC1479">
            <v>1</v>
          </cell>
          <cell r="CD1479">
            <v>6.95</v>
          </cell>
          <cell r="CE1479">
            <v>5</v>
          </cell>
          <cell r="CF1479">
            <v>6.61</v>
          </cell>
          <cell r="CG1479">
            <v>16.899999999999999</v>
          </cell>
          <cell r="CH1479">
            <v>307150035</v>
          </cell>
          <cell r="CI1479">
            <v>1</v>
          </cell>
          <cell r="CJ1479">
            <v>2.78</v>
          </cell>
          <cell r="CK1479">
            <v>9</v>
          </cell>
          <cell r="CL1479">
            <v>1.7666666666666668</v>
          </cell>
          <cell r="CM1479">
            <v>1</v>
          </cell>
          <cell r="CN1479">
            <v>2.7</v>
          </cell>
          <cell r="CO1479">
            <v>1.6400000000000001</v>
          </cell>
          <cell r="CP1479">
            <v>0.6074074074074074</v>
          </cell>
          <cell r="CQ1479">
            <v>5</v>
          </cell>
          <cell r="CR1479">
            <v>2.5499999999999998</v>
          </cell>
          <cell r="CS1479">
            <v>1.4899999999999998</v>
          </cell>
          <cell r="CT1479">
            <v>0.584313725490196</v>
          </cell>
          <cell r="CU1479">
            <v>10</v>
          </cell>
          <cell r="CV1479">
            <v>2.4300000000000002</v>
          </cell>
          <cell r="CW1479">
            <v>1.37</v>
          </cell>
          <cell r="CX1479">
            <v>0.56378600823045266</v>
          </cell>
          <cell r="CY1479">
            <v>1</v>
          </cell>
          <cell r="CZ1479">
            <v>10</v>
          </cell>
        </row>
        <row r="1480">
          <cell r="E1480" t="str">
            <v>03050104</v>
          </cell>
          <cell r="F1480" t="str">
            <v>CALOTTE STERZO 1" 1/8 SEMINTEGRATA AHEAD</v>
          </cell>
          <cell r="G1480" t="str">
            <v>RMS</v>
          </cell>
          <cell r="H1480" t="str">
            <v>40460CCNI</v>
          </cell>
          <cell r="I1480" t="str">
            <v>CN</v>
          </cell>
          <cell r="J1480">
            <v>5</v>
          </cell>
          <cell r="K1480">
            <v>0.81326000000000009</v>
          </cell>
          <cell r="AK1480" t="str">
            <v>RMS</v>
          </cell>
          <cell r="AL1480" t="str">
            <v>40460CCNI</v>
          </cell>
          <cell r="AM1480" t="str">
            <v>CN</v>
          </cell>
          <cell r="AN1480">
            <v>5</v>
          </cell>
          <cell r="AO1480">
            <v>0.81326000000000009</v>
          </cell>
          <cell r="AP1480">
            <v>0.99217720000000009</v>
          </cell>
          <cell r="AQ1480">
            <v>1</v>
          </cell>
          <cell r="AR1480">
            <v>-36</v>
          </cell>
          <cell r="AS1480">
            <v>158</v>
          </cell>
          <cell r="AT1480">
            <v>158</v>
          </cell>
          <cell r="AY1480" t="str">
            <v/>
          </cell>
          <cell r="BB1480">
            <v>6.0006000600060005E-2</v>
          </cell>
          <cell r="BC1480">
            <v>5</v>
          </cell>
          <cell r="BD1480">
            <v>5</v>
          </cell>
          <cell r="BE1480">
            <v>8</v>
          </cell>
          <cell r="CC1480" t="str">
            <v/>
          </cell>
          <cell r="CD1480" t="str">
            <v/>
          </cell>
          <cell r="CE1480" t="str">
            <v/>
          </cell>
          <cell r="CF1480" t="str">
            <v/>
          </cell>
          <cell r="CG1480" t="str">
            <v/>
          </cell>
          <cell r="CH1480">
            <v>307150410</v>
          </cell>
          <cell r="CI1480">
            <v>1</v>
          </cell>
          <cell r="CJ1480">
            <v>3.37</v>
          </cell>
          <cell r="CK1480">
            <v>13.29</v>
          </cell>
          <cell r="CL1480">
            <v>1.6666666666666667</v>
          </cell>
          <cell r="CM1480">
            <v>1</v>
          </cell>
          <cell r="CN1480">
            <v>3.3026</v>
          </cell>
          <cell r="CO1480">
            <v>2.3026</v>
          </cell>
          <cell r="CP1480">
            <v>0.69720826015866288</v>
          </cell>
          <cell r="CQ1480">
            <v>5</v>
          </cell>
          <cell r="CR1480">
            <v>3.15</v>
          </cell>
          <cell r="CS1480">
            <v>2.15</v>
          </cell>
          <cell r="CT1480">
            <v>0.68253968253968256</v>
          </cell>
          <cell r="CU1480">
            <v>10</v>
          </cell>
          <cell r="CV1480">
            <v>2.95</v>
          </cell>
          <cell r="CW1480">
            <v>1.9500000000000002</v>
          </cell>
          <cell r="CX1480">
            <v>0.66101694915254239</v>
          </cell>
          <cell r="CY1480">
            <v>1</v>
          </cell>
          <cell r="CZ1480">
            <v>12</v>
          </cell>
        </row>
        <row r="1481">
          <cell r="E1481" t="str">
            <v>03050105</v>
          </cell>
          <cell r="F1481" t="str">
            <v>CALOTTE STERZO 1 1/8 1/5 INTEGRATA AHEAD</v>
          </cell>
          <cell r="G1481" t="str">
            <v>RMS</v>
          </cell>
          <cell r="H1481">
            <v>484100291</v>
          </cell>
          <cell r="J1481">
            <v>5</v>
          </cell>
          <cell r="K1481">
            <v>19.2576</v>
          </cell>
          <cell r="AK1481" t="str">
            <v>RMS</v>
          </cell>
          <cell r="AL1481">
            <v>484100291</v>
          </cell>
          <cell r="AM1481">
            <v>0</v>
          </cell>
          <cell r="AN1481">
            <v>5</v>
          </cell>
          <cell r="AO1481">
            <v>19.2576</v>
          </cell>
          <cell r="AP1481">
            <v>23.494271999999999</v>
          </cell>
          <cell r="AQ1481">
            <v>19.2576</v>
          </cell>
          <cell r="AS1481">
            <v>0</v>
          </cell>
          <cell r="AT1481">
            <v>0</v>
          </cell>
          <cell r="AY1481" t="str">
            <v/>
          </cell>
          <cell r="BB1481">
            <v>6.0006000600060005E-2</v>
          </cell>
          <cell r="BC1481">
            <v>5</v>
          </cell>
          <cell r="BD1481">
            <v>5</v>
          </cell>
          <cell r="BE1481">
            <v>8</v>
          </cell>
          <cell r="CB1481">
            <v>484100291</v>
          </cell>
          <cell r="CC1481">
            <v>1</v>
          </cell>
          <cell r="CD1481">
            <v>23.3</v>
          </cell>
          <cell r="CE1481">
            <v>5</v>
          </cell>
          <cell r="CF1481">
            <v>22.14</v>
          </cell>
          <cell r="CG1481">
            <v>49.9</v>
          </cell>
          <cell r="CH1481">
            <v>307150010</v>
          </cell>
          <cell r="CI1481">
            <v>1</v>
          </cell>
          <cell r="CJ1481">
            <v>12.14</v>
          </cell>
          <cell r="CK1481">
            <v>34</v>
          </cell>
          <cell r="CL1481">
            <v>32.096000000000004</v>
          </cell>
          <cell r="CM1481">
            <v>1</v>
          </cell>
          <cell r="CN1481">
            <v>25.75</v>
          </cell>
          <cell r="CO1481">
            <v>6.4923999999999999</v>
          </cell>
          <cell r="CP1481">
            <v>0.25213203883495144</v>
          </cell>
          <cell r="CS1481">
            <v>-19.2576</v>
          </cell>
          <cell r="CT1481" t="e">
            <v>#DIV/0!</v>
          </cell>
          <cell r="CW1481">
            <v>-19.2576</v>
          </cell>
          <cell r="CX1481" t="e">
            <v>#DIV/0!</v>
          </cell>
          <cell r="CY1481">
            <v>1</v>
          </cell>
          <cell r="CZ1481">
            <v>45</v>
          </cell>
        </row>
        <row r="1482">
          <cell r="E1482" t="str">
            <v>03050200</v>
          </cell>
          <cell r="F1482" t="str">
            <v>CUSCINETTO SR STERZO 52X40X7 45ø/45ø</v>
          </cell>
          <cell r="G1482" t="str">
            <v>RMS</v>
          </cell>
          <cell r="H1482">
            <v>484126140</v>
          </cell>
          <cell r="J1482">
            <v>10</v>
          </cell>
          <cell r="K1482">
            <v>9.26</v>
          </cell>
          <cell r="AK1482" t="str">
            <v>RMS</v>
          </cell>
          <cell r="AL1482">
            <v>484126140</v>
          </cell>
          <cell r="AM1482">
            <v>0</v>
          </cell>
          <cell r="AN1482">
            <v>10</v>
          </cell>
          <cell r="AO1482">
            <v>9.26</v>
          </cell>
          <cell r="AP1482">
            <v>11.2972</v>
          </cell>
          <cell r="AQ1482">
            <v>9.26</v>
          </cell>
          <cell r="AS1482">
            <v>0</v>
          </cell>
          <cell r="AT1482">
            <v>0</v>
          </cell>
          <cell r="AY1482" t="str">
            <v/>
          </cell>
          <cell r="BB1482">
            <v>1.5001500150015001E-2</v>
          </cell>
          <cell r="BC1482">
            <v>5</v>
          </cell>
          <cell r="BD1482">
            <v>5</v>
          </cell>
          <cell r="BE1482">
            <v>2</v>
          </cell>
          <cell r="CB1482">
            <v>484126140</v>
          </cell>
          <cell r="CC1482">
            <v>1</v>
          </cell>
          <cell r="CD1482">
            <v>10.18</v>
          </cell>
          <cell r="CE1482">
            <v>10</v>
          </cell>
          <cell r="CF1482">
            <v>9.17</v>
          </cell>
          <cell r="CG1482">
            <v>20</v>
          </cell>
          <cell r="CH1482">
            <v>307150190</v>
          </cell>
          <cell r="CI1482">
            <v>1</v>
          </cell>
          <cell r="CJ1482">
            <v>8.69</v>
          </cell>
          <cell r="CK1482">
            <v>24.9</v>
          </cell>
          <cell r="CL1482">
            <v>15.433333333333334</v>
          </cell>
          <cell r="CM1482">
            <v>1</v>
          </cell>
          <cell r="CN1482">
            <v>11.7</v>
          </cell>
          <cell r="CO1482">
            <v>2.4399999999999995</v>
          </cell>
          <cell r="CP1482">
            <v>0.20854700854700853</v>
          </cell>
          <cell r="CS1482">
            <v>-9.26</v>
          </cell>
          <cell r="CT1482" t="e">
            <v>#DIV/0!</v>
          </cell>
          <cell r="CW1482">
            <v>-9.26</v>
          </cell>
          <cell r="CX1482" t="e">
            <v>#DIV/0!</v>
          </cell>
          <cell r="CY1482">
            <v>1</v>
          </cell>
          <cell r="CZ1482">
            <v>20</v>
          </cell>
        </row>
        <row r="1483">
          <cell r="E1483" t="str">
            <v>03050201</v>
          </cell>
          <cell r="F1483" t="str">
            <v>GABBIA SFERE PER SR STERZO 1" 5/32</v>
          </cell>
          <cell r="G1483" t="str">
            <v>RMS</v>
          </cell>
          <cell r="H1483">
            <v>484120021</v>
          </cell>
          <cell r="J1483">
            <v>50</v>
          </cell>
          <cell r="K1483">
            <v>0.41</v>
          </cell>
          <cell r="AK1483" t="str">
            <v>RMS</v>
          </cell>
          <cell r="AL1483">
            <v>484120021</v>
          </cell>
          <cell r="AM1483">
            <v>0</v>
          </cell>
          <cell r="AN1483">
            <v>50</v>
          </cell>
          <cell r="AO1483">
            <v>0.41</v>
          </cell>
          <cell r="AP1483">
            <v>0.50019999999999998</v>
          </cell>
          <cell r="AQ1483">
            <v>0</v>
          </cell>
          <cell r="AR1483">
            <v>4</v>
          </cell>
          <cell r="AS1483">
            <v>0</v>
          </cell>
          <cell r="AT1483">
            <v>0</v>
          </cell>
          <cell r="AY1483" t="str">
            <v/>
          </cell>
          <cell r="BB1483">
            <v>7.5007500750075007E-3</v>
          </cell>
          <cell r="BC1483">
            <v>5</v>
          </cell>
          <cell r="BD1483">
            <v>5</v>
          </cell>
          <cell r="BE1483">
            <v>1</v>
          </cell>
          <cell r="CB1483">
            <v>484120021</v>
          </cell>
          <cell r="CC1483">
            <v>10</v>
          </cell>
          <cell r="CD1483">
            <v>0.43</v>
          </cell>
          <cell r="CE1483">
            <v>50</v>
          </cell>
          <cell r="CF1483">
            <v>0.39</v>
          </cell>
          <cell r="CG1483">
            <v>1</v>
          </cell>
          <cell r="CH1483">
            <v>307150370</v>
          </cell>
          <cell r="CI1483">
            <v>1</v>
          </cell>
          <cell r="CJ1483">
            <v>1.91</v>
          </cell>
          <cell r="CK1483">
            <v>5.9</v>
          </cell>
          <cell r="CL1483">
            <v>0</v>
          </cell>
          <cell r="CM1483">
            <v>1</v>
          </cell>
          <cell r="CN1483">
            <v>0.35</v>
          </cell>
          <cell r="CO1483">
            <v>0.35</v>
          </cell>
          <cell r="CP1483">
            <v>1</v>
          </cell>
          <cell r="CQ1483">
            <v>20</v>
          </cell>
          <cell r="CR1483">
            <v>0.3</v>
          </cell>
          <cell r="CS1483">
            <v>0.3</v>
          </cell>
          <cell r="CT1483">
            <v>1</v>
          </cell>
          <cell r="CW1483">
            <v>0</v>
          </cell>
          <cell r="CX1483" t="e">
            <v>#DIV/0!</v>
          </cell>
          <cell r="CY1483">
            <v>1</v>
          </cell>
          <cell r="CZ1483">
            <v>1</v>
          </cell>
        </row>
        <row r="1484">
          <cell r="E1484" t="str">
            <v>03050202</v>
          </cell>
          <cell r="F1484" t="str">
            <v>GABBIA SFERE PER SR STERZO 1” 1/8 5/32</v>
          </cell>
          <cell r="G1484" t="str">
            <v>RMS</v>
          </cell>
          <cell r="K1484">
            <v>0.41</v>
          </cell>
          <cell r="AK1484" t="str">
            <v>RMS</v>
          </cell>
          <cell r="AL1484">
            <v>0</v>
          </cell>
          <cell r="AM1484">
            <v>0</v>
          </cell>
          <cell r="AN1484">
            <v>0</v>
          </cell>
          <cell r="AO1484">
            <v>0.41</v>
          </cell>
          <cell r="AP1484">
            <v>0.50019999999999998</v>
          </cell>
          <cell r="AQ1484">
            <v>0</v>
          </cell>
          <cell r="AS1484">
            <v>0</v>
          </cell>
          <cell r="AT1484">
            <v>0</v>
          </cell>
          <cell r="AY1484" t="str">
            <v/>
          </cell>
          <cell r="BB1484">
            <v>7.5007500750075007E-3</v>
          </cell>
          <cell r="BC1484">
            <v>5</v>
          </cell>
          <cell r="BD1484">
            <v>5</v>
          </cell>
          <cell r="BE1484">
            <v>1</v>
          </cell>
          <cell r="CC1484" t="str">
            <v/>
          </cell>
          <cell r="CD1484" t="str">
            <v/>
          </cell>
          <cell r="CE1484" t="str">
            <v/>
          </cell>
          <cell r="CF1484" t="str">
            <v/>
          </cell>
          <cell r="CG1484" t="str">
            <v/>
          </cell>
          <cell r="CH1484">
            <v>307150210</v>
          </cell>
          <cell r="CI1484">
            <v>1</v>
          </cell>
          <cell r="CJ1484">
            <v>3.28</v>
          </cell>
          <cell r="CK1484">
            <v>10</v>
          </cell>
          <cell r="CL1484">
            <v>0</v>
          </cell>
          <cell r="CM1484">
            <v>1</v>
          </cell>
          <cell r="CN1484">
            <v>0.5</v>
          </cell>
          <cell r="CO1484">
            <v>0.5</v>
          </cell>
          <cell r="CP1484">
            <v>1</v>
          </cell>
          <cell r="CQ1484">
            <v>20</v>
          </cell>
          <cell r="CR1484">
            <v>0.45</v>
          </cell>
          <cell r="CS1484">
            <v>0.45</v>
          </cell>
          <cell r="CT1484">
            <v>1</v>
          </cell>
          <cell r="CW1484">
            <v>0</v>
          </cell>
          <cell r="CX1484" t="e">
            <v>#DIV/0!</v>
          </cell>
          <cell r="CY1484">
            <v>1</v>
          </cell>
          <cell r="CZ1484">
            <v>1</v>
          </cell>
        </row>
        <row r="1485">
          <cell r="E1485" t="str">
            <v>03050203</v>
          </cell>
          <cell r="F1485" t="str">
            <v>SFERE 1/8 CONF.144PZ</v>
          </cell>
          <cell r="G1485" t="str">
            <v>RMS</v>
          </cell>
          <cell r="H1485">
            <v>484120201</v>
          </cell>
          <cell r="J1485">
            <v>10</v>
          </cell>
          <cell r="K1485">
            <v>0.21</v>
          </cell>
          <cell r="AK1485" t="str">
            <v>RMS</v>
          </cell>
          <cell r="AL1485">
            <v>484120201</v>
          </cell>
          <cell r="AM1485">
            <v>0</v>
          </cell>
          <cell r="AN1485">
            <v>10</v>
          </cell>
          <cell r="AO1485">
            <v>0.21</v>
          </cell>
          <cell r="AP1485">
            <v>0.25619999999999998</v>
          </cell>
          <cell r="AQ1485">
            <v>0.21</v>
          </cell>
          <cell r="AS1485">
            <v>10</v>
          </cell>
          <cell r="AT1485">
            <v>2.1</v>
          </cell>
          <cell r="AY1485" t="str">
            <v/>
          </cell>
          <cell r="BB1485">
            <v>0.11251125112511251</v>
          </cell>
          <cell r="BC1485">
            <v>15</v>
          </cell>
          <cell r="BD1485">
            <v>5</v>
          </cell>
          <cell r="BE1485">
            <v>5</v>
          </cell>
          <cell r="BF1485">
            <v>4061467676654</v>
          </cell>
          <cell r="CB1485">
            <v>484120201</v>
          </cell>
          <cell r="CC1485">
            <v>1</v>
          </cell>
          <cell r="CD1485">
            <v>0.41</v>
          </cell>
          <cell r="CE1485">
            <v>10</v>
          </cell>
          <cell r="CF1485">
            <v>0.35</v>
          </cell>
          <cell r="CG1485">
            <v>0</v>
          </cell>
          <cell r="CH1485">
            <v>307150400</v>
          </cell>
          <cell r="CI1485">
            <v>1</v>
          </cell>
          <cell r="CJ1485">
            <v>0.28000000000000003</v>
          </cell>
          <cell r="CK1485">
            <v>1</v>
          </cell>
          <cell r="CL1485">
            <v>0.35</v>
          </cell>
          <cell r="CM1485">
            <v>1</v>
          </cell>
          <cell r="CN1485">
            <v>0.35</v>
          </cell>
          <cell r="CO1485">
            <v>0.13999999999999999</v>
          </cell>
          <cell r="CP1485">
            <v>0.39999999999999997</v>
          </cell>
          <cell r="CS1485">
            <v>-0.21</v>
          </cell>
          <cell r="CT1485" t="e">
            <v>#DIV/0!</v>
          </cell>
          <cell r="CW1485">
            <v>-0.21</v>
          </cell>
          <cell r="CX1485" t="e">
            <v>#DIV/0!</v>
          </cell>
          <cell r="CY1485">
            <v>1</v>
          </cell>
          <cell r="CZ1485">
            <v>1</v>
          </cell>
        </row>
        <row r="1486">
          <cell r="E1486" t="str">
            <v>03050204</v>
          </cell>
          <cell r="F1486" t="str">
            <v>SFERE 3/16 CONF. 144PZ</v>
          </cell>
          <cell r="G1486" t="str">
            <v>RMS</v>
          </cell>
          <cell r="H1486">
            <v>484120221</v>
          </cell>
          <cell r="J1486">
            <v>10</v>
          </cell>
          <cell r="K1486">
            <v>0.69360000000000011</v>
          </cell>
          <cell r="AK1486" t="str">
            <v>RMS</v>
          </cell>
          <cell r="AL1486">
            <v>484120221</v>
          </cell>
          <cell r="AM1486">
            <v>0</v>
          </cell>
          <cell r="AN1486">
            <v>10</v>
          </cell>
          <cell r="AO1486">
            <v>0.69360000000000011</v>
          </cell>
          <cell r="AP1486">
            <v>0.84619200000000006</v>
          </cell>
          <cell r="AQ1486">
            <v>0.69360000000000011</v>
          </cell>
          <cell r="AS1486">
            <v>1</v>
          </cell>
          <cell r="AT1486">
            <v>0.69360000000000011</v>
          </cell>
          <cell r="AY1486" t="str">
            <v/>
          </cell>
          <cell r="BB1486">
            <v>0.11251125112511251</v>
          </cell>
          <cell r="BC1486">
            <v>15</v>
          </cell>
          <cell r="BD1486">
            <v>5</v>
          </cell>
          <cell r="BE1486">
            <v>5</v>
          </cell>
          <cell r="BF1486">
            <v>4061467676678</v>
          </cell>
          <cell r="CB1486">
            <v>484120221</v>
          </cell>
          <cell r="CC1486">
            <v>1</v>
          </cell>
          <cell r="CD1486">
            <v>0.91</v>
          </cell>
          <cell r="CE1486">
            <v>10</v>
          </cell>
          <cell r="CF1486">
            <v>0.78</v>
          </cell>
          <cell r="CG1486">
            <v>0</v>
          </cell>
          <cell r="CH1486">
            <v>307150405</v>
          </cell>
          <cell r="CI1486">
            <v>4</v>
          </cell>
          <cell r="CJ1486">
            <v>2.0499999999999998</v>
          </cell>
          <cell r="CK1486">
            <v>6.5</v>
          </cell>
          <cell r="CL1486">
            <v>1.1560000000000001</v>
          </cell>
          <cell r="CM1486">
            <v>1</v>
          </cell>
          <cell r="CN1486">
            <v>0.85</v>
          </cell>
          <cell r="CO1486">
            <v>0.15639999999999987</v>
          </cell>
          <cell r="CP1486">
            <v>0.18399999999999986</v>
          </cell>
          <cell r="CS1486">
            <v>-0.69360000000000011</v>
          </cell>
          <cell r="CT1486" t="e">
            <v>#DIV/0!</v>
          </cell>
          <cell r="CW1486">
            <v>-0.69360000000000011</v>
          </cell>
          <cell r="CX1486" t="e">
            <v>#DIV/0!</v>
          </cell>
          <cell r="CY1486">
            <v>1</v>
          </cell>
          <cell r="CZ1486">
            <v>2</v>
          </cell>
        </row>
        <row r="1487">
          <cell r="E1487" t="str">
            <v>03050205</v>
          </cell>
          <cell r="F1487" t="str">
            <v>SFERE 5/32 CONF 144PZ</v>
          </cell>
          <cell r="G1487" t="str">
            <v>RMS</v>
          </cell>
          <cell r="H1487">
            <v>484120211</v>
          </cell>
          <cell r="J1487">
            <v>10</v>
          </cell>
          <cell r="K1487">
            <v>0.31619999999999998</v>
          </cell>
          <cell r="AK1487" t="str">
            <v>RMS</v>
          </cell>
          <cell r="AL1487">
            <v>484120211</v>
          </cell>
          <cell r="AM1487">
            <v>0</v>
          </cell>
          <cell r="AN1487">
            <v>10</v>
          </cell>
          <cell r="AO1487">
            <v>0.31619999999999998</v>
          </cell>
          <cell r="AP1487">
            <v>0.385764</v>
          </cell>
          <cell r="AQ1487">
            <v>0.31619999999999998</v>
          </cell>
          <cell r="AS1487">
            <v>9</v>
          </cell>
          <cell r="AT1487">
            <v>2.8457999999999997</v>
          </cell>
          <cell r="AY1487" t="str">
            <v/>
          </cell>
          <cell r="BB1487">
            <v>0.11251125112511251</v>
          </cell>
          <cell r="BC1487">
            <v>15</v>
          </cell>
          <cell r="BD1487">
            <v>5</v>
          </cell>
          <cell r="BE1487">
            <v>5</v>
          </cell>
          <cell r="CB1487">
            <v>484120211</v>
          </cell>
          <cell r="CC1487">
            <v>1</v>
          </cell>
          <cell r="CD1487">
            <v>0.6</v>
          </cell>
          <cell r="CE1487">
            <v>10</v>
          </cell>
          <cell r="CF1487">
            <v>0.51</v>
          </cell>
          <cell r="CG1487">
            <v>0</v>
          </cell>
          <cell r="CH1487">
            <v>307150415</v>
          </cell>
          <cell r="CI1487">
            <v>1</v>
          </cell>
          <cell r="CJ1487">
            <v>0.34</v>
          </cell>
          <cell r="CK1487">
            <v>1.5</v>
          </cell>
          <cell r="CL1487">
            <v>0.52700000000000002</v>
          </cell>
          <cell r="CM1487">
            <v>1</v>
          </cell>
          <cell r="CN1487">
            <v>0.55000000000000004</v>
          </cell>
          <cell r="CO1487">
            <v>0.23380000000000006</v>
          </cell>
          <cell r="CP1487">
            <v>0.42509090909090919</v>
          </cell>
          <cell r="CS1487">
            <v>-0.31619999999999998</v>
          </cell>
          <cell r="CT1487" t="e">
            <v>#DIV/0!</v>
          </cell>
          <cell r="CW1487">
            <v>-0.31619999999999998</v>
          </cell>
          <cell r="CX1487" t="e">
            <v>#DIV/0!</v>
          </cell>
          <cell r="CY1487">
            <v>1</v>
          </cell>
          <cell r="CZ1487">
            <v>1</v>
          </cell>
        </row>
        <row r="1488">
          <cell r="E1488" t="str">
            <v>03050206</v>
          </cell>
          <cell r="F1488" t="str">
            <v>SFERE 7/32 CONF.144PZ</v>
          </cell>
          <cell r="G1488" t="str">
            <v>RMS</v>
          </cell>
          <cell r="H1488">
            <v>484120241</v>
          </cell>
          <cell r="J1488">
            <v>10</v>
          </cell>
          <cell r="K1488">
            <v>0.71</v>
          </cell>
          <cell r="AK1488" t="str">
            <v>RMS</v>
          </cell>
          <cell r="AL1488">
            <v>484120241</v>
          </cell>
          <cell r="AM1488">
            <v>0</v>
          </cell>
          <cell r="AN1488">
            <v>10</v>
          </cell>
          <cell r="AO1488">
            <v>0.71</v>
          </cell>
          <cell r="AP1488">
            <v>0.86619999999999997</v>
          </cell>
          <cell r="AQ1488">
            <v>0.71</v>
          </cell>
          <cell r="AR1488">
            <v>1</v>
          </cell>
          <cell r="AS1488">
            <v>0</v>
          </cell>
          <cell r="AT1488">
            <v>0</v>
          </cell>
          <cell r="AY1488" t="str">
            <v/>
          </cell>
          <cell r="BB1488">
            <v>0.11251125112511251</v>
          </cell>
          <cell r="BC1488">
            <v>15</v>
          </cell>
          <cell r="BD1488">
            <v>5</v>
          </cell>
          <cell r="BE1488">
            <v>5</v>
          </cell>
          <cell r="CB1488">
            <v>484120241</v>
          </cell>
          <cell r="CC1488">
            <v>1</v>
          </cell>
          <cell r="CD1488">
            <v>1.24</v>
          </cell>
          <cell r="CE1488">
            <v>10</v>
          </cell>
          <cell r="CF1488">
            <v>1.05</v>
          </cell>
          <cell r="CG1488">
            <v>0</v>
          </cell>
          <cell r="CI1488" t="str">
            <v/>
          </cell>
          <cell r="CJ1488" t="str">
            <v/>
          </cell>
          <cell r="CK1488" t="str">
            <v/>
          </cell>
          <cell r="CL1488">
            <v>1.1833333333333333</v>
          </cell>
          <cell r="CM1488">
            <v>1</v>
          </cell>
          <cell r="CN1488">
            <v>1.1000000000000001</v>
          </cell>
          <cell r="CO1488">
            <v>0.39000000000000012</v>
          </cell>
          <cell r="CP1488">
            <v>0.35454545454545461</v>
          </cell>
          <cell r="CS1488">
            <v>-0.71</v>
          </cell>
          <cell r="CT1488" t="e">
            <v>#DIV/0!</v>
          </cell>
          <cell r="CW1488">
            <v>-0.71</v>
          </cell>
          <cell r="CX1488" t="e">
            <v>#DIV/0!</v>
          </cell>
          <cell r="CY1488">
            <v>1</v>
          </cell>
          <cell r="CZ1488">
            <v>2</v>
          </cell>
        </row>
        <row r="1489">
          <cell r="E1489" t="str">
            <v>03050207</v>
          </cell>
          <cell r="F1489" t="str">
            <v>RONDELLA SERIE STERZO 1" C/DENTINO NERO</v>
          </cell>
          <cell r="G1489" t="str">
            <v>RMS</v>
          </cell>
          <cell r="H1489" t="str">
            <v>40388N</v>
          </cell>
          <cell r="I1489" t="str">
            <v>CN</v>
          </cell>
          <cell r="J1489">
            <v>2500</v>
          </cell>
          <cell r="K1489">
            <v>0.09</v>
          </cell>
          <cell r="AK1489" t="str">
            <v>RMS</v>
          </cell>
          <cell r="AL1489" t="str">
            <v>40388N</v>
          </cell>
          <cell r="AM1489" t="str">
            <v>CN</v>
          </cell>
          <cell r="AN1489">
            <v>2500</v>
          </cell>
          <cell r="AO1489">
            <v>0.09</v>
          </cell>
          <cell r="AP1489">
            <v>0.10979999999999999</v>
          </cell>
          <cell r="AQ1489">
            <v>0.09</v>
          </cell>
          <cell r="AS1489">
            <v>2500</v>
          </cell>
          <cell r="AT1489">
            <v>225</v>
          </cell>
          <cell r="AY1489" t="str">
            <v/>
          </cell>
          <cell r="BB1489">
            <v>5.4005400540054003E-4</v>
          </cell>
          <cell r="BC1489">
            <v>3</v>
          </cell>
          <cell r="BD1489">
            <v>3</v>
          </cell>
          <cell r="BE1489">
            <v>0.2</v>
          </cell>
          <cell r="CB1489">
            <v>484109062</v>
          </cell>
          <cell r="CC1489">
            <v>10</v>
          </cell>
          <cell r="CD1489">
            <v>0.36</v>
          </cell>
          <cell r="CE1489">
            <v>50</v>
          </cell>
          <cell r="CF1489">
            <v>0.32</v>
          </cell>
          <cell r="CG1489">
            <v>1.9</v>
          </cell>
          <cell r="CI1489" t="str">
            <v/>
          </cell>
          <cell r="CJ1489" t="str">
            <v/>
          </cell>
          <cell r="CK1489" t="str">
            <v/>
          </cell>
          <cell r="CL1489">
            <v>0.15</v>
          </cell>
          <cell r="CM1489">
            <v>1</v>
          </cell>
          <cell r="CN1489">
            <v>0.5</v>
          </cell>
          <cell r="CO1489">
            <v>0.41000000000000003</v>
          </cell>
          <cell r="CP1489">
            <v>0.82000000000000006</v>
          </cell>
          <cell r="CQ1489">
            <v>10</v>
          </cell>
          <cell r="CR1489">
            <v>0.3</v>
          </cell>
          <cell r="CS1489">
            <v>0.21</v>
          </cell>
          <cell r="CT1489">
            <v>0.7</v>
          </cell>
          <cell r="CU1489">
            <v>50</v>
          </cell>
          <cell r="CV1489">
            <v>0.25</v>
          </cell>
          <cell r="CW1489">
            <v>0.16</v>
          </cell>
          <cell r="CX1489">
            <v>0.64</v>
          </cell>
          <cell r="CY1489">
            <v>1</v>
          </cell>
          <cell r="CZ1489">
            <v>2</v>
          </cell>
        </row>
        <row r="1490">
          <cell r="E1490" t="str">
            <v>03050208</v>
          </cell>
          <cell r="F1490" t="str">
            <v>SPESSORE 1 1/8 10MM NERO</v>
          </cell>
          <cell r="G1490" t="str">
            <v>RMS</v>
          </cell>
          <cell r="H1490" t="str">
            <v>40397110A</v>
          </cell>
          <cell r="K1490">
            <v>0.28999999999999998</v>
          </cell>
          <cell r="AK1490" t="str">
            <v>RMS</v>
          </cell>
          <cell r="AL1490" t="str">
            <v>40397110A</v>
          </cell>
          <cell r="AM1490">
            <v>0</v>
          </cell>
          <cell r="AN1490">
            <v>0</v>
          </cell>
          <cell r="AO1490">
            <v>0.28999999999999998</v>
          </cell>
          <cell r="AP1490">
            <v>0.35379999999999995</v>
          </cell>
          <cell r="AQ1490">
            <v>0.28999999999999998</v>
          </cell>
          <cell r="AR1490">
            <v>134</v>
          </cell>
          <cell r="AS1490">
            <v>121</v>
          </cell>
          <cell r="AT1490">
            <v>35.089999999999996</v>
          </cell>
          <cell r="AY1490" t="str">
            <v/>
          </cell>
          <cell r="BB1490">
            <v>2.7002700270027003E-3</v>
          </cell>
          <cell r="BC1490">
            <v>3</v>
          </cell>
          <cell r="BD1490">
            <v>3</v>
          </cell>
          <cell r="BE1490">
            <v>1</v>
          </cell>
          <cell r="CB1490">
            <v>484109421</v>
          </cell>
          <cell r="CC1490">
            <v>1</v>
          </cell>
          <cell r="CD1490">
            <v>3.72</v>
          </cell>
          <cell r="CE1490">
            <v>1</v>
          </cell>
          <cell r="CF1490">
            <v>3.72</v>
          </cell>
          <cell r="CG1490">
            <v>2.9</v>
          </cell>
          <cell r="CH1490">
            <v>305390315</v>
          </cell>
          <cell r="CI1490">
            <v>10</v>
          </cell>
          <cell r="CJ1490">
            <v>2.8000000000000004E-2</v>
          </cell>
          <cell r="CK1490">
            <v>0.1</v>
          </cell>
          <cell r="CL1490">
            <v>0.48333333333333334</v>
          </cell>
          <cell r="CM1490">
            <v>10</v>
          </cell>
          <cell r="CN1490">
            <v>0.45</v>
          </cell>
          <cell r="CO1490">
            <v>0.16000000000000003</v>
          </cell>
          <cell r="CP1490">
            <v>0.35555555555555562</v>
          </cell>
          <cell r="CS1490">
            <v>-0.28999999999999998</v>
          </cell>
          <cell r="CT1490" t="e">
            <v>#DIV/0!</v>
          </cell>
          <cell r="CW1490">
            <v>-0.28999999999999998</v>
          </cell>
          <cell r="CX1490" t="e">
            <v>#DIV/0!</v>
          </cell>
          <cell r="CY1490">
            <v>1</v>
          </cell>
          <cell r="CZ1490">
            <v>1.8</v>
          </cell>
        </row>
        <row r="1491">
          <cell r="E1491" t="str">
            <v>03050209</v>
          </cell>
          <cell r="F1491" t="str">
            <v>SPESSORE 1 1/8 ALL 5MM</v>
          </cell>
          <cell r="G1491" t="str">
            <v>RMS</v>
          </cell>
          <cell r="H1491" t="str">
            <v>40397105A</v>
          </cell>
          <cell r="K1491">
            <v>0.10720200000000001</v>
          </cell>
          <cell r="L1491" t="str">
            <v>PROFLINE</v>
          </cell>
          <cell r="M1491">
            <v>12600300</v>
          </cell>
          <cell r="P1491">
            <v>0.19744500000000001</v>
          </cell>
          <cell r="Q1491" t="str">
            <v>BEMATRIX</v>
          </cell>
          <cell r="R1491" t="str">
            <v>80.6.0005</v>
          </cell>
          <cell r="S1491" t="str">
            <v>CN</v>
          </cell>
          <cell r="T1491">
            <v>100</v>
          </cell>
          <cell r="U1491">
            <v>0.2</v>
          </cell>
          <cell r="AK1491" t="str">
            <v>RMS</v>
          </cell>
          <cell r="AL1491" t="str">
            <v>40397105A</v>
          </cell>
          <cell r="AM1491">
            <v>0</v>
          </cell>
          <cell r="AN1491">
            <v>0</v>
          </cell>
          <cell r="AO1491">
            <v>0.10720200000000001</v>
          </cell>
          <cell r="AP1491">
            <v>0.13078644</v>
          </cell>
          <cell r="AQ1491">
            <v>0.28999999999999998</v>
          </cell>
          <cell r="AR1491">
            <v>-336</v>
          </cell>
          <cell r="AS1491">
            <v>6</v>
          </cell>
          <cell r="AT1491">
            <v>1.7399999999999998</v>
          </cell>
          <cell r="AY1491" t="str">
            <v/>
          </cell>
          <cell r="BB1491">
            <v>1.3501350135013501E-3</v>
          </cell>
          <cell r="BC1491">
            <v>3</v>
          </cell>
          <cell r="BD1491">
            <v>3</v>
          </cell>
          <cell r="BE1491">
            <v>0.5</v>
          </cell>
          <cell r="CB1491">
            <v>484109411</v>
          </cell>
          <cell r="CC1491">
            <v>1</v>
          </cell>
          <cell r="CD1491">
            <v>3.72</v>
          </cell>
          <cell r="CE1491">
            <v>1</v>
          </cell>
          <cell r="CF1491">
            <v>3.72</v>
          </cell>
          <cell r="CG1491">
            <v>2.9</v>
          </cell>
          <cell r="CH1491">
            <v>305390305</v>
          </cell>
          <cell r="CI1491">
            <v>10</v>
          </cell>
          <cell r="CJ1491">
            <v>2.4E-2</v>
          </cell>
          <cell r="CK1491">
            <v>0.1</v>
          </cell>
          <cell r="CL1491">
            <v>0.48333333333333334</v>
          </cell>
          <cell r="CM1491">
            <v>10</v>
          </cell>
          <cell r="CN1491">
            <v>0.45</v>
          </cell>
          <cell r="CO1491">
            <v>0.16000000000000003</v>
          </cell>
          <cell r="CP1491">
            <v>0.35555555555555562</v>
          </cell>
          <cell r="CS1491">
            <v>-0.28999999999999998</v>
          </cell>
          <cell r="CT1491" t="e">
            <v>#DIV/0!</v>
          </cell>
          <cell r="CW1491">
            <v>-0.28999999999999998</v>
          </cell>
          <cell r="CX1491" t="e">
            <v>#DIV/0!</v>
          </cell>
          <cell r="CY1491">
            <v>1</v>
          </cell>
          <cell r="CZ1491">
            <v>1.8</v>
          </cell>
        </row>
        <row r="1492">
          <cell r="E1492" t="str">
            <v>03050210</v>
          </cell>
          <cell r="F1492" t="str">
            <v>TAPPO SR STERZO AHEAD 1 1/8</v>
          </cell>
          <cell r="G1492" t="str">
            <v>RMS</v>
          </cell>
          <cell r="H1492">
            <v>484109021</v>
          </cell>
          <cell r="K1492">
            <v>1.88</v>
          </cell>
          <cell r="AK1492" t="str">
            <v>RMS</v>
          </cell>
          <cell r="AL1492">
            <v>484109021</v>
          </cell>
          <cell r="AM1492">
            <v>0</v>
          </cell>
          <cell r="AN1492">
            <v>0</v>
          </cell>
          <cell r="AO1492">
            <v>1.88</v>
          </cell>
          <cell r="AP1492">
            <v>2.2935999999999996</v>
          </cell>
          <cell r="AQ1492">
            <v>0</v>
          </cell>
          <cell r="AS1492">
            <v>0</v>
          </cell>
          <cell r="AT1492">
            <v>0</v>
          </cell>
          <cell r="AY1492" t="str">
            <v/>
          </cell>
          <cell r="BB1492">
            <v>1.6201620162016202E-2</v>
          </cell>
          <cell r="BC1492">
            <v>3</v>
          </cell>
          <cell r="BD1492">
            <v>3</v>
          </cell>
          <cell r="BE1492">
            <v>6</v>
          </cell>
          <cell r="CB1492">
            <v>484109021</v>
          </cell>
          <cell r="CC1492">
            <v>5</v>
          </cell>
          <cell r="CD1492">
            <v>2.12</v>
          </cell>
          <cell r="CE1492">
            <v>1</v>
          </cell>
          <cell r="CF1492">
            <v>2.12</v>
          </cell>
          <cell r="CG1492">
            <v>5.9</v>
          </cell>
          <cell r="CH1492">
            <v>307150025</v>
          </cell>
          <cell r="CI1492">
            <v>4</v>
          </cell>
          <cell r="CJ1492">
            <v>1.32</v>
          </cell>
          <cell r="CK1492">
            <v>4.5</v>
          </cell>
          <cell r="CL1492">
            <v>0</v>
          </cell>
          <cell r="CM1492">
            <v>1</v>
          </cell>
          <cell r="CN1492">
            <v>2</v>
          </cell>
          <cell r="CO1492">
            <v>2</v>
          </cell>
          <cell r="CP1492">
            <v>1</v>
          </cell>
          <cell r="CQ1492">
            <v>4</v>
          </cell>
          <cell r="CR1492">
            <v>1.9</v>
          </cell>
          <cell r="CS1492">
            <v>1.9</v>
          </cell>
          <cell r="CT1492">
            <v>1</v>
          </cell>
          <cell r="CW1492">
            <v>0</v>
          </cell>
          <cell r="CX1492" t="e">
            <v>#DIV/0!</v>
          </cell>
          <cell r="CY1492">
            <v>1</v>
          </cell>
          <cell r="CZ1492">
            <v>4.5</v>
          </cell>
        </row>
        <row r="1493">
          <cell r="E1493" t="str">
            <v>03050300</v>
          </cell>
          <cell r="F1493" t="str">
            <v>ATTACCO MANUBRIO ACC 22.2 60MM BEMATRIX</v>
          </cell>
          <cell r="G1493" t="str">
            <v>BEMATRIX</v>
          </cell>
          <cell r="H1493" t="str">
            <v>40.7.0020</v>
          </cell>
          <cell r="I1493" t="str">
            <v>CN</v>
          </cell>
          <cell r="K1493">
            <v>1.25</v>
          </cell>
          <cell r="AK1493" t="str">
            <v>BEMATRIX</v>
          </cell>
          <cell r="AL1493" t="str">
            <v>40.7.0020</v>
          </cell>
          <cell r="AM1493" t="str">
            <v>CN</v>
          </cell>
          <cell r="AN1493">
            <v>0</v>
          </cell>
          <cell r="AO1493">
            <v>1.25</v>
          </cell>
          <cell r="AP1493">
            <v>1.5249999999999999</v>
          </cell>
          <cell r="AQ1493">
            <v>1.25</v>
          </cell>
          <cell r="AS1493">
            <v>11</v>
          </cell>
          <cell r="AT1493">
            <v>13.75</v>
          </cell>
          <cell r="AY1493" t="str">
            <v/>
          </cell>
          <cell r="BB1493">
            <v>0.11041104110411042</v>
          </cell>
          <cell r="BC1493">
            <v>2.2999999999999998</v>
          </cell>
          <cell r="BD1493">
            <v>8</v>
          </cell>
          <cell r="BE1493">
            <v>20</v>
          </cell>
          <cell r="CC1493" t="str">
            <v/>
          </cell>
          <cell r="CD1493" t="str">
            <v/>
          </cell>
          <cell r="CE1493" t="str">
            <v/>
          </cell>
          <cell r="CF1493" t="str">
            <v/>
          </cell>
          <cell r="CG1493" t="str">
            <v/>
          </cell>
          <cell r="CI1493" t="str">
            <v/>
          </cell>
          <cell r="CJ1493" t="str">
            <v/>
          </cell>
          <cell r="CK1493" t="str">
            <v/>
          </cell>
          <cell r="CL1493">
            <v>2.0833333333333335</v>
          </cell>
          <cell r="CM1493">
            <v>1</v>
          </cell>
          <cell r="CN1493">
            <v>3.3</v>
          </cell>
          <cell r="CO1493">
            <v>2.0499999999999998</v>
          </cell>
          <cell r="CP1493">
            <v>0.62121212121212122</v>
          </cell>
          <cell r="CQ1493">
            <v>10</v>
          </cell>
          <cell r="CR1493">
            <v>2.99</v>
          </cell>
          <cell r="CS1493">
            <v>1.7400000000000002</v>
          </cell>
          <cell r="CT1493">
            <v>0.58193979933110374</v>
          </cell>
          <cell r="CW1493">
            <v>-1.25</v>
          </cell>
          <cell r="CX1493" t="e">
            <v>#DIV/0!</v>
          </cell>
          <cell r="CY1493">
            <v>1</v>
          </cell>
          <cell r="CZ1493">
            <v>7</v>
          </cell>
        </row>
        <row r="1494">
          <cell r="E1494" t="str">
            <v>03050301</v>
          </cell>
          <cell r="F1494" t="str">
            <v>ATTACCO MANUBRIO ACC 22.2 60MM GAVO</v>
          </cell>
          <cell r="G1494" t="str">
            <v>GAVO</v>
          </cell>
          <cell r="H1494" t="str">
            <v>19.100.03</v>
          </cell>
          <cell r="K1494">
            <v>1.0355000000000001</v>
          </cell>
          <cell r="AK1494" t="str">
            <v>GAVO</v>
          </cell>
          <cell r="AL1494" t="str">
            <v>19.100.03</v>
          </cell>
          <cell r="AM1494">
            <v>0</v>
          </cell>
          <cell r="AN1494">
            <v>0</v>
          </cell>
          <cell r="AO1494">
            <v>1.0355000000000001</v>
          </cell>
          <cell r="AP1494">
            <v>1.2633100000000002</v>
          </cell>
          <cell r="AQ1494">
            <v>1.0355000000000001</v>
          </cell>
          <cell r="AR1494">
            <v>-66</v>
          </cell>
          <cell r="AS1494">
            <v>0</v>
          </cell>
          <cell r="AT1494">
            <v>0</v>
          </cell>
          <cell r="AY1494" t="str">
            <v/>
          </cell>
          <cell r="BB1494">
            <v>0.11041104110411042</v>
          </cell>
          <cell r="BC1494">
            <v>2.2999999999999998</v>
          </cell>
          <cell r="BD1494">
            <v>8</v>
          </cell>
          <cell r="BE1494">
            <v>20</v>
          </cell>
          <cell r="CC1494" t="str">
            <v/>
          </cell>
          <cell r="CD1494" t="str">
            <v/>
          </cell>
          <cell r="CE1494" t="str">
            <v/>
          </cell>
          <cell r="CF1494" t="str">
            <v/>
          </cell>
          <cell r="CG1494" t="str">
            <v/>
          </cell>
          <cell r="CI1494" t="str">
            <v/>
          </cell>
          <cell r="CJ1494" t="str">
            <v/>
          </cell>
          <cell r="CK1494" t="str">
            <v/>
          </cell>
          <cell r="CL1494">
            <v>1.7258333333333336</v>
          </cell>
          <cell r="CM1494">
            <v>1</v>
          </cell>
          <cell r="CN1494">
            <v>3.3</v>
          </cell>
          <cell r="CO1494">
            <v>2.2645</v>
          </cell>
          <cell r="CP1494">
            <v>0.68621212121212127</v>
          </cell>
          <cell r="CQ1494">
            <v>10</v>
          </cell>
          <cell r="CR1494">
            <v>2.99</v>
          </cell>
          <cell r="CS1494">
            <v>1.9545000000000001</v>
          </cell>
          <cell r="CT1494">
            <v>0.65367892976588626</v>
          </cell>
          <cell r="CW1494">
            <v>-1.0355000000000001</v>
          </cell>
          <cell r="CX1494" t="e">
            <v>#DIV/0!</v>
          </cell>
          <cell r="CY1494">
            <v>1</v>
          </cell>
          <cell r="CZ1494">
            <v>7</v>
          </cell>
        </row>
        <row r="1495">
          <cell r="E1495" t="str">
            <v>03050302</v>
          </cell>
          <cell r="F1495" t="str">
            <v>ATTACCO MANUBRIO ACC 22.2 60MM LOGAN</v>
          </cell>
          <cell r="G1495" t="str">
            <v>RMS</v>
          </cell>
          <cell r="H1495" t="str">
            <v>47230FZN</v>
          </cell>
          <cell r="J1495">
            <v>10</v>
          </cell>
          <cell r="K1495">
            <v>1.1333219999999999</v>
          </cell>
          <cell r="AK1495" t="str">
            <v>RMS</v>
          </cell>
          <cell r="AL1495" t="str">
            <v>47230FZN</v>
          </cell>
          <cell r="AM1495">
            <v>0</v>
          </cell>
          <cell r="AN1495">
            <v>10</v>
          </cell>
          <cell r="AO1495">
            <v>1.1333219999999999</v>
          </cell>
          <cell r="AP1495">
            <v>1.38265284</v>
          </cell>
          <cell r="AQ1495">
            <v>1.41</v>
          </cell>
          <cell r="AR1495">
            <v>-19</v>
          </cell>
          <cell r="AS1495">
            <v>2</v>
          </cell>
          <cell r="AT1495">
            <v>2.82</v>
          </cell>
          <cell r="AY1495" t="str">
            <v/>
          </cell>
          <cell r="BB1495">
            <v>0.11041104110411042</v>
          </cell>
          <cell r="BC1495">
            <v>2.2999999999999998</v>
          </cell>
          <cell r="BD1495">
            <v>8</v>
          </cell>
          <cell r="BE1495">
            <v>20</v>
          </cell>
          <cell r="CC1495" t="str">
            <v/>
          </cell>
          <cell r="CD1495" t="str">
            <v/>
          </cell>
          <cell r="CE1495" t="str">
            <v/>
          </cell>
          <cell r="CF1495" t="str">
            <v/>
          </cell>
          <cell r="CG1495" t="str">
            <v/>
          </cell>
          <cell r="CI1495" t="str">
            <v/>
          </cell>
          <cell r="CJ1495" t="str">
            <v/>
          </cell>
          <cell r="CK1495" t="str">
            <v/>
          </cell>
          <cell r="CL1495">
            <v>2.35</v>
          </cell>
          <cell r="CM1495">
            <v>1</v>
          </cell>
          <cell r="CN1495">
            <v>3.3</v>
          </cell>
          <cell r="CO1495">
            <v>1.89</v>
          </cell>
          <cell r="CP1495">
            <v>0.57272727272727275</v>
          </cell>
          <cell r="CQ1495">
            <v>10</v>
          </cell>
          <cell r="CR1495">
            <v>2.99</v>
          </cell>
          <cell r="CS1495">
            <v>1.5800000000000003</v>
          </cell>
          <cell r="CT1495">
            <v>0.52842809364548504</v>
          </cell>
          <cell r="CW1495">
            <v>-1.41</v>
          </cell>
          <cell r="CX1495" t="e">
            <v>#DIV/0!</v>
          </cell>
          <cell r="CY1495">
            <v>1</v>
          </cell>
          <cell r="CZ1495">
            <v>7</v>
          </cell>
        </row>
        <row r="1496">
          <cell r="E1496" t="str">
            <v>03050303</v>
          </cell>
          <cell r="F1496" t="str">
            <v>ATTACCO MANUBRIO ACC 22.2 80MM BEMATRIX</v>
          </cell>
          <cell r="G1496" t="str">
            <v>BEMATRIX</v>
          </cell>
          <cell r="H1496" t="str">
            <v>40.7.0021</v>
          </cell>
          <cell r="I1496" t="str">
            <v>CN</v>
          </cell>
          <cell r="K1496">
            <v>1.25</v>
          </cell>
          <cell r="AK1496" t="str">
            <v>BEMATRIX</v>
          </cell>
          <cell r="AL1496" t="str">
            <v>40.7.0021</v>
          </cell>
          <cell r="AM1496" t="str">
            <v>CN</v>
          </cell>
          <cell r="AN1496">
            <v>0</v>
          </cell>
          <cell r="AO1496">
            <v>1.25</v>
          </cell>
          <cell r="AP1496">
            <v>1.5249999999999999</v>
          </cell>
          <cell r="AQ1496">
            <v>1.25</v>
          </cell>
          <cell r="AS1496">
            <v>31</v>
          </cell>
          <cell r="AT1496">
            <v>38.75</v>
          </cell>
          <cell r="AY1496" t="str">
            <v/>
          </cell>
          <cell r="BB1496">
            <v>0.13801380138013802</v>
          </cell>
          <cell r="BC1496">
            <v>2.2999999999999998</v>
          </cell>
          <cell r="BD1496">
            <v>10</v>
          </cell>
          <cell r="BE1496">
            <v>20</v>
          </cell>
          <cell r="CB1496">
            <v>421690361</v>
          </cell>
          <cell r="CC1496">
            <v>1</v>
          </cell>
          <cell r="CD1496">
            <v>3.29</v>
          </cell>
          <cell r="CE1496">
            <v>10</v>
          </cell>
          <cell r="CF1496">
            <v>2.97</v>
          </cell>
          <cell r="CG1496">
            <v>7.9</v>
          </cell>
          <cell r="CH1496">
            <v>305390120</v>
          </cell>
          <cell r="CI1496">
            <v>1</v>
          </cell>
          <cell r="CJ1496">
            <v>3.44</v>
          </cell>
          <cell r="CK1496">
            <v>10</v>
          </cell>
          <cell r="CL1496">
            <v>2.0833333333333335</v>
          </cell>
          <cell r="CM1496">
            <v>1</v>
          </cell>
          <cell r="CN1496">
            <v>3.3</v>
          </cell>
          <cell r="CO1496">
            <v>2.0499999999999998</v>
          </cell>
          <cell r="CP1496">
            <v>0.62121212121212122</v>
          </cell>
          <cell r="CQ1496">
            <v>10</v>
          </cell>
          <cell r="CR1496">
            <v>2.99</v>
          </cell>
          <cell r="CS1496">
            <v>1.7400000000000002</v>
          </cell>
          <cell r="CT1496">
            <v>0.58193979933110374</v>
          </cell>
          <cell r="CW1496">
            <v>-1.25</v>
          </cell>
          <cell r="CX1496" t="e">
            <v>#DIV/0!</v>
          </cell>
          <cell r="CY1496">
            <v>1</v>
          </cell>
          <cell r="CZ1496">
            <v>7</v>
          </cell>
        </row>
        <row r="1497">
          <cell r="E1497" t="str">
            <v>03050304</v>
          </cell>
          <cell r="F1497" t="str">
            <v>ATTACCO MANUBRIO ACC 22.2 80MM GAVO</v>
          </cell>
          <cell r="G1497" t="str">
            <v>GAVO</v>
          </cell>
          <cell r="H1497" t="str">
            <v>19.100.02</v>
          </cell>
          <cell r="K1497">
            <v>1.0355000000000001</v>
          </cell>
          <cell r="AK1497" t="str">
            <v>GAVO</v>
          </cell>
          <cell r="AL1497" t="str">
            <v>19.100.02</v>
          </cell>
          <cell r="AM1497">
            <v>0</v>
          </cell>
          <cell r="AN1497">
            <v>0</v>
          </cell>
          <cell r="AO1497">
            <v>1.0355000000000001</v>
          </cell>
          <cell r="AP1497">
            <v>1.2633100000000002</v>
          </cell>
          <cell r="AQ1497">
            <v>1.04</v>
          </cell>
          <cell r="AS1497">
            <v>0</v>
          </cell>
          <cell r="AT1497">
            <v>0</v>
          </cell>
          <cell r="AY1497" t="str">
            <v/>
          </cell>
          <cell r="BB1497">
            <v>0.13801380138013802</v>
          </cell>
          <cell r="BC1497">
            <v>2.2999999999999998</v>
          </cell>
          <cell r="BD1497">
            <v>10</v>
          </cell>
          <cell r="BE1497">
            <v>20</v>
          </cell>
          <cell r="CB1497">
            <v>421690361</v>
          </cell>
          <cell r="CC1497">
            <v>1</v>
          </cell>
          <cell r="CD1497">
            <v>3.29</v>
          </cell>
          <cell r="CE1497">
            <v>10</v>
          </cell>
          <cell r="CF1497">
            <v>2.97</v>
          </cell>
          <cell r="CG1497">
            <v>7.9</v>
          </cell>
          <cell r="CH1497">
            <v>305390120</v>
          </cell>
          <cell r="CI1497">
            <v>1</v>
          </cell>
          <cell r="CJ1497">
            <v>3.44</v>
          </cell>
          <cell r="CK1497">
            <v>10</v>
          </cell>
          <cell r="CL1497">
            <v>1.7333333333333334</v>
          </cell>
          <cell r="CM1497">
            <v>1</v>
          </cell>
          <cell r="CN1497">
            <v>3.3</v>
          </cell>
          <cell r="CO1497">
            <v>2.2599999999999998</v>
          </cell>
          <cell r="CP1497">
            <v>0.68484848484848482</v>
          </cell>
          <cell r="CQ1497">
            <v>10</v>
          </cell>
          <cell r="CR1497">
            <v>2.99</v>
          </cell>
          <cell r="CS1497">
            <v>1.9500000000000002</v>
          </cell>
          <cell r="CT1497">
            <v>0.65217391304347827</v>
          </cell>
          <cell r="CW1497">
            <v>-1.04</v>
          </cell>
          <cell r="CX1497" t="e">
            <v>#DIV/0!</v>
          </cell>
          <cell r="CY1497">
            <v>1</v>
          </cell>
          <cell r="CZ1497">
            <v>7</v>
          </cell>
        </row>
        <row r="1498">
          <cell r="E1498" t="str">
            <v>03050305</v>
          </cell>
          <cell r="F1498" t="str">
            <v>ATTACCO MANUBRIO ACC 22.2 80MM LOGAN</v>
          </cell>
          <cell r="G1498" t="str">
            <v>RMS</v>
          </cell>
          <cell r="H1498" t="str">
            <v>47231FZN</v>
          </cell>
          <cell r="J1498">
            <v>10</v>
          </cell>
          <cell r="K1498">
            <v>1.1333219999999999</v>
          </cell>
          <cell r="AK1498" t="str">
            <v>RMS</v>
          </cell>
          <cell r="AL1498" t="str">
            <v>47231FZN</v>
          </cell>
          <cell r="AM1498">
            <v>0</v>
          </cell>
          <cell r="AN1498">
            <v>10</v>
          </cell>
          <cell r="AO1498">
            <v>1.1333219999999999</v>
          </cell>
          <cell r="AP1498">
            <v>1.38265284</v>
          </cell>
          <cell r="AQ1498">
            <v>1.41</v>
          </cell>
          <cell r="AR1498">
            <v>38</v>
          </cell>
          <cell r="AS1498">
            <v>8</v>
          </cell>
          <cell r="AT1498">
            <v>11.28</v>
          </cell>
          <cell r="AY1498" t="str">
            <v/>
          </cell>
          <cell r="BB1498">
            <v>0.13801380138013802</v>
          </cell>
          <cell r="BC1498">
            <v>2.2999999999999998</v>
          </cell>
          <cell r="BD1498">
            <v>10</v>
          </cell>
          <cell r="BE1498">
            <v>20</v>
          </cell>
          <cell r="CB1498">
            <v>421690361</v>
          </cell>
          <cell r="CC1498">
            <v>1</v>
          </cell>
          <cell r="CD1498">
            <v>3.29</v>
          </cell>
          <cell r="CE1498">
            <v>10</v>
          </cell>
          <cell r="CF1498">
            <v>2.97</v>
          </cell>
          <cell r="CG1498">
            <v>7.9</v>
          </cell>
          <cell r="CH1498">
            <v>305390120</v>
          </cell>
          <cell r="CI1498">
            <v>1</v>
          </cell>
          <cell r="CJ1498">
            <v>3.44</v>
          </cell>
          <cell r="CK1498">
            <v>10</v>
          </cell>
          <cell r="CL1498">
            <v>2.35</v>
          </cell>
          <cell r="CM1498">
            <v>1</v>
          </cell>
          <cell r="CN1498">
            <v>3.3</v>
          </cell>
          <cell r="CO1498">
            <v>1.89</v>
          </cell>
          <cell r="CP1498">
            <v>0.57272727272727275</v>
          </cell>
          <cell r="CQ1498">
            <v>10</v>
          </cell>
          <cell r="CR1498">
            <v>2.99</v>
          </cell>
          <cell r="CS1498">
            <v>1.5800000000000003</v>
          </cell>
          <cell r="CT1498">
            <v>0.52842809364548504</v>
          </cell>
          <cell r="CW1498">
            <v>-1.41</v>
          </cell>
          <cell r="CX1498" t="e">
            <v>#DIV/0!</v>
          </cell>
          <cell r="CY1498">
            <v>1</v>
          </cell>
          <cell r="CZ1498">
            <v>7</v>
          </cell>
        </row>
        <row r="1499">
          <cell r="E1499" t="str">
            <v>03050306</v>
          </cell>
          <cell r="F1499" t="str">
            <v>ATTACCO MANUBRIO ACC 25.4 80MM BEMATRIX</v>
          </cell>
          <cell r="G1499" t="str">
            <v>BEMATRIX</v>
          </cell>
          <cell r="H1499" t="str">
            <v>40.7.0024</v>
          </cell>
          <cell r="K1499">
            <v>1.1936</v>
          </cell>
          <cell r="AK1499" t="str">
            <v>BEMATRIX</v>
          </cell>
          <cell r="AL1499" t="str">
            <v>40.7.0024</v>
          </cell>
          <cell r="AM1499">
            <v>0</v>
          </cell>
          <cell r="AN1499">
            <v>0</v>
          </cell>
          <cell r="AO1499">
            <v>1.1936</v>
          </cell>
          <cell r="AP1499">
            <v>1.4561919999999999</v>
          </cell>
          <cell r="AQ1499">
            <v>1.241344</v>
          </cell>
          <cell r="AS1499">
            <v>0</v>
          </cell>
          <cell r="AT1499">
            <v>0</v>
          </cell>
          <cell r="AY1499" t="str">
            <v/>
          </cell>
          <cell r="BB1499">
            <v>0.15601560156015601</v>
          </cell>
          <cell r="BC1499">
            <v>2.6</v>
          </cell>
          <cell r="BD1499">
            <v>10</v>
          </cell>
          <cell r="BE1499">
            <v>20</v>
          </cell>
          <cell r="CC1499" t="str">
            <v/>
          </cell>
          <cell r="CD1499" t="str">
            <v/>
          </cell>
          <cell r="CE1499" t="str">
            <v/>
          </cell>
          <cell r="CF1499" t="str">
            <v/>
          </cell>
          <cell r="CG1499" t="str">
            <v/>
          </cell>
          <cell r="CI1499" t="str">
            <v/>
          </cell>
          <cell r="CJ1499" t="str">
            <v/>
          </cell>
          <cell r="CK1499" t="str">
            <v/>
          </cell>
          <cell r="CL1499">
            <v>2.0689066666666669</v>
          </cell>
          <cell r="CM1499">
            <v>1</v>
          </cell>
          <cell r="CN1499">
            <v>3.95</v>
          </cell>
          <cell r="CO1499">
            <v>2.7086560000000004</v>
          </cell>
          <cell r="CP1499">
            <v>0.68573569620253172</v>
          </cell>
          <cell r="CQ1499">
            <v>10</v>
          </cell>
          <cell r="CR1499">
            <v>3.65</v>
          </cell>
          <cell r="CS1499">
            <v>2.4086559999999997</v>
          </cell>
          <cell r="CT1499">
            <v>0.65990575342465752</v>
          </cell>
          <cell r="CW1499">
            <v>-1.241344</v>
          </cell>
          <cell r="CX1499" t="e">
            <v>#DIV/0!</v>
          </cell>
          <cell r="CY1499">
            <v>1</v>
          </cell>
          <cell r="CZ1499">
            <v>8</v>
          </cell>
        </row>
        <row r="1500">
          <cell r="E1500" t="str">
            <v>03050307</v>
          </cell>
          <cell r="F1500" t="str">
            <v>ATTACCO MANUBRIO ACC 25.4 80MM CICLI EUROPA</v>
          </cell>
          <cell r="G1500" t="str">
            <v>CICLI EUROPA</v>
          </cell>
          <cell r="H1500" t="str">
            <v>PIA00266</v>
          </cell>
          <cell r="I1500" t="str">
            <v>CN</v>
          </cell>
          <cell r="K1500">
            <v>1.75</v>
          </cell>
          <cell r="AK1500" t="str">
            <v>CICLI EUROPA</v>
          </cell>
          <cell r="AL1500" t="str">
            <v>PIA00266</v>
          </cell>
          <cell r="AM1500" t="str">
            <v>CN</v>
          </cell>
          <cell r="AN1500">
            <v>0</v>
          </cell>
          <cell r="AO1500">
            <v>1.75</v>
          </cell>
          <cell r="AP1500">
            <v>2.1349999999999998</v>
          </cell>
          <cell r="AQ1500">
            <v>1.7</v>
          </cell>
          <cell r="AR1500">
            <v>27</v>
          </cell>
          <cell r="AS1500">
            <v>0</v>
          </cell>
          <cell r="AT1500">
            <v>0</v>
          </cell>
          <cell r="AY1500" t="str">
            <v/>
          </cell>
          <cell r="BB1500">
            <v>0.162016201620162</v>
          </cell>
          <cell r="BC1500">
            <v>3</v>
          </cell>
          <cell r="BD1500">
            <v>12</v>
          </cell>
          <cell r="BE1500">
            <v>15</v>
          </cell>
          <cell r="CC1500" t="str">
            <v/>
          </cell>
          <cell r="CD1500" t="str">
            <v/>
          </cell>
          <cell r="CE1500" t="str">
            <v/>
          </cell>
          <cell r="CF1500" t="str">
            <v/>
          </cell>
          <cell r="CG1500" t="str">
            <v/>
          </cell>
          <cell r="CI1500" t="str">
            <v/>
          </cell>
          <cell r="CJ1500" t="str">
            <v/>
          </cell>
          <cell r="CK1500" t="str">
            <v/>
          </cell>
          <cell r="CL1500">
            <v>2.8333333333333335</v>
          </cell>
          <cell r="CM1500">
            <v>1</v>
          </cell>
          <cell r="CN1500">
            <v>3.95</v>
          </cell>
          <cell r="CO1500">
            <v>2.25</v>
          </cell>
          <cell r="CP1500">
            <v>0.56962025316455689</v>
          </cell>
          <cell r="CQ1500">
            <v>10</v>
          </cell>
          <cell r="CR1500">
            <v>3.65</v>
          </cell>
          <cell r="CS1500">
            <v>1.95</v>
          </cell>
          <cell r="CT1500">
            <v>0.53424657534246578</v>
          </cell>
          <cell r="CW1500">
            <v>-1.7</v>
          </cell>
          <cell r="CX1500" t="e">
            <v>#DIV/0!</v>
          </cell>
          <cell r="CY1500">
            <v>1</v>
          </cell>
          <cell r="CZ1500">
            <v>8</v>
          </cell>
        </row>
        <row r="1501">
          <cell r="E1501" t="str">
            <v>03050308</v>
          </cell>
          <cell r="F1501" t="str">
            <v>ATTACCO MANUBRIO ACC 25.4 80MM LOGAN</v>
          </cell>
          <cell r="G1501" t="str">
            <v>RMS</v>
          </cell>
          <cell r="H1501" t="str">
            <v>47261ZN</v>
          </cell>
          <cell r="K1501">
            <v>0.98</v>
          </cell>
          <cell r="AK1501" t="str">
            <v>RMS</v>
          </cell>
          <cell r="AL1501" t="str">
            <v>47261ZN</v>
          </cell>
          <cell r="AM1501">
            <v>0</v>
          </cell>
          <cell r="AN1501">
            <v>0</v>
          </cell>
          <cell r="AO1501">
            <v>0.98</v>
          </cell>
          <cell r="AP1501">
            <v>1.1956</v>
          </cell>
          <cell r="AQ1501">
            <v>1.92</v>
          </cell>
          <cell r="AS1501">
            <v>128</v>
          </cell>
          <cell r="AT1501">
            <v>245.76</v>
          </cell>
          <cell r="AY1501" t="str">
            <v/>
          </cell>
          <cell r="BB1501">
            <v>0.15601560156015601</v>
          </cell>
          <cell r="BC1501">
            <v>2.6</v>
          </cell>
          <cell r="BD1501">
            <v>10</v>
          </cell>
          <cell r="BE1501">
            <v>20</v>
          </cell>
          <cell r="CC1501" t="str">
            <v/>
          </cell>
          <cell r="CD1501" t="str">
            <v/>
          </cell>
          <cell r="CE1501" t="str">
            <v/>
          </cell>
          <cell r="CF1501" t="str">
            <v/>
          </cell>
          <cell r="CG1501" t="str">
            <v/>
          </cell>
          <cell r="CI1501" t="str">
            <v/>
          </cell>
          <cell r="CJ1501" t="str">
            <v/>
          </cell>
          <cell r="CK1501" t="str">
            <v/>
          </cell>
          <cell r="CL1501">
            <v>3.2</v>
          </cell>
          <cell r="CM1501">
            <v>1</v>
          </cell>
          <cell r="CN1501">
            <v>3.95</v>
          </cell>
          <cell r="CO1501">
            <v>2.0300000000000002</v>
          </cell>
          <cell r="CP1501">
            <v>0.51392405063291147</v>
          </cell>
          <cell r="CQ1501">
            <v>10</v>
          </cell>
          <cell r="CR1501">
            <v>3.65</v>
          </cell>
          <cell r="CS1501">
            <v>1.73</v>
          </cell>
          <cell r="CT1501">
            <v>0.47397260273972602</v>
          </cell>
          <cell r="CW1501">
            <v>-1.92</v>
          </cell>
          <cell r="CX1501" t="e">
            <v>#DIV/0!</v>
          </cell>
          <cell r="CY1501">
            <v>1</v>
          </cell>
          <cell r="CZ1501">
            <v>8</v>
          </cell>
        </row>
        <row r="1502">
          <cell r="E1502" t="str">
            <v>03050309</v>
          </cell>
          <cell r="F1502" t="str">
            <v>ATTACCO MANUBRIO ACC 22.2 100MM FBC</v>
          </cell>
          <cell r="G1502" t="str">
            <v>FBC</v>
          </cell>
          <cell r="H1502" t="str">
            <v>PGH014</v>
          </cell>
          <cell r="I1502" t="str">
            <v>CN</v>
          </cell>
          <cell r="K1502">
            <v>1.67</v>
          </cell>
          <cell r="AK1502" t="str">
            <v>FBC</v>
          </cell>
          <cell r="AL1502" t="str">
            <v>PGH014</v>
          </cell>
          <cell r="AM1502" t="str">
            <v>CN</v>
          </cell>
          <cell r="AN1502">
            <v>0</v>
          </cell>
          <cell r="AO1502">
            <v>1.67</v>
          </cell>
          <cell r="AP1502">
            <v>2.0373999999999999</v>
          </cell>
          <cell r="AQ1502">
            <v>1.67</v>
          </cell>
          <cell r="AS1502">
            <v>4</v>
          </cell>
          <cell r="AT1502">
            <v>6.68</v>
          </cell>
          <cell r="AY1502" t="str">
            <v/>
          </cell>
          <cell r="BB1502">
            <v>0.16561656165616562</v>
          </cell>
          <cell r="BC1502">
            <v>2.2999999999999998</v>
          </cell>
          <cell r="BD1502">
            <v>12</v>
          </cell>
          <cell r="BE1502">
            <v>20</v>
          </cell>
          <cell r="CC1502" t="str">
            <v/>
          </cell>
          <cell r="CD1502" t="str">
            <v/>
          </cell>
          <cell r="CE1502" t="str">
            <v/>
          </cell>
          <cell r="CF1502" t="str">
            <v/>
          </cell>
          <cell r="CG1502" t="str">
            <v/>
          </cell>
          <cell r="CI1502" t="str">
            <v/>
          </cell>
          <cell r="CJ1502" t="str">
            <v/>
          </cell>
          <cell r="CK1502" t="str">
            <v/>
          </cell>
          <cell r="CL1502">
            <v>2.7833333333333332</v>
          </cell>
          <cell r="CM1502">
            <v>1</v>
          </cell>
          <cell r="CN1502">
            <v>4.3499999999999996</v>
          </cell>
          <cell r="CO1502">
            <v>2.6799999999999997</v>
          </cell>
          <cell r="CP1502">
            <v>0.61609195402298844</v>
          </cell>
          <cell r="CQ1502">
            <v>10</v>
          </cell>
          <cell r="CR1502">
            <v>3.9</v>
          </cell>
          <cell r="CS1502">
            <v>2.23</v>
          </cell>
          <cell r="CT1502">
            <v>0.57179487179487176</v>
          </cell>
          <cell r="CW1502">
            <v>-1.67</v>
          </cell>
          <cell r="CX1502" t="e">
            <v>#DIV/0!</v>
          </cell>
          <cell r="CY1502">
            <v>1</v>
          </cell>
          <cell r="CZ1502">
            <v>8</v>
          </cell>
        </row>
        <row r="1503">
          <cell r="E1503" t="str">
            <v>03050400</v>
          </cell>
          <cell r="F1503" t="str">
            <v>ATTACCO MANUBRIO ALU 22.2 60MM UNO</v>
          </cell>
          <cell r="G1503" t="str">
            <v>RMS</v>
          </cell>
          <cell r="H1503" t="str">
            <v>47400150N</v>
          </cell>
          <cell r="J1503">
            <v>5</v>
          </cell>
          <cell r="K1503">
            <v>3.0902940000000001</v>
          </cell>
          <cell r="AK1503" t="str">
            <v>RMS</v>
          </cell>
          <cell r="AL1503" t="str">
            <v>47400150N</v>
          </cell>
          <cell r="AM1503">
            <v>0</v>
          </cell>
          <cell r="AN1503">
            <v>5</v>
          </cell>
          <cell r="AO1503">
            <v>3.0902940000000001</v>
          </cell>
          <cell r="AP1503">
            <v>3.7701586800000002</v>
          </cell>
          <cell r="AQ1503">
            <v>3.0902940000000001</v>
          </cell>
          <cell r="AS1503">
            <v>36</v>
          </cell>
          <cell r="AT1503">
            <v>111.250584</v>
          </cell>
          <cell r="AY1503" t="str">
            <v/>
          </cell>
          <cell r="BB1503">
            <v>0.11041104110411042</v>
          </cell>
          <cell r="BC1503">
            <v>2.2999999999999998</v>
          </cell>
          <cell r="BD1503">
            <v>8</v>
          </cell>
          <cell r="BE1503">
            <v>20</v>
          </cell>
          <cell r="CB1503">
            <v>421690831</v>
          </cell>
          <cell r="CC1503">
            <v>1</v>
          </cell>
          <cell r="CD1503">
            <v>7.02</v>
          </cell>
          <cell r="CE1503">
            <v>5</v>
          </cell>
          <cell r="CF1503">
            <v>6.67</v>
          </cell>
          <cell r="CG1503">
            <v>14.9</v>
          </cell>
          <cell r="CH1503">
            <v>305390070</v>
          </cell>
          <cell r="CI1503">
            <v>1</v>
          </cell>
          <cell r="CJ1503">
            <v>5.73</v>
          </cell>
          <cell r="CK1503">
            <v>15</v>
          </cell>
          <cell r="CL1503">
            <v>5.1504900000000005</v>
          </cell>
          <cell r="CM1503">
            <v>1</v>
          </cell>
          <cell r="CN1503">
            <v>6.1</v>
          </cell>
          <cell r="CO1503">
            <v>3.0097059999999995</v>
          </cell>
          <cell r="CP1503">
            <v>0.49339442622950813</v>
          </cell>
          <cell r="CQ1503">
            <v>5</v>
          </cell>
          <cell r="CR1503">
            <v>5.8</v>
          </cell>
          <cell r="CS1503">
            <v>2.7097059999999997</v>
          </cell>
          <cell r="CT1503">
            <v>0.46719068965517235</v>
          </cell>
          <cell r="CW1503">
            <v>-3.0902940000000001</v>
          </cell>
          <cell r="CX1503" t="e">
            <v>#DIV/0!</v>
          </cell>
          <cell r="CY1503">
            <v>1</v>
          </cell>
          <cell r="CZ1503">
            <v>13</v>
          </cell>
        </row>
        <row r="1504">
          <cell r="E1504" t="str">
            <v>03050401</v>
          </cell>
          <cell r="F1504" t="str">
            <v>ATTACCO MANUBRIO ALU 22.2 60MM UNO SILVER</v>
          </cell>
          <cell r="G1504" t="str">
            <v>RMS</v>
          </cell>
          <cell r="H1504" t="str">
            <v>47400150I</v>
          </cell>
          <cell r="K1504">
            <v>3.0902940000000001</v>
          </cell>
          <cell r="AK1504" t="str">
            <v>RMS</v>
          </cell>
          <cell r="AL1504" t="str">
            <v>47400150I</v>
          </cell>
          <cell r="AM1504">
            <v>0</v>
          </cell>
          <cell r="AN1504">
            <v>0</v>
          </cell>
          <cell r="AO1504">
            <v>3.0902940000000001</v>
          </cell>
          <cell r="AP1504">
            <v>3.7701586800000002</v>
          </cell>
          <cell r="AQ1504">
            <v>3.0902940000000001</v>
          </cell>
          <cell r="AR1504">
            <v>4</v>
          </cell>
          <cell r="AS1504">
            <v>30</v>
          </cell>
          <cell r="AT1504">
            <v>92.708820000000003</v>
          </cell>
          <cell r="AY1504" t="str">
            <v/>
          </cell>
          <cell r="BB1504">
            <v>0.15181518151815179</v>
          </cell>
          <cell r="BC1504">
            <v>2.2999999999999998</v>
          </cell>
          <cell r="BD1504">
            <v>11</v>
          </cell>
          <cell r="BE1504">
            <v>20</v>
          </cell>
          <cell r="CB1504">
            <v>421690830</v>
          </cell>
          <cell r="CC1504">
            <v>1</v>
          </cell>
          <cell r="CD1504">
            <v>7.02</v>
          </cell>
          <cell r="CE1504">
            <v>5</v>
          </cell>
          <cell r="CF1504">
            <v>6.67</v>
          </cell>
          <cell r="CG1504">
            <v>14.9</v>
          </cell>
          <cell r="CH1504">
            <v>305390210</v>
          </cell>
          <cell r="CI1504">
            <v>1</v>
          </cell>
          <cell r="CJ1504">
            <v>4.74</v>
          </cell>
          <cell r="CK1504">
            <v>14</v>
          </cell>
          <cell r="CL1504">
            <v>5.1504900000000005</v>
          </cell>
          <cell r="CM1504">
            <v>1</v>
          </cell>
          <cell r="CN1504">
            <v>6.1</v>
          </cell>
          <cell r="CO1504">
            <v>3.0097059999999995</v>
          </cell>
          <cell r="CP1504">
            <v>0.49339442622950813</v>
          </cell>
          <cell r="CQ1504">
            <v>5</v>
          </cell>
          <cell r="CR1504">
            <v>5.8</v>
          </cell>
          <cell r="CS1504">
            <v>2.7097059999999997</v>
          </cell>
          <cell r="CT1504">
            <v>0.46719068965517235</v>
          </cell>
          <cell r="CW1504">
            <v>-3.0902940000000001</v>
          </cell>
          <cell r="CX1504" t="e">
            <v>#DIV/0!</v>
          </cell>
          <cell r="CY1504">
            <v>1</v>
          </cell>
          <cell r="CZ1504">
            <v>13</v>
          </cell>
        </row>
        <row r="1505">
          <cell r="E1505" t="str">
            <v>03050402</v>
          </cell>
          <cell r="F1505" t="str">
            <v>ATTACCO MANUBRIO ALU 22.2 90MM REGOLABILE UNO</v>
          </cell>
          <cell r="G1505" t="str">
            <v>RMS</v>
          </cell>
          <cell r="H1505" t="str">
            <v>47302150N</v>
          </cell>
          <cell r="I1505" t="str">
            <v>CN</v>
          </cell>
          <cell r="L1505" t="str">
            <v>RMS</v>
          </cell>
          <cell r="M1505">
            <v>421690391</v>
          </cell>
          <cell r="N1505" t="str">
            <v>CN</v>
          </cell>
          <cell r="O1505">
            <v>5</v>
          </cell>
          <cell r="P1505">
            <v>7.65</v>
          </cell>
          <cell r="AK1505" t="str">
            <v>RMS</v>
          </cell>
          <cell r="AL1505">
            <v>421690391</v>
          </cell>
          <cell r="AM1505" t="str">
            <v>CN</v>
          </cell>
          <cell r="AN1505">
            <v>5</v>
          </cell>
          <cell r="AO1505">
            <v>7.65</v>
          </cell>
          <cell r="AP1505">
            <v>9.3330000000000002</v>
          </cell>
          <cell r="AQ1505">
            <v>0</v>
          </cell>
          <cell r="AS1505">
            <v>0</v>
          </cell>
          <cell r="AT1505">
            <v>0</v>
          </cell>
          <cell r="AY1505" t="str">
            <v/>
          </cell>
          <cell r="BB1505">
            <v>0.28802880288028804</v>
          </cell>
          <cell r="BC1505">
            <v>4</v>
          </cell>
          <cell r="BD1505">
            <v>12</v>
          </cell>
          <cell r="BE1505">
            <v>20</v>
          </cell>
          <cell r="CB1505">
            <v>421690391</v>
          </cell>
          <cell r="CC1505">
            <v>1</v>
          </cell>
          <cell r="CD1505">
            <v>10.08</v>
          </cell>
          <cell r="CE1505">
            <v>5</v>
          </cell>
          <cell r="CF1505">
            <v>9.07</v>
          </cell>
          <cell r="CG1505">
            <v>20.9</v>
          </cell>
          <cell r="CH1505">
            <v>305390145</v>
          </cell>
          <cell r="CI1505">
            <v>1</v>
          </cell>
          <cell r="CJ1505">
            <v>9.3000000000000007</v>
          </cell>
          <cell r="CK1505">
            <v>24</v>
          </cell>
          <cell r="CL1505">
            <v>0</v>
          </cell>
          <cell r="CM1505">
            <v>1</v>
          </cell>
          <cell r="CN1505">
            <v>8.75</v>
          </cell>
          <cell r="CO1505">
            <v>8.75</v>
          </cell>
          <cell r="CP1505">
            <v>1</v>
          </cell>
          <cell r="CQ1505">
            <v>5</v>
          </cell>
          <cell r="CR1505">
            <v>8.3000000000000007</v>
          </cell>
          <cell r="CS1505">
            <v>8.3000000000000007</v>
          </cell>
          <cell r="CT1505">
            <v>1</v>
          </cell>
          <cell r="CW1505">
            <v>0</v>
          </cell>
          <cell r="CX1505" t="e">
            <v>#DIV/0!</v>
          </cell>
          <cell r="CY1505">
            <v>1</v>
          </cell>
          <cell r="CZ1505">
            <v>19</v>
          </cell>
        </row>
        <row r="1506">
          <cell r="E1506" t="str">
            <v>03050403</v>
          </cell>
          <cell r="F1506" t="str">
            <v>ATTACCO MANUBRIO ALU 25.4 80MM</v>
          </cell>
          <cell r="G1506" t="str">
            <v>RMS</v>
          </cell>
          <cell r="H1506" t="str">
            <v>47340154N</v>
          </cell>
          <cell r="J1506">
            <v>5</v>
          </cell>
          <cell r="K1506">
            <v>3.0809039999999999</v>
          </cell>
          <cell r="L1506" t="str">
            <v>BEMATRIX</v>
          </cell>
          <cell r="M1506" t="str">
            <v>40.6.0061</v>
          </cell>
          <cell r="N1506" t="str">
            <v>CN</v>
          </cell>
          <cell r="O1506">
            <v>50</v>
          </cell>
          <cell r="P1506">
            <v>3.53</v>
          </cell>
          <cell r="AK1506" t="str">
            <v>RMS</v>
          </cell>
          <cell r="AL1506" t="str">
            <v>47340154N</v>
          </cell>
          <cell r="AM1506">
            <v>0</v>
          </cell>
          <cell r="AN1506">
            <v>5</v>
          </cell>
          <cell r="AO1506">
            <v>3.0809039999999999</v>
          </cell>
          <cell r="AP1506">
            <v>3.75870288</v>
          </cell>
          <cell r="AQ1506">
            <v>3.53</v>
          </cell>
          <cell r="AR1506">
            <v>5</v>
          </cell>
          <cell r="AS1506">
            <v>93</v>
          </cell>
          <cell r="AT1506">
            <v>328.28999999999996</v>
          </cell>
          <cell r="AY1506" t="str">
            <v/>
          </cell>
          <cell r="BB1506">
            <v>0.15601560156015601</v>
          </cell>
          <cell r="BC1506">
            <v>2.6</v>
          </cell>
          <cell r="BD1506">
            <v>10</v>
          </cell>
          <cell r="BE1506">
            <v>20</v>
          </cell>
          <cell r="CC1506" t="str">
            <v/>
          </cell>
          <cell r="CD1506" t="str">
            <v/>
          </cell>
          <cell r="CE1506" t="str">
            <v/>
          </cell>
          <cell r="CF1506" t="str">
            <v/>
          </cell>
          <cell r="CG1506" t="str">
            <v/>
          </cell>
          <cell r="CI1506" t="str">
            <v/>
          </cell>
          <cell r="CJ1506" t="str">
            <v/>
          </cell>
          <cell r="CK1506" t="str">
            <v/>
          </cell>
          <cell r="CL1506">
            <v>5.8833333333333329</v>
          </cell>
          <cell r="CM1506">
            <v>1</v>
          </cell>
          <cell r="CN1506">
            <v>6.95</v>
          </cell>
          <cell r="CO1506">
            <v>3.4200000000000004</v>
          </cell>
          <cell r="CP1506">
            <v>0.49208633093525184</v>
          </cell>
          <cell r="CQ1506">
            <v>5</v>
          </cell>
          <cell r="CR1506">
            <v>6.6</v>
          </cell>
          <cell r="CS1506">
            <v>3.07</v>
          </cell>
          <cell r="CT1506">
            <v>0.46515151515151515</v>
          </cell>
          <cell r="CW1506">
            <v>-3.53</v>
          </cell>
          <cell r="CX1506" t="e">
            <v>#DIV/0!</v>
          </cell>
          <cell r="CY1506">
            <v>1</v>
          </cell>
          <cell r="CZ1506">
            <v>15</v>
          </cell>
        </row>
        <row r="1507">
          <cell r="E1507" t="str">
            <v>03050404</v>
          </cell>
          <cell r="F1507" t="str">
            <v>ATTACCO MANUBRIO ALU 25.4 90MM REGOLABILE UNO</v>
          </cell>
          <cell r="G1507" t="str">
            <v>RMS</v>
          </cell>
          <cell r="H1507" t="str">
            <v>47302090N</v>
          </cell>
          <cell r="J1507">
            <v>5</v>
          </cell>
          <cell r="K1507">
            <v>5.4653640000000001</v>
          </cell>
          <cell r="AK1507" t="str">
            <v>RMS</v>
          </cell>
          <cell r="AL1507" t="str">
            <v>47302090N</v>
          </cell>
          <cell r="AM1507">
            <v>0</v>
          </cell>
          <cell r="AN1507">
            <v>5</v>
          </cell>
          <cell r="AO1507">
            <v>5.4653640000000001</v>
          </cell>
          <cell r="AP1507">
            <v>6.6677440800000003</v>
          </cell>
          <cell r="AQ1507">
            <v>5.63</v>
          </cell>
          <cell r="AR1507">
            <v>1</v>
          </cell>
          <cell r="AS1507">
            <v>0</v>
          </cell>
          <cell r="AT1507">
            <v>0</v>
          </cell>
          <cell r="AY1507" t="str">
            <v/>
          </cell>
          <cell r="BB1507">
            <v>0.28802880288028804</v>
          </cell>
          <cell r="BC1507">
            <v>4</v>
          </cell>
          <cell r="BD1507">
            <v>12</v>
          </cell>
          <cell r="BE1507">
            <v>20</v>
          </cell>
          <cell r="CB1507">
            <v>421690381</v>
          </cell>
          <cell r="CC1507">
            <v>1</v>
          </cell>
          <cell r="CD1507">
            <v>9.9600000000000009</v>
          </cell>
          <cell r="CE1507">
            <v>5</v>
          </cell>
          <cell r="CF1507">
            <v>8.9700000000000006</v>
          </cell>
          <cell r="CG1507">
            <v>20.9</v>
          </cell>
          <cell r="CH1507">
            <v>305390140</v>
          </cell>
          <cell r="CI1507">
            <v>1</v>
          </cell>
          <cell r="CJ1507">
            <v>9.3000000000000007</v>
          </cell>
          <cell r="CK1507">
            <v>24</v>
          </cell>
          <cell r="CL1507">
            <v>9.3833333333333329</v>
          </cell>
          <cell r="CM1507">
            <v>1</v>
          </cell>
          <cell r="CN1507">
            <v>8.65</v>
          </cell>
          <cell r="CO1507">
            <v>3.0200000000000005</v>
          </cell>
          <cell r="CP1507">
            <v>0.34913294797687866</v>
          </cell>
          <cell r="CQ1507">
            <v>5</v>
          </cell>
          <cell r="CR1507">
            <v>8.1999999999999993</v>
          </cell>
          <cell r="CS1507">
            <v>2.5699999999999994</v>
          </cell>
          <cell r="CT1507">
            <v>0.31341463414634141</v>
          </cell>
          <cell r="CW1507">
            <v>-5.63</v>
          </cell>
          <cell r="CX1507" t="e">
            <v>#DIV/0!</v>
          </cell>
          <cell r="CY1507">
            <v>1</v>
          </cell>
          <cell r="CZ1507">
            <v>19</v>
          </cell>
        </row>
        <row r="1508">
          <cell r="E1508" t="str">
            <v>03050405</v>
          </cell>
          <cell r="F1508" t="str">
            <v>ATTACCO MANUBRIO ALU 25.4 PROMAX MG-417-5 NERO</v>
          </cell>
          <cell r="G1508" t="str">
            <v>PROFLINE</v>
          </cell>
          <cell r="H1508">
            <v>11311400</v>
          </cell>
          <cell r="I1508" t="str">
            <v>CN</v>
          </cell>
          <cell r="K1508">
            <v>3.43</v>
          </cell>
          <cell r="AK1508" t="str">
            <v>PROFLINE</v>
          </cell>
          <cell r="AL1508">
            <v>11311400</v>
          </cell>
          <cell r="AM1508" t="str">
            <v>CN</v>
          </cell>
          <cell r="AN1508">
            <v>0</v>
          </cell>
          <cell r="AO1508">
            <v>3.43</v>
          </cell>
          <cell r="AP1508">
            <v>4.1846000000000005</v>
          </cell>
          <cell r="AQ1508">
            <v>3.43</v>
          </cell>
          <cell r="AR1508">
            <v>-8</v>
          </cell>
          <cell r="AS1508">
            <v>15</v>
          </cell>
          <cell r="AT1508">
            <v>51.45</v>
          </cell>
          <cell r="AY1508" t="str">
            <v/>
          </cell>
          <cell r="BB1508">
            <v>0.15601560156015601</v>
          </cell>
          <cell r="BC1508">
            <v>2.6</v>
          </cell>
          <cell r="BD1508">
            <v>10</v>
          </cell>
          <cell r="BE1508">
            <v>20</v>
          </cell>
          <cell r="CC1508" t="str">
            <v/>
          </cell>
          <cell r="CD1508" t="str">
            <v/>
          </cell>
          <cell r="CE1508" t="str">
            <v/>
          </cell>
          <cell r="CF1508" t="str">
            <v/>
          </cell>
          <cell r="CG1508" t="str">
            <v/>
          </cell>
          <cell r="CI1508" t="str">
            <v/>
          </cell>
          <cell r="CJ1508" t="str">
            <v/>
          </cell>
          <cell r="CK1508" t="str">
            <v/>
          </cell>
          <cell r="CL1508">
            <v>5.7166666666666668</v>
          </cell>
          <cell r="CM1508">
            <v>1</v>
          </cell>
          <cell r="CN1508">
            <v>6.95</v>
          </cell>
          <cell r="CO1508">
            <v>3.52</v>
          </cell>
          <cell r="CP1508">
            <v>0.5064748201438849</v>
          </cell>
          <cell r="CQ1508">
            <v>5</v>
          </cell>
          <cell r="CR1508">
            <v>6.6</v>
          </cell>
          <cell r="CS1508">
            <v>3.1699999999999995</v>
          </cell>
          <cell r="CT1508">
            <v>0.48030303030303023</v>
          </cell>
          <cell r="CW1508">
            <v>-3.43</v>
          </cell>
          <cell r="CX1508" t="e">
            <v>#DIV/0!</v>
          </cell>
          <cell r="CY1508">
            <v>1</v>
          </cell>
          <cell r="CZ1508">
            <v>15</v>
          </cell>
        </row>
        <row r="1509">
          <cell r="E1509" t="str">
            <v>03050406</v>
          </cell>
          <cell r="F1509" t="str">
            <v>ATTACCO MANUBRIO ALU AHEAD OVER 31.8X60 NERO PROMAX</v>
          </cell>
          <cell r="G1509" t="str">
            <v>MANDELLI</v>
          </cell>
          <cell r="H1509">
            <v>305390095</v>
          </cell>
          <cell r="K1509">
            <v>12.827</v>
          </cell>
          <cell r="AK1509" t="str">
            <v>MANDELLI</v>
          </cell>
          <cell r="AL1509">
            <v>305390095</v>
          </cell>
          <cell r="AM1509">
            <v>0</v>
          </cell>
          <cell r="AN1509">
            <v>0</v>
          </cell>
          <cell r="AO1509">
            <v>12.827</v>
          </cell>
          <cell r="AP1509">
            <v>15.64894</v>
          </cell>
          <cell r="AQ1509">
            <v>12.827</v>
          </cell>
          <cell r="AS1509">
            <v>1</v>
          </cell>
          <cell r="AT1509">
            <v>12.827</v>
          </cell>
          <cell r="AY1509" t="str">
            <v/>
          </cell>
          <cell r="BB1509">
            <v>8.6408640864086408E-2</v>
          </cell>
          <cell r="BC1509">
            <v>6</v>
          </cell>
          <cell r="BD1509">
            <v>8</v>
          </cell>
          <cell r="BE1509">
            <v>6</v>
          </cell>
          <cell r="CB1509">
            <v>421690762</v>
          </cell>
          <cell r="CC1509">
            <v>1</v>
          </cell>
          <cell r="CD1509">
            <v>13.64</v>
          </cell>
          <cell r="CE1509">
            <v>5</v>
          </cell>
          <cell r="CF1509">
            <v>12.28</v>
          </cell>
          <cell r="CG1509">
            <v>25.9</v>
          </cell>
          <cell r="CH1509">
            <v>305390095</v>
          </cell>
          <cell r="CI1509">
            <v>1</v>
          </cell>
          <cell r="CJ1509">
            <v>10.98</v>
          </cell>
          <cell r="CK1509">
            <v>29</v>
          </cell>
          <cell r="CL1509">
            <v>21.378333333333334</v>
          </cell>
          <cell r="CM1509">
            <v>1</v>
          </cell>
          <cell r="CN1509">
            <v>16</v>
          </cell>
          <cell r="CO1509">
            <v>3.173</v>
          </cell>
          <cell r="CP1509">
            <v>0.1983125</v>
          </cell>
          <cell r="CS1509">
            <v>-12.827</v>
          </cell>
          <cell r="CT1509" t="e">
            <v>#DIV/0!</v>
          </cell>
          <cell r="CW1509">
            <v>-12.827</v>
          </cell>
          <cell r="CX1509" t="e">
            <v>#DIV/0!</v>
          </cell>
          <cell r="CY1509">
            <v>1</v>
          </cell>
          <cell r="CZ1509">
            <v>29</v>
          </cell>
        </row>
        <row r="1510">
          <cell r="E1510" t="str">
            <v>03050407</v>
          </cell>
          <cell r="F1510" t="str">
            <v>ATTACCO MANUBRIO ALU FREESTYLE 22.2</v>
          </cell>
          <cell r="G1510" t="str">
            <v>RMS</v>
          </cell>
          <cell r="H1510">
            <v>421690721</v>
          </cell>
          <cell r="J1510">
            <v>5</v>
          </cell>
          <cell r="K1510">
            <v>3.02</v>
          </cell>
          <cell r="AK1510" t="str">
            <v>RMS</v>
          </cell>
          <cell r="AL1510">
            <v>421690721</v>
          </cell>
          <cell r="AM1510">
            <v>0</v>
          </cell>
          <cell r="AN1510">
            <v>5</v>
          </cell>
          <cell r="AO1510">
            <v>3.02</v>
          </cell>
          <cell r="AP1510">
            <v>3.6844000000000001</v>
          </cell>
          <cell r="AQ1510">
            <v>3.02</v>
          </cell>
          <cell r="AS1510">
            <v>0</v>
          </cell>
          <cell r="AT1510">
            <v>0</v>
          </cell>
          <cell r="AY1510" t="str">
            <v/>
          </cell>
          <cell r="BB1510">
            <v>9.0009000900090008E-2</v>
          </cell>
          <cell r="BC1510">
            <v>12</v>
          </cell>
          <cell r="BD1510">
            <v>5</v>
          </cell>
          <cell r="BE1510">
            <v>5</v>
          </cell>
          <cell r="CB1510">
            <v>421690721</v>
          </cell>
          <cell r="CC1510">
            <v>1</v>
          </cell>
          <cell r="CD1510">
            <v>8.17</v>
          </cell>
          <cell r="CE1510">
            <v>5</v>
          </cell>
          <cell r="CF1510">
            <v>7.36</v>
          </cell>
          <cell r="CG1510">
            <v>19.899999999999999</v>
          </cell>
          <cell r="CH1510">
            <v>305390020</v>
          </cell>
          <cell r="CI1510">
            <v>1</v>
          </cell>
          <cell r="CJ1510">
            <v>5.7</v>
          </cell>
          <cell r="CK1510">
            <v>16</v>
          </cell>
          <cell r="CL1510">
            <v>5.0333333333333332</v>
          </cell>
          <cell r="CM1510">
            <v>1</v>
          </cell>
          <cell r="CN1510">
            <v>7.45</v>
          </cell>
          <cell r="CO1510">
            <v>4.43</v>
          </cell>
          <cell r="CP1510">
            <v>0.59463087248322144</v>
          </cell>
          <cell r="CQ1510">
            <v>5</v>
          </cell>
          <cell r="CR1510">
            <v>6.7</v>
          </cell>
          <cell r="CS1510">
            <v>3.68</v>
          </cell>
          <cell r="CT1510">
            <v>0.54925373134328359</v>
          </cell>
          <cell r="CW1510">
            <v>-3.02</v>
          </cell>
          <cell r="CX1510" t="e">
            <v>#DIV/0!</v>
          </cell>
          <cell r="CY1510">
            <v>1</v>
          </cell>
          <cell r="CZ1510">
            <v>18</v>
          </cell>
        </row>
        <row r="1511">
          <cell r="E1511" t="str">
            <v>03050500</v>
          </cell>
          <cell r="F1511" t="str">
            <v>ATTACCO MANUBRIO AHEAD ACC 31.8 OVER</v>
          </cell>
          <cell r="G1511" t="str">
            <v>FBC</v>
          </cell>
          <cell r="H1511" t="str">
            <v>PGH015</v>
          </cell>
          <cell r="K1511">
            <v>1.7560999999999998</v>
          </cell>
          <cell r="AK1511" t="str">
            <v>FBC</v>
          </cell>
          <cell r="AL1511" t="str">
            <v>PGH015</v>
          </cell>
          <cell r="AM1511">
            <v>0</v>
          </cell>
          <cell r="AN1511">
            <v>0</v>
          </cell>
          <cell r="AO1511">
            <v>1.7560999999999998</v>
          </cell>
          <cell r="AP1511">
            <v>2.1424419999999995</v>
          </cell>
          <cell r="AQ1511">
            <v>2.57</v>
          </cell>
          <cell r="AR1511">
            <v>-1</v>
          </cell>
          <cell r="AS1511">
            <v>55</v>
          </cell>
          <cell r="AT1511">
            <v>141.35</v>
          </cell>
          <cell r="AY1511" t="str">
            <v/>
          </cell>
          <cell r="BB1511">
            <v>0.10801080108010801</v>
          </cell>
          <cell r="BC1511">
            <v>6</v>
          </cell>
          <cell r="BD1511">
            <v>10</v>
          </cell>
          <cell r="BE1511">
            <v>6</v>
          </cell>
          <cell r="CC1511" t="str">
            <v/>
          </cell>
          <cell r="CD1511" t="str">
            <v/>
          </cell>
          <cell r="CE1511" t="str">
            <v/>
          </cell>
          <cell r="CF1511" t="str">
            <v/>
          </cell>
          <cell r="CG1511" t="str">
            <v/>
          </cell>
          <cell r="CI1511" t="str">
            <v/>
          </cell>
          <cell r="CJ1511" t="str">
            <v/>
          </cell>
          <cell r="CK1511" t="str">
            <v/>
          </cell>
          <cell r="CL1511">
            <v>4.2833333333333332</v>
          </cell>
          <cell r="CM1511">
            <v>1</v>
          </cell>
          <cell r="CN1511">
            <v>4.95</v>
          </cell>
          <cell r="CO1511">
            <v>2.3800000000000003</v>
          </cell>
          <cell r="CP1511">
            <v>0.48080808080808085</v>
          </cell>
          <cell r="CQ1511">
            <v>5</v>
          </cell>
          <cell r="CR1511">
            <v>4.7</v>
          </cell>
          <cell r="CS1511">
            <v>2.1300000000000003</v>
          </cell>
          <cell r="CT1511">
            <v>0.45319148936170217</v>
          </cell>
          <cell r="CW1511">
            <v>-2.57</v>
          </cell>
          <cell r="CX1511" t="e">
            <v>#DIV/0!</v>
          </cell>
          <cell r="CY1511">
            <v>1</v>
          </cell>
          <cell r="CZ1511">
            <v>10</v>
          </cell>
        </row>
        <row r="1512">
          <cell r="E1512" t="str">
            <v>03050600</v>
          </cell>
          <cell r="F1512" t="str">
            <v>ATTACCO MANUBRIO AHEAD ALU OVER 31.8X100 UNO</v>
          </cell>
          <cell r="G1512" t="str">
            <v>RMS</v>
          </cell>
          <cell r="H1512" t="str">
            <v>47509105N</v>
          </cell>
          <cell r="J1512">
            <v>5</v>
          </cell>
          <cell r="K1512">
            <v>3.86</v>
          </cell>
          <cell r="AK1512" t="str">
            <v>RMS</v>
          </cell>
          <cell r="AL1512" t="str">
            <v>47509105N</v>
          </cell>
          <cell r="AM1512">
            <v>0</v>
          </cell>
          <cell r="AN1512">
            <v>5</v>
          </cell>
          <cell r="AO1512">
            <v>3.86</v>
          </cell>
          <cell r="AP1512">
            <v>4.7092000000000001</v>
          </cell>
          <cell r="AQ1512">
            <v>3.86</v>
          </cell>
          <cell r="AS1512">
            <v>0</v>
          </cell>
          <cell r="AT1512">
            <v>0</v>
          </cell>
          <cell r="AY1512" t="str">
            <v/>
          </cell>
          <cell r="BB1512">
            <v>0.12961296129612962</v>
          </cell>
          <cell r="BC1512">
            <v>6</v>
          </cell>
          <cell r="BD1512">
            <v>12</v>
          </cell>
          <cell r="BE1512">
            <v>6</v>
          </cell>
          <cell r="CB1512">
            <v>421690931</v>
          </cell>
          <cell r="CC1512">
            <v>1</v>
          </cell>
          <cell r="CD1512">
            <v>6.95</v>
          </cell>
          <cell r="CE1512">
            <v>5</v>
          </cell>
          <cell r="CF1512">
            <v>6.25</v>
          </cell>
          <cell r="CG1512">
            <v>13.9</v>
          </cell>
          <cell r="CH1512">
            <v>305391170</v>
          </cell>
          <cell r="CI1512">
            <v>1</v>
          </cell>
          <cell r="CJ1512">
            <v>7.37</v>
          </cell>
          <cell r="CK1512">
            <v>20</v>
          </cell>
          <cell r="CL1512">
            <v>6.4333333333333336</v>
          </cell>
          <cell r="CM1512">
            <v>1</v>
          </cell>
          <cell r="CN1512">
            <v>6.3</v>
          </cell>
          <cell r="CO1512">
            <v>2.44</v>
          </cell>
          <cell r="CP1512">
            <v>0.38730158730158731</v>
          </cell>
          <cell r="CQ1512">
            <v>5</v>
          </cell>
          <cell r="CR1512">
            <v>5.65</v>
          </cell>
          <cell r="CS1512">
            <v>1.7900000000000005</v>
          </cell>
          <cell r="CT1512">
            <v>0.31681415929203544</v>
          </cell>
          <cell r="CW1512">
            <v>-3.86</v>
          </cell>
          <cell r="CX1512" t="e">
            <v>#DIV/0!</v>
          </cell>
          <cell r="CY1512">
            <v>1</v>
          </cell>
          <cell r="CZ1512">
            <v>13</v>
          </cell>
        </row>
        <row r="1513">
          <cell r="E1513" t="str">
            <v>03050601</v>
          </cell>
          <cell r="F1513" t="str">
            <v>ATTACCO MANUBRIO AHEAD ALU 25.4X100 UNO</v>
          </cell>
          <cell r="G1513" t="str">
            <v>RMS</v>
          </cell>
          <cell r="H1513" t="str">
            <v>47508105N</v>
          </cell>
          <cell r="J1513">
            <v>5</v>
          </cell>
          <cell r="K1513">
            <v>2.84</v>
          </cell>
          <cell r="AK1513" t="str">
            <v>RMS</v>
          </cell>
          <cell r="AL1513" t="str">
            <v>47508105N</v>
          </cell>
          <cell r="AM1513">
            <v>0</v>
          </cell>
          <cell r="AN1513">
            <v>5</v>
          </cell>
          <cell r="AO1513">
            <v>2.84</v>
          </cell>
          <cell r="AP1513">
            <v>3.4647999999999999</v>
          </cell>
          <cell r="AQ1513">
            <v>2.84</v>
          </cell>
          <cell r="AS1513">
            <v>0</v>
          </cell>
          <cell r="AT1513">
            <v>0</v>
          </cell>
          <cell r="AY1513" t="str">
            <v/>
          </cell>
          <cell r="BB1513">
            <v>0.12961296129612962</v>
          </cell>
          <cell r="BC1513">
            <v>6</v>
          </cell>
          <cell r="BD1513">
            <v>12</v>
          </cell>
          <cell r="BE1513">
            <v>6</v>
          </cell>
          <cell r="CB1513">
            <v>421691001</v>
          </cell>
          <cell r="CC1513">
            <v>1</v>
          </cell>
          <cell r="CD1513">
            <v>6.7</v>
          </cell>
          <cell r="CE1513">
            <v>5</v>
          </cell>
          <cell r="CF1513">
            <v>6.03</v>
          </cell>
          <cell r="CG1513">
            <v>16.899999999999999</v>
          </cell>
          <cell r="CH1513">
            <v>305390065</v>
          </cell>
          <cell r="CI1513">
            <v>1</v>
          </cell>
          <cell r="CJ1513">
            <v>7.9</v>
          </cell>
          <cell r="CK1513">
            <v>23</v>
          </cell>
          <cell r="CL1513">
            <v>4.7333333333333334</v>
          </cell>
          <cell r="CM1513">
            <v>1</v>
          </cell>
          <cell r="CN1513">
            <v>6.35</v>
          </cell>
          <cell r="CO1513">
            <v>3.51</v>
          </cell>
          <cell r="CP1513">
            <v>0.55275590551181097</v>
          </cell>
          <cell r="CQ1513">
            <v>5</v>
          </cell>
          <cell r="CR1513">
            <v>6</v>
          </cell>
          <cell r="CS1513">
            <v>3.16</v>
          </cell>
          <cell r="CT1513">
            <v>0.52666666666666673</v>
          </cell>
          <cell r="CW1513">
            <v>-2.84</v>
          </cell>
          <cell r="CX1513" t="e">
            <v>#DIV/0!</v>
          </cell>
          <cell r="CY1513">
            <v>1</v>
          </cell>
          <cell r="CZ1513">
            <v>16</v>
          </cell>
        </row>
        <row r="1514">
          <cell r="E1514" t="str">
            <v>03050602</v>
          </cell>
          <cell r="F1514" t="str">
            <v>ATTACCO MANUBRIO AHEAD ALU 25.4X90 UNO</v>
          </cell>
          <cell r="G1514" t="str">
            <v>RMS</v>
          </cell>
          <cell r="H1514" t="str">
            <v>47508090N</v>
          </cell>
          <cell r="J1514">
            <v>5</v>
          </cell>
          <cell r="K1514">
            <v>2.8785000000000003</v>
          </cell>
          <cell r="AK1514" t="str">
            <v>RMS</v>
          </cell>
          <cell r="AL1514" t="str">
            <v>47508090N</v>
          </cell>
          <cell r="AM1514">
            <v>0</v>
          </cell>
          <cell r="AN1514">
            <v>5</v>
          </cell>
          <cell r="AO1514">
            <v>2.8785000000000003</v>
          </cell>
          <cell r="AP1514">
            <v>3.5117700000000003</v>
          </cell>
          <cell r="AQ1514">
            <v>2.8785000000000003</v>
          </cell>
          <cell r="AR1514">
            <v>-1</v>
          </cell>
          <cell r="AS1514">
            <v>1</v>
          </cell>
          <cell r="AT1514">
            <v>2.8785000000000003</v>
          </cell>
          <cell r="AY1514" t="str">
            <v/>
          </cell>
          <cell r="BB1514">
            <v>0.11881188118811881</v>
          </cell>
          <cell r="BC1514">
            <v>6</v>
          </cell>
          <cell r="BD1514">
            <v>11</v>
          </cell>
          <cell r="BE1514">
            <v>6</v>
          </cell>
          <cell r="CB1514">
            <v>421690991</v>
          </cell>
          <cell r="CC1514">
            <v>1</v>
          </cell>
          <cell r="CD1514">
            <v>6.7</v>
          </cell>
          <cell r="CE1514">
            <v>5</v>
          </cell>
          <cell r="CF1514">
            <v>6.03</v>
          </cell>
          <cell r="CG1514">
            <v>16.899999999999999</v>
          </cell>
          <cell r="CH1514">
            <v>305390065</v>
          </cell>
          <cell r="CI1514">
            <v>1</v>
          </cell>
          <cell r="CJ1514">
            <v>7.9</v>
          </cell>
          <cell r="CK1514">
            <v>23</v>
          </cell>
          <cell r="CL1514">
            <v>4.7975000000000003</v>
          </cell>
          <cell r="CM1514">
            <v>1</v>
          </cell>
          <cell r="CN1514">
            <v>6.35</v>
          </cell>
          <cell r="CO1514">
            <v>3.4714999999999994</v>
          </cell>
          <cell r="CP1514">
            <v>0.54669291338582671</v>
          </cell>
          <cell r="CQ1514">
            <v>5</v>
          </cell>
          <cell r="CR1514">
            <v>6</v>
          </cell>
          <cell r="CS1514">
            <v>3.1214999999999997</v>
          </cell>
          <cell r="CT1514">
            <v>0.52024999999999999</v>
          </cell>
          <cell r="CW1514">
            <v>-2.8785000000000003</v>
          </cell>
          <cell r="CX1514" t="e">
            <v>#DIV/0!</v>
          </cell>
          <cell r="CY1514">
            <v>1</v>
          </cell>
          <cell r="CZ1514">
            <v>16</v>
          </cell>
        </row>
        <row r="1515">
          <cell r="E1515" t="str">
            <v>03050603</v>
          </cell>
          <cell r="F1515" t="str">
            <v>ATTACCO MANUBRIO AHEAD ALU 31.8X110 REGOLABILE UNO</v>
          </cell>
          <cell r="G1515" t="str">
            <v>RMS</v>
          </cell>
          <cell r="H1515">
            <v>421690571</v>
          </cell>
          <cell r="J1515">
            <v>5</v>
          </cell>
          <cell r="K1515">
            <v>7.89</v>
          </cell>
          <cell r="AK1515" t="str">
            <v>RMS</v>
          </cell>
          <cell r="AL1515">
            <v>421690571</v>
          </cell>
          <cell r="AM1515">
            <v>0</v>
          </cell>
          <cell r="AN1515">
            <v>5</v>
          </cell>
          <cell r="AO1515">
            <v>7.89</v>
          </cell>
          <cell r="AP1515">
            <v>9.6257999999999999</v>
          </cell>
          <cell r="AQ1515">
            <v>10.08</v>
          </cell>
          <cell r="AS1515">
            <v>0</v>
          </cell>
          <cell r="AT1515">
            <v>0</v>
          </cell>
          <cell r="AY1515" t="str">
            <v/>
          </cell>
          <cell r="BB1515">
            <v>0.17101710171017101</v>
          </cell>
          <cell r="BC1515">
            <v>19</v>
          </cell>
          <cell r="BD1515">
            <v>6</v>
          </cell>
          <cell r="BE1515">
            <v>5</v>
          </cell>
          <cell r="CB1515">
            <v>421690571</v>
          </cell>
          <cell r="CC1515">
            <v>1</v>
          </cell>
          <cell r="CD1515">
            <v>15.08</v>
          </cell>
          <cell r="CE1515">
            <v>5</v>
          </cell>
          <cell r="CF1515">
            <v>13.57</v>
          </cell>
          <cell r="CG1515">
            <v>30.9</v>
          </cell>
          <cell r="CH1515">
            <v>305390785</v>
          </cell>
          <cell r="CI1515">
            <v>1</v>
          </cell>
          <cell r="CJ1515">
            <v>15.59</v>
          </cell>
          <cell r="CK1515">
            <v>34</v>
          </cell>
          <cell r="CL1515">
            <v>16.8</v>
          </cell>
          <cell r="CM1515">
            <v>1</v>
          </cell>
          <cell r="CN1515">
            <v>15.1</v>
          </cell>
          <cell r="CO1515">
            <v>5.0199999999999996</v>
          </cell>
          <cell r="CP1515">
            <v>0.33245033112582778</v>
          </cell>
          <cell r="CS1515">
            <v>-10.08</v>
          </cell>
          <cell r="CT1515" t="e">
            <v>#DIV/0!</v>
          </cell>
          <cell r="CW1515">
            <v>-10.08</v>
          </cell>
          <cell r="CX1515" t="e">
            <v>#DIV/0!</v>
          </cell>
          <cell r="CY1515">
            <v>1</v>
          </cell>
          <cell r="CZ1515">
            <v>30.9</v>
          </cell>
        </row>
        <row r="1516">
          <cell r="E1516" t="str">
            <v>03050604</v>
          </cell>
          <cell r="F1516" t="str">
            <v>ATTACCO MANUBRIO AHEAD ALU 31.8X70 OVER NERO</v>
          </cell>
          <cell r="G1516" t="str">
            <v>PROFLINE</v>
          </cell>
          <cell r="H1516">
            <v>11325090</v>
          </cell>
          <cell r="I1516" t="str">
            <v>TW</v>
          </cell>
          <cell r="K1516">
            <v>4.03</v>
          </cell>
          <cell r="AK1516" t="str">
            <v>PROFLINE</v>
          </cell>
          <cell r="AL1516">
            <v>11325090</v>
          </cell>
          <cell r="AM1516" t="str">
            <v>TW</v>
          </cell>
          <cell r="AN1516">
            <v>0</v>
          </cell>
          <cell r="AO1516">
            <v>4.03</v>
          </cell>
          <cell r="AP1516">
            <v>4.9165999999999999</v>
          </cell>
          <cell r="AQ1516">
            <v>4.03</v>
          </cell>
          <cell r="AR1516">
            <v>-1</v>
          </cell>
          <cell r="AS1516">
            <v>26</v>
          </cell>
          <cell r="AT1516">
            <v>104.78</v>
          </cell>
          <cell r="AY1516" t="str">
            <v/>
          </cell>
          <cell r="BB1516">
            <v>9.7209720972097208E-2</v>
          </cell>
          <cell r="BC1516">
            <v>6</v>
          </cell>
          <cell r="BD1516">
            <v>9</v>
          </cell>
          <cell r="BE1516">
            <v>6</v>
          </cell>
          <cell r="CB1516">
            <v>421692212</v>
          </cell>
          <cell r="CC1516">
            <v>1</v>
          </cell>
          <cell r="CD1516">
            <v>15.47</v>
          </cell>
          <cell r="CE1516">
            <v>5</v>
          </cell>
          <cell r="CF1516">
            <v>13.93</v>
          </cell>
          <cell r="CG1516">
            <v>29.9</v>
          </cell>
          <cell r="CH1516">
            <v>305391165</v>
          </cell>
          <cell r="CI1516">
            <v>1</v>
          </cell>
          <cell r="CJ1516">
            <v>7.02</v>
          </cell>
          <cell r="CK1516">
            <v>20</v>
          </cell>
          <cell r="CL1516">
            <v>6.7166666666666677</v>
          </cell>
          <cell r="CM1516">
            <v>1</v>
          </cell>
          <cell r="CN1516">
            <v>6.9</v>
          </cell>
          <cell r="CO1516">
            <v>2.87</v>
          </cell>
          <cell r="CP1516">
            <v>0.41594202898550725</v>
          </cell>
          <cell r="CQ1516">
            <v>5</v>
          </cell>
          <cell r="CR1516">
            <v>6.25</v>
          </cell>
          <cell r="CS1516">
            <v>2.2199999999999998</v>
          </cell>
          <cell r="CT1516">
            <v>0.35519999999999996</v>
          </cell>
          <cell r="CW1516">
            <v>-4.03</v>
          </cell>
          <cell r="CX1516" t="e">
            <v>#DIV/0!</v>
          </cell>
          <cell r="CY1516">
            <v>1</v>
          </cell>
          <cell r="CZ1516">
            <v>19</v>
          </cell>
        </row>
        <row r="1517">
          <cell r="E1517" t="str">
            <v>03050605</v>
          </cell>
          <cell r="F1517" t="str">
            <v>ATTACCO MANUBRIO AHEAD ALU 31.8X90 OVER UNO</v>
          </cell>
          <cell r="G1517" t="str">
            <v>RMS</v>
          </cell>
          <cell r="H1517" t="str">
            <v>47509090N</v>
          </cell>
          <cell r="J1517">
            <v>5</v>
          </cell>
          <cell r="K1517">
            <v>3.92</v>
          </cell>
          <cell r="L1517" t="str">
            <v>PROFLINE</v>
          </cell>
          <cell r="P1517">
            <v>4.0408499999999998</v>
          </cell>
          <cell r="AK1517" t="str">
            <v>RMS</v>
          </cell>
          <cell r="AL1517" t="str">
            <v>47509090N</v>
          </cell>
          <cell r="AM1517">
            <v>0</v>
          </cell>
          <cell r="AN1517">
            <v>5</v>
          </cell>
          <cell r="AO1517">
            <v>3.92</v>
          </cell>
          <cell r="AP1517">
            <v>4.7824</v>
          </cell>
          <cell r="AQ1517">
            <v>4.04</v>
          </cell>
          <cell r="AR1517">
            <v>-18</v>
          </cell>
          <cell r="AS1517">
            <v>42</v>
          </cell>
          <cell r="AT1517">
            <v>169.68</v>
          </cell>
          <cell r="AY1517" t="str">
            <v/>
          </cell>
          <cell r="BB1517">
            <v>0.11881188118811881</v>
          </cell>
          <cell r="BC1517">
            <v>6</v>
          </cell>
          <cell r="BD1517">
            <v>11</v>
          </cell>
          <cell r="BE1517">
            <v>6</v>
          </cell>
          <cell r="CB1517">
            <v>421690921</v>
          </cell>
          <cell r="CC1517">
            <v>1</v>
          </cell>
          <cell r="CD1517">
            <v>6.95</v>
          </cell>
          <cell r="CE1517">
            <v>5</v>
          </cell>
          <cell r="CF1517">
            <v>6.25</v>
          </cell>
          <cell r="CG1517">
            <v>13.9</v>
          </cell>
          <cell r="CH1517">
            <v>305390740</v>
          </cell>
          <cell r="CI1517">
            <v>1</v>
          </cell>
          <cell r="CJ1517">
            <v>7.26</v>
          </cell>
          <cell r="CK1517">
            <v>20</v>
          </cell>
          <cell r="CL1517">
            <v>6.7333333333333334</v>
          </cell>
          <cell r="CM1517">
            <v>1</v>
          </cell>
          <cell r="CN1517">
            <v>6.35</v>
          </cell>
          <cell r="CO1517">
            <v>2.3099999999999996</v>
          </cell>
          <cell r="CP1517">
            <v>0.36377952755905507</v>
          </cell>
          <cell r="CQ1517">
            <v>5</v>
          </cell>
          <cell r="CR1517">
            <v>5.75</v>
          </cell>
          <cell r="CS1517">
            <v>1.71</v>
          </cell>
          <cell r="CT1517">
            <v>0.29739130434782607</v>
          </cell>
          <cell r="CW1517">
            <v>-4.04</v>
          </cell>
          <cell r="CX1517" t="e">
            <v>#DIV/0!</v>
          </cell>
          <cell r="CY1517">
            <v>1</v>
          </cell>
          <cell r="CZ1517">
            <v>19</v>
          </cell>
        </row>
        <row r="1518">
          <cell r="E1518" t="str">
            <v>03050606</v>
          </cell>
          <cell r="F1518" t="str">
            <v>ATTACCO MANUBRIO AHEAD ALU 31.8X90 REGOLABILE UNO</v>
          </cell>
          <cell r="G1518" t="str">
            <v>RMS</v>
          </cell>
          <cell r="H1518">
            <v>421690591</v>
          </cell>
          <cell r="J1518">
            <v>5</v>
          </cell>
          <cell r="K1518">
            <v>7.89</v>
          </cell>
          <cell r="AK1518" t="str">
            <v>RMS</v>
          </cell>
          <cell r="AL1518">
            <v>421690591</v>
          </cell>
          <cell r="AM1518">
            <v>0</v>
          </cell>
          <cell r="AN1518">
            <v>5</v>
          </cell>
          <cell r="AO1518">
            <v>7.89</v>
          </cell>
          <cell r="AP1518">
            <v>9.6257999999999999</v>
          </cell>
          <cell r="AQ1518">
            <v>7.89</v>
          </cell>
          <cell r="AS1518">
            <v>0</v>
          </cell>
          <cell r="AT1518">
            <v>0</v>
          </cell>
          <cell r="AY1518" t="str">
            <v/>
          </cell>
          <cell r="BB1518">
            <v>0.17101710171017101</v>
          </cell>
          <cell r="BC1518">
            <v>19</v>
          </cell>
          <cell r="BD1518">
            <v>6</v>
          </cell>
          <cell r="BE1518">
            <v>5</v>
          </cell>
          <cell r="CB1518">
            <v>421690591</v>
          </cell>
          <cell r="CC1518">
            <v>1</v>
          </cell>
          <cell r="CD1518">
            <v>14.98</v>
          </cell>
          <cell r="CE1518">
            <v>5</v>
          </cell>
          <cell r="CF1518">
            <v>13.48</v>
          </cell>
          <cell r="CG1518">
            <v>30.9</v>
          </cell>
          <cell r="CI1518" t="str">
            <v/>
          </cell>
          <cell r="CJ1518" t="str">
            <v/>
          </cell>
          <cell r="CK1518" t="str">
            <v/>
          </cell>
          <cell r="CL1518">
            <v>13.15</v>
          </cell>
          <cell r="CM1518">
            <v>1</v>
          </cell>
          <cell r="CN1518">
            <v>18</v>
          </cell>
          <cell r="CO1518">
            <v>10.11</v>
          </cell>
          <cell r="CP1518">
            <v>0.56166666666666665</v>
          </cell>
          <cell r="CS1518">
            <v>-7.89</v>
          </cell>
          <cell r="CT1518" t="e">
            <v>#DIV/0!</v>
          </cell>
          <cell r="CW1518">
            <v>-7.89</v>
          </cell>
          <cell r="CX1518" t="e">
            <v>#DIV/0!</v>
          </cell>
          <cell r="CY1518">
            <v>1</v>
          </cell>
          <cell r="CZ1518">
            <v>30.9</v>
          </cell>
        </row>
        <row r="1519">
          <cell r="E1519" t="str">
            <v>03050700</v>
          </cell>
          <cell r="F1519" t="str">
            <v>ADATTATORI PER PIANTONI AHEAD 25.4</v>
          </cell>
          <cell r="G1519" t="str">
            <v>RMS</v>
          </cell>
          <cell r="H1519">
            <v>421690090</v>
          </cell>
          <cell r="J1519">
            <v>10</v>
          </cell>
          <cell r="K1519">
            <v>1.7850000000000001</v>
          </cell>
          <cell r="AK1519" t="str">
            <v>RMS</v>
          </cell>
          <cell r="AL1519">
            <v>421690090</v>
          </cell>
          <cell r="AM1519">
            <v>0</v>
          </cell>
          <cell r="AN1519">
            <v>10</v>
          </cell>
          <cell r="AO1519">
            <v>1.7850000000000001</v>
          </cell>
          <cell r="AP1519">
            <v>2.1777000000000002</v>
          </cell>
          <cell r="AQ1519">
            <v>1.7850000000000001</v>
          </cell>
          <cell r="AR1519">
            <v>-6</v>
          </cell>
          <cell r="AS1519">
            <v>11</v>
          </cell>
          <cell r="AT1519">
            <v>19.635000000000002</v>
          </cell>
          <cell r="AY1519" t="str">
            <v/>
          </cell>
          <cell r="BB1519">
            <v>4.8604860486048604E-2</v>
          </cell>
          <cell r="BC1519">
            <v>3</v>
          </cell>
          <cell r="BD1519">
            <v>3</v>
          </cell>
          <cell r="BE1519">
            <v>18</v>
          </cell>
          <cell r="CB1519">
            <v>421690090</v>
          </cell>
          <cell r="CC1519">
            <v>1</v>
          </cell>
          <cell r="CD1519">
            <v>4.6900000000000004</v>
          </cell>
          <cell r="CE1519">
            <v>10</v>
          </cell>
          <cell r="CF1519">
            <v>4.22</v>
          </cell>
          <cell r="CG1519">
            <v>10.9</v>
          </cell>
          <cell r="CH1519">
            <v>305390055</v>
          </cell>
          <cell r="CI1519">
            <v>4</v>
          </cell>
          <cell r="CJ1519">
            <v>3.18</v>
          </cell>
          <cell r="CK1519">
            <v>9</v>
          </cell>
          <cell r="CL1519">
            <v>2.9750000000000005</v>
          </cell>
          <cell r="CM1519">
            <v>1</v>
          </cell>
          <cell r="CN1519">
            <v>3.85</v>
          </cell>
          <cell r="CO1519">
            <v>2.0649999999999999</v>
          </cell>
          <cell r="CP1519">
            <v>0.53636363636363638</v>
          </cell>
          <cell r="CQ1519">
            <v>5</v>
          </cell>
          <cell r="CR1519">
            <v>3.15</v>
          </cell>
          <cell r="CS1519">
            <v>1.3649999999999998</v>
          </cell>
          <cell r="CT1519">
            <v>0.43333333333333329</v>
          </cell>
          <cell r="CU1519">
            <v>10</v>
          </cell>
          <cell r="CV1519">
            <v>2.95</v>
          </cell>
          <cell r="CW1519">
            <v>1.165</v>
          </cell>
          <cell r="CX1519">
            <v>0.39491525423728813</v>
          </cell>
          <cell r="CY1519">
            <v>1</v>
          </cell>
          <cell r="CZ1519">
            <v>8</v>
          </cell>
        </row>
        <row r="1520">
          <cell r="E1520" t="str">
            <v>03050701</v>
          </cell>
          <cell r="F1520" t="str">
            <v>EXPANDER 22.2 RICAMBIO ATTACCO MANUBRIO</v>
          </cell>
          <cell r="G1520" t="str">
            <v>CHERRI</v>
          </cell>
          <cell r="AK1520" t="str">
            <v>CHERRI</v>
          </cell>
          <cell r="AL1520">
            <v>0</v>
          </cell>
          <cell r="AM1520">
            <v>0</v>
          </cell>
          <cell r="AN1520">
            <v>0</v>
          </cell>
          <cell r="AO1520">
            <v>0</v>
          </cell>
          <cell r="AP1520">
            <v>0</v>
          </cell>
          <cell r="AQ1520">
            <v>0</v>
          </cell>
          <cell r="AS1520">
            <v>0</v>
          </cell>
          <cell r="AT1520">
            <v>0</v>
          </cell>
          <cell r="AY1520" t="str">
            <v/>
          </cell>
          <cell r="BB1520">
            <v>4.8604860486048604E-2</v>
          </cell>
          <cell r="BC1520">
            <v>3</v>
          </cell>
          <cell r="BD1520">
            <v>3</v>
          </cell>
          <cell r="BE1520">
            <v>18</v>
          </cell>
          <cell r="CB1520">
            <v>421830081</v>
          </cell>
          <cell r="CC1520">
            <v>5</v>
          </cell>
          <cell r="CD1520">
            <v>1.55</v>
          </cell>
          <cell r="CE1520">
            <v>1</v>
          </cell>
          <cell r="CF1520">
            <v>1.55</v>
          </cell>
          <cell r="CG1520">
            <v>3.9</v>
          </cell>
          <cell r="CI1520" t="str">
            <v/>
          </cell>
          <cell r="CJ1520" t="str">
            <v/>
          </cell>
          <cell r="CK1520" t="str">
            <v/>
          </cell>
          <cell r="CL1520">
            <v>0</v>
          </cell>
          <cell r="CM1520">
            <v>1</v>
          </cell>
          <cell r="CN1520">
            <v>2.1</v>
          </cell>
          <cell r="CO1520">
            <v>2.1</v>
          </cell>
          <cell r="CP1520">
            <v>1</v>
          </cell>
          <cell r="CS1520">
            <v>0</v>
          </cell>
          <cell r="CT1520" t="e">
            <v>#DIV/0!</v>
          </cell>
          <cell r="CW1520">
            <v>0</v>
          </cell>
          <cell r="CX1520" t="e">
            <v>#DIV/0!</v>
          </cell>
          <cell r="CY1520">
            <v>1</v>
          </cell>
          <cell r="CZ1520">
            <v>4</v>
          </cell>
        </row>
        <row r="1521">
          <cell r="E1521" t="str">
            <v>03050702</v>
          </cell>
          <cell r="F1521" t="str">
            <v>EXPANDER ADATTATORE AHEAD 22.2-28.6 NERO</v>
          </cell>
          <cell r="G1521" t="str">
            <v>RMS</v>
          </cell>
          <cell r="H1521" t="str">
            <v>4742228CN</v>
          </cell>
          <cell r="J1521">
            <v>10</v>
          </cell>
          <cell r="K1521">
            <v>1.1830839999999998</v>
          </cell>
          <cell r="AK1521" t="str">
            <v>RMS</v>
          </cell>
          <cell r="AL1521" t="str">
            <v>4742228CN</v>
          </cell>
          <cell r="AM1521">
            <v>0</v>
          </cell>
          <cell r="AN1521">
            <v>10</v>
          </cell>
          <cell r="AO1521">
            <v>1.1830839999999998</v>
          </cell>
          <cell r="AP1521">
            <v>1.4433624799999998</v>
          </cell>
          <cell r="AQ1521">
            <v>1.1830839999999998</v>
          </cell>
          <cell r="AS1521">
            <v>117</v>
          </cell>
          <cell r="AT1521">
            <v>138.42082799999997</v>
          </cell>
          <cell r="AY1521" t="str">
            <v/>
          </cell>
          <cell r="BB1521">
            <v>4.8604860486048604E-2</v>
          </cell>
          <cell r="BC1521">
            <v>3</v>
          </cell>
          <cell r="BD1521">
            <v>3</v>
          </cell>
          <cell r="BE1521">
            <v>18</v>
          </cell>
          <cell r="CB1521">
            <v>421690101</v>
          </cell>
          <cell r="CC1521">
            <v>1</v>
          </cell>
          <cell r="CD1521">
            <v>3.16</v>
          </cell>
          <cell r="CE1521">
            <v>10</v>
          </cell>
          <cell r="CF1521">
            <v>2.84</v>
          </cell>
          <cell r="CG1521">
            <v>6.9</v>
          </cell>
          <cell r="CH1521">
            <v>305390045</v>
          </cell>
          <cell r="CI1521">
            <v>1</v>
          </cell>
          <cell r="CJ1521">
            <v>2.5299999999999998</v>
          </cell>
          <cell r="CK1521">
            <v>8</v>
          </cell>
          <cell r="CL1521">
            <v>1.9718066666666665</v>
          </cell>
          <cell r="CM1521">
            <v>1</v>
          </cell>
          <cell r="CN1521">
            <v>2.5</v>
          </cell>
          <cell r="CO1521">
            <v>1.3169160000000002</v>
          </cell>
          <cell r="CP1521">
            <v>0.52676640000000008</v>
          </cell>
          <cell r="CQ1521">
            <v>10</v>
          </cell>
          <cell r="CR1521">
            <v>2.35</v>
          </cell>
          <cell r="CS1521">
            <v>1.1669160000000003</v>
          </cell>
          <cell r="CT1521">
            <v>0.49656000000000011</v>
          </cell>
          <cell r="CW1521">
            <v>-1.1830839999999998</v>
          </cell>
          <cell r="CX1521" t="e">
            <v>#DIV/0!</v>
          </cell>
          <cell r="CY1521">
            <v>1</v>
          </cell>
          <cell r="CZ1521">
            <v>7</v>
          </cell>
        </row>
        <row r="1522">
          <cell r="E1522" t="str">
            <v>03050703</v>
          </cell>
          <cell r="F1522" t="str">
            <v>EXPANDER ADATTATORE AHEAD 25.4-28.6 NERO</v>
          </cell>
          <cell r="G1522" t="str">
            <v>RMS</v>
          </cell>
          <cell r="H1522" t="str">
            <v>4742528CN</v>
          </cell>
          <cell r="J1522">
            <v>10</v>
          </cell>
          <cell r="K1522">
            <v>1.18</v>
          </cell>
          <cell r="AK1522" t="str">
            <v>RMS</v>
          </cell>
          <cell r="AL1522" t="str">
            <v>4742528CN</v>
          </cell>
          <cell r="AM1522">
            <v>0</v>
          </cell>
          <cell r="AN1522">
            <v>10</v>
          </cell>
          <cell r="AO1522">
            <v>1.18</v>
          </cell>
          <cell r="AP1522">
            <v>1.4396</v>
          </cell>
          <cell r="AQ1522">
            <v>1.3</v>
          </cell>
          <cell r="AR1522">
            <v>3</v>
          </cell>
          <cell r="AS1522">
            <v>98</v>
          </cell>
          <cell r="AT1522">
            <v>127.4</v>
          </cell>
          <cell r="AY1522" t="str">
            <v/>
          </cell>
          <cell r="BB1522">
            <v>4.8604860486048604E-2</v>
          </cell>
          <cell r="BC1522">
            <v>3</v>
          </cell>
          <cell r="BD1522">
            <v>3</v>
          </cell>
          <cell r="BE1522">
            <v>18</v>
          </cell>
          <cell r="CC1522" t="str">
            <v/>
          </cell>
          <cell r="CD1522" t="str">
            <v/>
          </cell>
          <cell r="CE1522" t="str">
            <v/>
          </cell>
          <cell r="CF1522" t="str">
            <v/>
          </cell>
          <cell r="CG1522" t="str">
            <v/>
          </cell>
          <cell r="CH1522">
            <v>305390055</v>
          </cell>
          <cell r="CI1522">
            <v>4</v>
          </cell>
          <cell r="CJ1522">
            <v>3.18</v>
          </cell>
          <cell r="CK1522">
            <v>9</v>
          </cell>
          <cell r="CL1522">
            <v>2.166666666666667</v>
          </cell>
          <cell r="CM1522">
            <v>1</v>
          </cell>
          <cell r="CN1522">
            <v>3.15</v>
          </cell>
          <cell r="CO1522">
            <v>1.8499999999999999</v>
          </cell>
          <cell r="CP1522">
            <v>0.58730158730158732</v>
          </cell>
          <cell r="CQ1522">
            <v>5</v>
          </cell>
          <cell r="CR1522">
            <v>3</v>
          </cell>
          <cell r="CS1522">
            <v>1.7</v>
          </cell>
          <cell r="CT1522">
            <v>0.56666666666666665</v>
          </cell>
          <cell r="CW1522">
            <v>-1.3</v>
          </cell>
          <cell r="CX1522" t="e">
            <v>#DIV/0!</v>
          </cell>
          <cell r="CY1522">
            <v>1</v>
          </cell>
          <cell r="CZ1522">
            <v>8</v>
          </cell>
        </row>
        <row r="1523">
          <cell r="E1523" t="str">
            <v>03050800</v>
          </cell>
          <cell r="F1523" t="str">
            <v>PIEGA MANUBRIO ACC TREK/MTB 480MM</v>
          </cell>
          <cell r="G1523" t="str">
            <v>RMS</v>
          </cell>
          <cell r="H1523" t="str">
            <v>47710NV</v>
          </cell>
          <cell r="K1523">
            <v>1.0718159999999999</v>
          </cell>
          <cell r="L1523" t="str">
            <v>BEMATRIX</v>
          </cell>
          <cell r="M1523" t="str">
            <v>20.7.0036</v>
          </cell>
          <cell r="N1523" t="str">
            <v>CN</v>
          </cell>
          <cell r="P1523">
            <v>1.33</v>
          </cell>
          <cell r="AK1523" t="str">
            <v>RMS</v>
          </cell>
          <cell r="AL1523" t="str">
            <v>47710NV</v>
          </cell>
          <cell r="AM1523">
            <v>0</v>
          </cell>
          <cell r="AN1523">
            <v>0</v>
          </cell>
          <cell r="AO1523">
            <v>1.0718159999999999</v>
          </cell>
          <cell r="AP1523">
            <v>1.3076155199999999</v>
          </cell>
          <cell r="AQ1523">
            <v>1.51</v>
          </cell>
          <cell r="AR1523">
            <v>85</v>
          </cell>
          <cell r="AS1523">
            <v>34.44</v>
          </cell>
          <cell r="AT1523">
            <v>52.004399999999997</v>
          </cell>
          <cell r="AY1523" t="str">
            <v/>
          </cell>
          <cell r="BB1523">
            <v>0.60006000600060005</v>
          </cell>
          <cell r="BC1523">
            <v>50</v>
          </cell>
          <cell r="BD1523">
            <v>8</v>
          </cell>
          <cell r="BE1523">
            <v>5</v>
          </cell>
          <cell r="CC1523" t="str">
            <v/>
          </cell>
          <cell r="CD1523" t="str">
            <v/>
          </cell>
          <cell r="CE1523" t="str">
            <v/>
          </cell>
          <cell r="CF1523" t="str">
            <v/>
          </cell>
          <cell r="CG1523" t="str">
            <v/>
          </cell>
          <cell r="CI1523" t="str">
            <v/>
          </cell>
          <cell r="CJ1523" t="str">
            <v/>
          </cell>
          <cell r="CK1523" t="str">
            <v/>
          </cell>
          <cell r="CL1523">
            <v>2.5166666666666666</v>
          </cell>
          <cell r="CM1523">
            <v>1</v>
          </cell>
          <cell r="CN1523">
            <v>3.4</v>
          </cell>
          <cell r="CO1523">
            <v>1.89</v>
          </cell>
          <cell r="CP1523">
            <v>0.55588235294117649</v>
          </cell>
          <cell r="CQ1523">
            <v>5</v>
          </cell>
          <cell r="CR1523">
            <v>3.2</v>
          </cell>
          <cell r="CS1523">
            <v>1.6900000000000002</v>
          </cell>
          <cell r="CT1523">
            <v>0.52812500000000007</v>
          </cell>
          <cell r="CW1523">
            <v>-1.51</v>
          </cell>
          <cell r="CX1523" t="e">
            <v>#DIV/0!</v>
          </cell>
          <cell r="CY1523">
            <v>1</v>
          </cell>
          <cell r="CZ1523">
            <v>10</v>
          </cell>
        </row>
        <row r="1524">
          <cell r="E1524" t="str">
            <v>03050801</v>
          </cell>
          <cell r="F1524" t="str">
            <v>PIEGA MANUBRIO ACC TREK/MTB 540MM</v>
          </cell>
          <cell r="G1524" t="str">
            <v>FBC</v>
          </cell>
          <cell r="H1524" t="str">
            <v>PGH013</v>
          </cell>
          <cell r="I1524" t="str">
            <v>CN</v>
          </cell>
          <cell r="K1524">
            <v>1.2</v>
          </cell>
          <cell r="AK1524" t="str">
            <v>FBC</v>
          </cell>
          <cell r="AL1524" t="str">
            <v>PGH013</v>
          </cell>
          <cell r="AM1524" t="str">
            <v>CN</v>
          </cell>
          <cell r="AN1524">
            <v>0</v>
          </cell>
          <cell r="AO1524">
            <v>1.2</v>
          </cell>
          <cell r="AP1524">
            <v>1.464</v>
          </cell>
          <cell r="AQ1524">
            <v>1.2</v>
          </cell>
          <cell r="AR1524">
            <v>18</v>
          </cell>
          <cell r="AS1524">
            <v>30</v>
          </cell>
          <cell r="AT1524">
            <v>36</v>
          </cell>
          <cell r="AY1524" t="str">
            <v/>
          </cell>
          <cell r="BB1524">
            <v>1.0693069306930694</v>
          </cell>
          <cell r="BC1524">
            <v>54</v>
          </cell>
          <cell r="BD1524">
            <v>11</v>
          </cell>
          <cell r="BE1524">
            <v>6</v>
          </cell>
          <cell r="CC1524" t="str">
            <v/>
          </cell>
          <cell r="CD1524" t="str">
            <v/>
          </cell>
          <cell r="CE1524" t="str">
            <v/>
          </cell>
          <cell r="CF1524" t="str">
            <v/>
          </cell>
          <cell r="CG1524" t="str">
            <v/>
          </cell>
          <cell r="CI1524" t="str">
            <v/>
          </cell>
          <cell r="CJ1524" t="str">
            <v/>
          </cell>
          <cell r="CK1524" t="str">
            <v/>
          </cell>
          <cell r="CL1524">
            <v>2</v>
          </cell>
          <cell r="CM1524">
            <v>1</v>
          </cell>
          <cell r="CN1524">
            <v>3.4</v>
          </cell>
          <cell r="CO1524">
            <v>2.2000000000000002</v>
          </cell>
          <cell r="CP1524">
            <v>0.6470588235294118</v>
          </cell>
          <cell r="CQ1524">
            <v>5</v>
          </cell>
          <cell r="CR1524">
            <v>3.2</v>
          </cell>
          <cell r="CS1524">
            <v>2</v>
          </cell>
          <cell r="CT1524">
            <v>0.625</v>
          </cell>
          <cell r="CW1524">
            <v>-1.2</v>
          </cell>
          <cell r="CX1524" t="e">
            <v>#DIV/0!</v>
          </cell>
          <cell r="CY1524">
            <v>1</v>
          </cell>
          <cell r="CZ1524">
            <v>10</v>
          </cell>
        </row>
        <row r="1525">
          <cell r="E1525" t="str">
            <v>03050802</v>
          </cell>
          <cell r="F1525" t="str">
            <v>PIEGA MANUBRIO ACC TREK/MTB 560MM</v>
          </cell>
          <cell r="G1525" t="str">
            <v>FBC</v>
          </cell>
          <cell r="H1525" t="str">
            <v>PGH013</v>
          </cell>
          <cell r="I1525" t="str">
            <v>CN</v>
          </cell>
          <cell r="K1525">
            <v>1.2</v>
          </cell>
          <cell r="AK1525" t="str">
            <v>FBC</v>
          </cell>
          <cell r="AL1525" t="str">
            <v>PGH013</v>
          </cell>
          <cell r="AM1525" t="str">
            <v>CN</v>
          </cell>
          <cell r="AN1525">
            <v>0</v>
          </cell>
          <cell r="AO1525">
            <v>1.2</v>
          </cell>
          <cell r="AP1525">
            <v>1.464</v>
          </cell>
          <cell r="AQ1525">
            <v>1.2</v>
          </cell>
          <cell r="AR1525">
            <v>-27</v>
          </cell>
          <cell r="AS1525">
            <v>0</v>
          </cell>
          <cell r="AT1525">
            <v>0</v>
          </cell>
          <cell r="AY1525" t="str">
            <v/>
          </cell>
          <cell r="BB1525">
            <v>0.84008400840084008</v>
          </cell>
          <cell r="BC1525">
            <v>70</v>
          </cell>
          <cell r="BD1525">
            <v>8</v>
          </cell>
          <cell r="BE1525">
            <v>5</v>
          </cell>
          <cell r="CC1525" t="str">
            <v/>
          </cell>
          <cell r="CD1525" t="str">
            <v/>
          </cell>
          <cell r="CE1525" t="str">
            <v/>
          </cell>
          <cell r="CF1525" t="str">
            <v/>
          </cell>
          <cell r="CG1525" t="str">
            <v/>
          </cell>
          <cell r="CI1525" t="str">
            <v/>
          </cell>
          <cell r="CJ1525" t="str">
            <v/>
          </cell>
          <cell r="CK1525" t="str">
            <v/>
          </cell>
          <cell r="CL1525">
            <v>2</v>
          </cell>
          <cell r="CM1525">
            <v>1</v>
          </cell>
          <cell r="CN1525">
            <v>3.4</v>
          </cell>
          <cell r="CO1525">
            <v>2.2000000000000002</v>
          </cell>
          <cell r="CP1525">
            <v>0.6470588235294118</v>
          </cell>
          <cell r="CQ1525">
            <v>5</v>
          </cell>
          <cell r="CR1525">
            <v>3.2</v>
          </cell>
          <cell r="CS1525">
            <v>2</v>
          </cell>
          <cell r="CT1525">
            <v>0.625</v>
          </cell>
          <cell r="CW1525">
            <v>-1.2</v>
          </cell>
          <cell r="CX1525" t="e">
            <v>#DIV/0!</v>
          </cell>
          <cell r="CY1525">
            <v>1</v>
          </cell>
          <cell r="CZ1525">
            <v>10</v>
          </cell>
        </row>
        <row r="1526">
          <cell r="E1526" t="str">
            <v>03050803</v>
          </cell>
          <cell r="F1526" t="str">
            <v>PIEGA MANUBRIO ACC TREK/MTB 600MM</v>
          </cell>
          <cell r="G1526" t="str">
            <v>RMS</v>
          </cell>
          <cell r="H1526" t="str">
            <v>47713NV</v>
          </cell>
          <cell r="K1526">
            <v>1.3929119999999999</v>
          </cell>
          <cell r="L1526" t="str">
            <v>BEMATRIX</v>
          </cell>
          <cell r="M1526" t="str">
            <v>20.7.0038</v>
          </cell>
          <cell r="N1526" t="str">
            <v>CN</v>
          </cell>
          <cell r="P1526">
            <v>1.33</v>
          </cell>
          <cell r="AK1526" t="str">
            <v>BEMATRIX</v>
          </cell>
          <cell r="AL1526" t="str">
            <v>20.7.0038</v>
          </cell>
          <cell r="AM1526" t="str">
            <v>CN</v>
          </cell>
          <cell r="AN1526">
            <v>0</v>
          </cell>
          <cell r="AO1526">
            <v>1.33</v>
          </cell>
          <cell r="AP1526">
            <v>1.6226</v>
          </cell>
          <cell r="AQ1526">
            <v>1.78</v>
          </cell>
          <cell r="AR1526">
            <v>-8</v>
          </cell>
          <cell r="AS1526">
            <v>56.56</v>
          </cell>
          <cell r="AT1526">
            <v>100.6768</v>
          </cell>
          <cell r="AY1526" t="str">
            <v/>
          </cell>
          <cell r="BB1526">
            <v>0.84008400840084008</v>
          </cell>
          <cell r="BC1526">
            <v>70</v>
          </cell>
          <cell r="BD1526">
            <v>8</v>
          </cell>
          <cell r="BE1526">
            <v>5</v>
          </cell>
          <cell r="CC1526" t="str">
            <v/>
          </cell>
          <cell r="CD1526" t="str">
            <v/>
          </cell>
          <cell r="CE1526" t="str">
            <v/>
          </cell>
          <cell r="CF1526" t="str">
            <v/>
          </cell>
          <cell r="CG1526" t="str">
            <v/>
          </cell>
          <cell r="CI1526" t="str">
            <v/>
          </cell>
          <cell r="CJ1526" t="str">
            <v/>
          </cell>
          <cell r="CK1526" t="str">
            <v/>
          </cell>
          <cell r="CL1526">
            <v>2.9666666666666668</v>
          </cell>
          <cell r="CM1526">
            <v>1</v>
          </cell>
          <cell r="CN1526">
            <v>3.4</v>
          </cell>
          <cell r="CO1526">
            <v>1.6199999999999999</v>
          </cell>
          <cell r="CP1526">
            <v>0.47647058823529409</v>
          </cell>
          <cell r="CQ1526">
            <v>5</v>
          </cell>
          <cell r="CR1526">
            <v>3.2</v>
          </cell>
          <cell r="CS1526">
            <v>1.4200000000000002</v>
          </cell>
          <cell r="CT1526">
            <v>0.44375000000000003</v>
          </cell>
          <cell r="CW1526">
            <v>-1.78</v>
          </cell>
          <cell r="CX1526" t="e">
            <v>#DIV/0!</v>
          </cell>
          <cell r="CY1526">
            <v>1</v>
          </cell>
          <cell r="CZ1526">
            <v>10</v>
          </cell>
        </row>
        <row r="1527">
          <cell r="E1527" t="str">
            <v>03050804</v>
          </cell>
          <cell r="F1527" t="str">
            <v>PIEGA MANUBRIO ACC TREK/MTB 600MM</v>
          </cell>
          <cell r="G1527" t="str">
            <v>FBC</v>
          </cell>
          <cell r="H1527" t="str">
            <v>PGH013</v>
          </cell>
          <cell r="I1527" t="str">
            <v>CN</v>
          </cell>
          <cell r="K1527">
            <v>1.2</v>
          </cell>
          <cell r="AK1527" t="str">
            <v>FBC</v>
          </cell>
          <cell r="AL1527" t="str">
            <v>PGH013</v>
          </cell>
          <cell r="AM1527" t="str">
            <v>CN</v>
          </cell>
          <cell r="AN1527">
            <v>0</v>
          </cell>
          <cell r="AO1527">
            <v>1.2</v>
          </cell>
          <cell r="AP1527">
            <v>1.464</v>
          </cell>
          <cell r="AQ1527">
            <v>1.2</v>
          </cell>
          <cell r="AR1527">
            <v>25</v>
          </cell>
          <cell r="AS1527">
            <v>8</v>
          </cell>
          <cell r="AT1527">
            <v>9.6</v>
          </cell>
          <cell r="AY1527" t="str">
            <v/>
          </cell>
          <cell r="BB1527">
            <v>0.84008400840084008</v>
          </cell>
          <cell r="BC1527">
            <v>70</v>
          </cell>
          <cell r="BD1527">
            <v>8</v>
          </cell>
          <cell r="BE1527">
            <v>5</v>
          </cell>
          <cell r="CC1527" t="str">
            <v/>
          </cell>
          <cell r="CD1527" t="str">
            <v/>
          </cell>
          <cell r="CE1527" t="str">
            <v/>
          </cell>
          <cell r="CF1527" t="str">
            <v/>
          </cell>
          <cell r="CG1527" t="str">
            <v/>
          </cell>
          <cell r="CI1527" t="str">
            <v/>
          </cell>
          <cell r="CJ1527" t="str">
            <v/>
          </cell>
          <cell r="CK1527" t="str">
            <v/>
          </cell>
          <cell r="CL1527">
            <v>2</v>
          </cell>
          <cell r="CM1527">
            <v>1</v>
          </cell>
          <cell r="CN1527">
            <v>3.4</v>
          </cell>
          <cell r="CO1527">
            <v>2.2000000000000002</v>
          </cell>
          <cell r="CP1527">
            <v>0.6470588235294118</v>
          </cell>
          <cell r="CQ1527">
            <v>5</v>
          </cell>
          <cell r="CR1527">
            <v>3.2</v>
          </cell>
          <cell r="CS1527">
            <v>2</v>
          </cell>
          <cell r="CT1527">
            <v>0.625</v>
          </cell>
          <cell r="CW1527">
            <v>-1.2</v>
          </cell>
          <cell r="CX1527" t="e">
            <v>#DIV/0!</v>
          </cell>
          <cell r="CY1527">
            <v>1</v>
          </cell>
          <cell r="CZ1527">
            <v>10</v>
          </cell>
        </row>
        <row r="1528">
          <cell r="E1528" t="str">
            <v>03050805</v>
          </cell>
          <cell r="F1528" t="str">
            <v>PIEGA MANUBRIO ACC TREK/MTB 620MM</v>
          </cell>
          <cell r="G1528" t="str">
            <v>FBC</v>
          </cell>
          <cell r="H1528" t="str">
            <v>PGH013</v>
          </cell>
          <cell r="I1528" t="str">
            <v>CN</v>
          </cell>
          <cell r="K1528">
            <v>1.2</v>
          </cell>
          <cell r="AK1528" t="str">
            <v>FBC</v>
          </cell>
          <cell r="AL1528" t="str">
            <v>PGH013</v>
          </cell>
          <cell r="AM1528" t="str">
            <v>CN</v>
          </cell>
          <cell r="AN1528">
            <v>0</v>
          </cell>
          <cell r="AO1528">
            <v>1.2</v>
          </cell>
          <cell r="AP1528">
            <v>1.464</v>
          </cell>
          <cell r="AQ1528">
            <v>1.2</v>
          </cell>
          <cell r="AR1528">
            <v>-5</v>
          </cell>
          <cell r="AS1528">
            <v>45</v>
          </cell>
          <cell r="AT1528">
            <v>54</v>
          </cell>
          <cell r="AY1528" t="str">
            <v/>
          </cell>
          <cell r="BB1528">
            <v>0.84008400840084008</v>
          </cell>
          <cell r="BC1528">
            <v>70</v>
          </cell>
          <cell r="BD1528">
            <v>8</v>
          </cell>
          <cell r="BE1528">
            <v>5</v>
          </cell>
          <cell r="CC1528" t="str">
            <v/>
          </cell>
          <cell r="CD1528" t="str">
            <v/>
          </cell>
          <cell r="CE1528" t="str">
            <v/>
          </cell>
          <cell r="CF1528" t="str">
            <v/>
          </cell>
          <cell r="CG1528" t="str">
            <v/>
          </cell>
          <cell r="CH1528">
            <v>305380135</v>
          </cell>
          <cell r="CI1528">
            <v>1</v>
          </cell>
          <cell r="CJ1528">
            <v>3.47</v>
          </cell>
          <cell r="CK1528">
            <v>10</v>
          </cell>
          <cell r="CL1528">
            <v>2</v>
          </cell>
          <cell r="CM1528">
            <v>1</v>
          </cell>
          <cell r="CN1528">
            <v>3.4</v>
          </cell>
          <cell r="CO1528">
            <v>2.2000000000000002</v>
          </cell>
          <cell r="CP1528">
            <v>0.6470588235294118</v>
          </cell>
          <cell r="CQ1528">
            <v>5</v>
          </cell>
          <cell r="CR1528">
            <v>3.2</v>
          </cell>
          <cell r="CS1528">
            <v>2</v>
          </cell>
          <cell r="CT1528">
            <v>0.625</v>
          </cell>
          <cell r="CW1528">
            <v>-1.2</v>
          </cell>
          <cell r="CX1528" t="e">
            <v>#DIV/0!</v>
          </cell>
          <cell r="CY1528">
            <v>1</v>
          </cell>
          <cell r="CZ1528">
            <v>10</v>
          </cell>
        </row>
        <row r="1529">
          <cell r="E1529" t="str">
            <v>03050806</v>
          </cell>
          <cell r="F1529" t="str">
            <v>PIEGA MANUBRIO ACC OVER RIALZATA</v>
          </cell>
          <cell r="G1529" t="str">
            <v>FBC</v>
          </cell>
          <cell r="H1529" t="str">
            <v>PGH012</v>
          </cell>
          <cell r="K1529">
            <v>1.7853399999999999</v>
          </cell>
          <cell r="AK1529" t="str">
            <v>FBC</v>
          </cell>
          <cell r="AL1529" t="str">
            <v>PGH012</v>
          </cell>
          <cell r="AM1529">
            <v>0</v>
          </cell>
          <cell r="AN1529">
            <v>0</v>
          </cell>
          <cell r="AO1529">
            <v>1.7853399999999999</v>
          </cell>
          <cell r="AP1529">
            <v>2.1781147999999999</v>
          </cell>
          <cell r="AQ1529">
            <v>2.57</v>
          </cell>
          <cell r="AR1529">
            <v>9</v>
          </cell>
          <cell r="AS1529">
            <v>19</v>
          </cell>
          <cell r="AT1529">
            <v>48.83</v>
          </cell>
          <cell r="AY1529" t="str">
            <v/>
          </cell>
          <cell r="BB1529">
            <v>0.60006000600060005</v>
          </cell>
          <cell r="BC1529">
            <v>80</v>
          </cell>
          <cell r="BD1529">
            <v>5</v>
          </cell>
          <cell r="BE1529">
            <v>5</v>
          </cell>
          <cell r="CC1529" t="str">
            <v/>
          </cell>
          <cell r="CD1529" t="str">
            <v/>
          </cell>
          <cell r="CE1529" t="str">
            <v/>
          </cell>
          <cell r="CF1529" t="str">
            <v/>
          </cell>
          <cell r="CG1529" t="str">
            <v/>
          </cell>
          <cell r="CH1529">
            <v>305380130</v>
          </cell>
          <cell r="CI1529">
            <v>1</v>
          </cell>
          <cell r="CJ1529">
            <v>5.1100000000000003</v>
          </cell>
          <cell r="CK1529">
            <v>15</v>
          </cell>
          <cell r="CL1529">
            <v>4.2833333333333332</v>
          </cell>
          <cell r="CM1529">
            <v>1</v>
          </cell>
          <cell r="CN1529">
            <v>5</v>
          </cell>
          <cell r="CO1529">
            <v>2.4300000000000002</v>
          </cell>
          <cell r="CP1529">
            <v>0.48600000000000004</v>
          </cell>
          <cell r="CQ1529">
            <v>5</v>
          </cell>
          <cell r="CR1529">
            <v>4.75</v>
          </cell>
          <cell r="CS1529">
            <v>2.1800000000000002</v>
          </cell>
          <cell r="CT1529">
            <v>0.45894736842105266</v>
          </cell>
          <cell r="CW1529">
            <v>-2.57</v>
          </cell>
          <cell r="CX1529" t="e">
            <v>#DIV/0!</v>
          </cell>
          <cell r="CY1529">
            <v>1</v>
          </cell>
          <cell r="CZ1529">
            <v>13</v>
          </cell>
        </row>
        <row r="1530">
          <cell r="E1530" t="str">
            <v>03050807</v>
          </cell>
          <cell r="F1530" t="str">
            <v>PIEGA MANUBRIO ACC OLANDA/CITY BIKE</v>
          </cell>
          <cell r="G1530" t="str">
            <v>RMS</v>
          </cell>
          <cell r="H1530" t="str">
            <v>47716VN</v>
          </cell>
          <cell r="K1530">
            <v>1.6257780000000002</v>
          </cell>
          <cell r="L1530" t="str">
            <v>GAVO</v>
          </cell>
          <cell r="M1530" t="str">
            <v>19.60055.CTB</v>
          </cell>
          <cell r="N1530" t="str">
            <v>UE</v>
          </cell>
          <cell r="P1530">
            <v>2</v>
          </cell>
          <cell r="Q1530" t="str">
            <v>RMS</v>
          </cell>
          <cell r="R1530" t="str">
            <v>47716NK</v>
          </cell>
          <cell r="S1530" t="str">
            <v>CN</v>
          </cell>
          <cell r="U1530">
            <v>1.85</v>
          </cell>
          <cell r="AK1530" t="str">
            <v>RMS</v>
          </cell>
          <cell r="AL1530" t="str">
            <v>47716VN</v>
          </cell>
          <cell r="AM1530">
            <v>0</v>
          </cell>
          <cell r="AN1530">
            <v>0</v>
          </cell>
          <cell r="AO1530">
            <v>1.6257780000000002</v>
          </cell>
          <cell r="AP1530">
            <v>1.9834491600000002</v>
          </cell>
          <cell r="AQ1530">
            <v>2.15</v>
          </cell>
          <cell r="AR1530">
            <v>-30</v>
          </cell>
          <cell r="AS1530">
            <v>0</v>
          </cell>
          <cell r="AT1530">
            <v>0</v>
          </cell>
          <cell r="AY1530" t="str">
            <v/>
          </cell>
          <cell r="BB1530">
            <v>3.1203120312031203</v>
          </cell>
          <cell r="BC1530">
            <v>65</v>
          </cell>
          <cell r="BD1530">
            <v>20</v>
          </cell>
          <cell r="BE1530">
            <v>8</v>
          </cell>
          <cell r="CB1530">
            <v>484000121</v>
          </cell>
          <cell r="CC1530">
            <v>1</v>
          </cell>
          <cell r="CD1530">
            <v>3.92</v>
          </cell>
          <cell r="CE1530">
            <v>5</v>
          </cell>
          <cell r="CF1530">
            <v>3.53</v>
          </cell>
          <cell r="CG1530">
            <v>10.9</v>
          </cell>
          <cell r="CI1530" t="str">
            <v/>
          </cell>
          <cell r="CJ1530" t="str">
            <v/>
          </cell>
          <cell r="CK1530" t="str">
            <v/>
          </cell>
          <cell r="CL1530">
            <v>3.5833333333333335</v>
          </cell>
          <cell r="CM1530">
            <v>1</v>
          </cell>
          <cell r="CN1530">
            <v>3.5</v>
          </cell>
          <cell r="CO1530">
            <v>1.35</v>
          </cell>
          <cell r="CP1530">
            <v>0.38571428571428573</v>
          </cell>
          <cell r="CQ1530">
            <v>5</v>
          </cell>
          <cell r="CR1530">
            <v>3.2</v>
          </cell>
          <cell r="CS1530">
            <v>1.0500000000000003</v>
          </cell>
          <cell r="CT1530">
            <v>0.32812500000000006</v>
          </cell>
          <cell r="CW1530">
            <v>-2.15</v>
          </cell>
          <cell r="CX1530" t="e">
            <v>#DIV/0!</v>
          </cell>
          <cell r="CY1530">
            <v>1</v>
          </cell>
          <cell r="CZ1530">
            <v>10</v>
          </cell>
        </row>
        <row r="1531">
          <cell r="E1531" t="str">
            <v>03050808</v>
          </cell>
          <cell r="F1531" t="str">
            <v>MANUBRIO BMX FREESTYLE</v>
          </cell>
          <cell r="G1531" t="str">
            <v>RMS</v>
          </cell>
          <cell r="H1531" t="str">
            <v>47720VN</v>
          </cell>
          <cell r="K1531">
            <v>4.9000000000000004</v>
          </cell>
          <cell r="AK1531" t="str">
            <v>RMS</v>
          </cell>
          <cell r="AL1531" t="str">
            <v>47720VN</v>
          </cell>
          <cell r="AM1531">
            <v>0</v>
          </cell>
          <cell r="AN1531">
            <v>0</v>
          </cell>
          <cell r="AO1531">
            <v>4.9000000000000004</v>
          </cell>
          <cell r="AP1531">
            <v>5.9780000000000006</v>
          </cell>
          <cell r="AQ1531">
            <v>4.9000000000000004</v>
          </cell>
          <cell r="AS1531">
            <v>6</v>
          </cell>
          <cell r="AT1531">
            <v>29.400000000000002</v>
          </cell>
          <cell r="AY1531" t="str">
            <v/>
          </cell>
          <cell r="BB1531">
            <v>3.0003000300030003</v>
          </cell>
          <cell r="BC1531">
            <v>80</v>
          </cell>
          <cell r="BD1531">
            <v>25</v>
          </cell>
          <cell r="BE1531">
            <v>5</v>
          </cell>
          <cell r="CC1531" t="str">
            <v/>
          </cell>
          <cell r="CD1531" t="str">
            <v/>
          </cell>
          <cell r="CE1531" t="str">
            <v/>
          </cell>
          <cell r="CF1531" t="str">
            <v/>
          </cell>
          <cell r="CG1531" t="str">
            <v/>
          </cell>
          <cell r="CH1531">
            <v>305380205</v>
          </cell>
          <cell r="CI1531">
            <v>1</v>
          </cell>
          <cell r="CJ1531">
            <v>6.45</v>
          </cell>
          <cell r="CK1531">
            <v>19</v>
          </cell>
          <cell r="CL1531">
            <v>8.1666666666666679</v>
          </cell>
          <cell r="CM1531">
            <v>1</v>
          </cell>
          <cell r="CN1531">
            <v>7</v>
          </cell>
          <cell r="CO1531">
            <v>2.0999999999999996</v>
          </cell>
          <cell r="CP1531">
            <v>0.29999999999999993</v>
          </cell>
          <cell r="CS1531">
            <v>-4.9000000000000004</v>
          </cell>
          <cell r="CT1531" t="e">
            <v>#DIV/0!</v>
          </cell>
          <cell r="CW1531">
            <v>-4.9000000000000004</v>
          </cell>
          <cell r="CX1531" t="e">
            <v>#DIV/0!</v>
          </cell>
          <cell r="CY1531">
            <v>1</v>
          </cell>
          <cell r="CZ1531">
            <v>16</v>
          </cell>
        </row>
        <row r="1532">
          <cell r="E1532" t="str">
            <v>03050809</v>
          </cell>
          <cell r="F1532" t="str">
            <v>MANUBRIO CICLO PIEGHEVOLE C/ATTACCO 21.1 S/LEVE</v>
          </cell>
          <cell r="G1532" t="str">
            <v>RMS</v>
          </cell>
          <cell r="H1532" t="str">
            <v>47831VSL</v>
          </cell>
          <cell r="J1532">
            <v>5</v>
          </cell>
          <cell r="K1532">
            <v>5.05</v>
          </cell>
          <cell r="AK1532" t="str">
            <v>RMS</v>
          </cell>
          <cell r="AL1532" t="str">
            <v>47831VSL</v>
          </cell>
          <cell r="AM1532">
            <v>0</v>
          </cell>
          <cell r="AN1532">
            <v>5</v>
          </cell>
          <cell r="AO1532">
            <v>5.05</v>
          </cell>
          <cell r="AP1532">
            <v>6.1609999999999996</v>
          </cell>
          <cell r="AQ1532">
            <v>5.05</v>
          </cell>
          <cell r="AS1532">
            <v>10</v>
          </cell>
          <cell r="AT1532">
            <v>50.5</v>
          </cell>
          <cell r="AY1532" t="str">
            <v/>
          </cell>
          <cell r="BB1532">
            <v>0</v>
          </cell>
          <cell r="BC1532">
            <v>0</v>
          </cell>
          <cell r="BD1532">
            <v>0</v>
          </cell>
          <cell r="BE1532">
            <v>0</v>
          </cell>
          <cell r="CB1532">
            <v>484000310</v>
          </cell>
          <cell r="CC1532">
            <v>1</v>
          </cell>
          <cell r="CD1532">
            <v>16.28</v>
          </cell>
          <cell r="CE1532">
            <v>5</v>
          </cell>
          <cell r="CF1532">
            <v>14.66</v>
          </cell>
          <cell r="CG1532">
            <v>32.9</v>
          </cell>
          <cell r="CI1532" t="str">
            <v/>
          </cell>
          <cell r="CJ1532" t="str">
            <v/>
          </cell>
          <cell r="CK1532" t="str">
            <v/>
          </cell>
          <cell r="CL1532">
            <v>8.4166666666666661</v>
          </cell>
          <cell r="CM1532">
            <v>1</v>
          </cell>
          <cell r="CN1532">
            <v>14.5</v>
          </cell>
          <cell r="CO1532">
            <v>9.4499999999999993</v>
          </cell>
          <cell r="CP1532">
            <v>0.65172413793103445</v>
          </cell>
          <cell r="CQ1532">
            <v>5</v>
          </cell>
          <cell r="CR1532">
            <v>13.3</v>
          </cell>
          <cell r="CS1532">
            <v>8.25</v>
          </cell>
          <cell r="CT1532">
            <v>0.62030075187969924</v>
          </cell>
          <cell r="CW1532">
            <v>-5.05</v>
          </cell>
          <cell r="CX1532" t="e">
            <v>#DIV/0!</v>
          </cell>
          <cell r="CY1532">
            <v>1</v>
          </cell>
          <cell r="CZ1532">
            <v>29</v>
          </cell>
        </row>
        <row r="1533">
          <cell r="E1533" t="str">
            <v>03050810</v>
          </cell>
          <cell r="F1533" t="str">
            <v>MANUBRIO COMPLETO OLANDA C/LEVE FRENI GANASCIA</v>
          </cell>
          <cell r="G1533" t="str">
            <v>RMS</v>
          </cell>
          <cell r="H1533" t="str">
            <v>47800V</v>
          </cell>
          <cell r="J1533">
            <v>10</v>
          </cell>
          <cell r="K1533">
            <v>3.32</v>
          </cell>
          <cell r="AK1533" t="str">
            <v>RMS</v>
          </cell>
          <cell r="AL1533" t="str">
            <v>47800V</v>
          </cell>
          <cell r="AM1533">
            <v>0</v>
          </cell>
          <cell r="AN1533">
            <v>10</v>
          </cell>
          <cell r="AO1533">
            <v>3.32</v>
          </cell>
          <cell r="AP1533">
            <v>4.0503999999999998</v>
          </cell>
          <cell r="AQ1533">
            <v>3.32</v>
          </cell>
          <cell r="AS1533">
            <v>0</v>
          </cell>
          <cell r="AT1533">
            <v>0</v>
          </cell>
          <cell r="AY1533" t="str">
            <v/>
          </cell>
          <cell r="BB1533">
            <v>0</v>
          </cell>
          <cell r="BC1533">
            <v>0</v>
          </cell>
          <cell r="BD1533">
            <v>0</v>
          </cell>
          <cell r="BE1533">
            <v>0</v>
          </cell>
          <cell r="CB1533">
            <v>484000400</v>
          </cell>
          <cell r="CC1533">
            <v>1</v>
          </cell>
          <cell r="CD1533">
            <v>16.34</v>
          </cell>
          <cell r="CE1533">
            <v>5</v>
          </cell>
          <cell r="CF1533">
            <v>15.53</v>
          </cell>
          <cell r="CG1533">
            <v>33.9</v>
          </cell>
          <cell r="CH1533">
            <v>305380100</v>
          </cell>
          <cell r="CI1533">
            <v>1</v>
          </cell>
          <cell r="CJ1533">
            <v>14.7</v>
          </cell>
          <cell r="CK1533">
            <v>34</v>
          </cell>
          <cell r="CL1533">
            <v>5.5333333333333332</v>
          </cell>
          <cell r="CM1533">
            <v>1</v>
          </cell>
          <cell r="CN1533">
            <v>18.75</v>
          </cell>
          <cell r="CO1533">
            <v>15.43</v>
          </cell>
          <cell r="CP1533">
            <v>0.82293333333333329</v>
          </cell>
          <cell r="CS1533">
            <v>-3.32</v>
          </cell>
          <cell r="CT1533" t="e">
            <v>#DIV/0!</v>
          </cell>
          <cell r="CW1533">
            <v>-3.32</v>
          </cell>
          <cell r="CX1533" t="e">
            <v>#DIV/0!</v>
          </cell>
          <cell r="CY1533">
            <v>1</v>
          </cell>
          <cell r="CZ1533">
            <v>35</v>
          </cell>
        </row>
        <row r="1534">
          <cell r="E1534" t="str">
            <v>03050900</v>
          </cell>
          <cell r="F1534" t="str">
            <v>PIEGA MANUBRIO ALU MTB 640MM 25.4 RISE 30</v>
          </cell>
          <cell r="G1534" t="str">
            <v>RMS</v>
          </cell>
          <cell r="H1534" t="str">
            <v>47740593V</v>
          </cell>
          <cell r="J1534">
            <v>5</v>
          </cell>
          <cell r="K1534">
            <v>3.8555999999999999</v>
          </cell>
          <cell r="AK1534" t="str">
            <v>RMS</v>
          </cell>
          <cell r="AL1534" t="str">
            <v>47740593V</v>
          </cell>
          <cell r="AM1534">
            <v>0</v>
          </cell>
          <cell r="AN1534">
            <v>5</v>
          </cell>
          <cell r="AO1534">
            <v>3.8555999999999999</v>
          </cell>
          <cell r="AP1534">
            <v>4.7038320000000002</v>
          </cell>
          <cell r="AQ1534">
            <v>3.8555999999999999</v>
          </cell>
          <cell r="AS1534">
            <v>-4</v>
          </cell>
          <cell r="AT1534">
            <v>-15.4224</v>
          </cell>
          <cell r="AY1534" t="str">
            <v/>
          </cell>
          <cell r="BB1534">
            <v>0.52505250525052505</v>
          </cell>
          <cell r="BC1534">
            <v>70</v>
          </cell>
          <cell r="BD1534">
            <v>5</v>
          </cell>
          <cell r="BE1534">
            <v>5</v>
          </cell>
          <cell r="CB1534">
            <v>484000082</v>
          </cell>
          <cell r="CC1534">
            <v>1</v>
          </cell>
          <cell r="CD1534">
            <v>14.78</v>
          </cell>
          <cell r="CE1534">
            <v>5</v>
          </cell>
          <cell r="CF1534">
            <v>13.3</v>
          </cell>
          <cell r="CG1534">
            <v>27.9</v>
          </cell>
          <cell r="CH1534">
            <v>305380015</v>
          </cell>
          <cell r="CI1534">
            <v>1</v>
          </cell>
          <cell r="CJ1534">
            <v>4.58</v>
          </cell>
          <cell r="CK1534">
            <v>14</v>
          </cell>
          <cell r="CL1534">
            <v>6.4260000000000002</v>
          </cell>
          <cell r="CM1534">
            <v>1</v>
          </cell>
          <cell r="CN1534">
            <v>5.5</v>
          </cell>
          <cell r="CO1534">
            <v>1.6444000000000001</v>
          </cell>
          <cell r="CP1534">
            <v>0.29898181818181818</v>
          </cell>
          <cell r="CS1534">
            <v>-3.8555999999999999</v>
          </cell>
          <cell r="CT1534" t="e">
            <v>#DIV/0!</v>
          </cell>
          <cell r="CW1534">
            <v>-3.8555999999999999</v>
          </cell>
          <cell r="CX1534" t="e">
            <v>#DIV/0!</v>
          </cell>
          <cell r="CY1534">
            <v>1</v>
          </cell>
          <cell r="CZ1534">
            <v>15</v>
          </cell>
        </row>
        <row r="1535">
          <cell r="E1535" t="str">
            <v>03050901</v>
          </cell>
          <cell r="F1535" t="str">
            <v>PIEGA MANUBRIO ALU MTB 700MM OVER RISE 30</v>
          </cell>
          <cell r="G1535" t="str">
            <v>RMS</v>
          </cell>
          <cell r="H1535" t="str">
            <v>47738723V</v>
          </cell>
          <cell r="J1535">
            <v>5</v>
          </cell>
          <cell r="K1535">
            <v>5.4</v>
          </cell>
          <cell r="L1535" t="str">
            <v>PROFLINE</v>
          </cell>
          <cell r="M1535">
            <v>11420110</v>
          </cell>
          <cell r="N1535" t="str">
            <v>TW</v>
          </cell>
          <cell r="P1535">
            <v>5.5139699999999996</v>
          </cell>
          <cell r="AK1535" t="str">
            <v>RMS</v>
          </cell>
          <cell r="AL1535" t="str">
            <v>47738723V</v>
          </cell>
          <cell r="AM1535">
            <v>0</v>
          </cell>
          <cell r="AN1535">
            <v>5</v>
          </cell>
          <cell r="AO1535">
            <v>5.4</v>
          </cell>
          <cell r="AP1535">
            <v>6.5880000000000001</v>
          </cell>
          <cell r="AQ1535">
            <v>5.51</v>
          </cell>
          <cell r="AR1535">
            <v>-16</v>
          </cell>
          <cell r="AS1535">
            <v>45</v>
          </cell>
          <cell r="AT1535">
            <v>247.95</v>
          </cell>
          <cell r="AY1535" t="str">
            <v/>
          </cell>
          <cell r="BB1535">
            <v>0.60006000600060005</v>
          </cell>
          <cell r="BC1535">
            <v>80</v>
          </cell>
          <cell r="BD1535">
            <v>5</v>
          </cell>
          <cell r="BE1535">
            <v>5</v>
          </cell>
          <cell r="CB1535">
            <v>484000152</v>
          </cell>
          <cell r="CC1535">
            <v>1</v>
          </cell>
          <cell r="CD1535">
            <v>13.3</v>
          </cell>
          <cell r="CE1535">
            <v>5</v>
          </cell>
          <cell r="CF1535">
            <v>11.71</v>
          </cell>
          <cell r="CG1535">
            <v>26.9</v>
          </cell>
          <cell r="CH1535">
            <v>305380360</v>
          </cell>
          <cell r="CI1535">
            <v>1</v>
          </cell>
          <cell r="CJ1535">
            <v>7.72</v>
          </cell>
          <cell r="CK1535">
            <v>23</v>
          </cell>
          <cell r="CL1535">
            <v>9.1833333333333336</v>
          </cell>
          <cell r="CM1535">
            <v>1</v>
          </cell>
          <cell r="CN1535">
            <v>7.9</v>
          </cell>
          <cell r="CO1535">
            <v>2.3900000000000006</v>
          </cell>
          <cell r="CP1535">
            <v>0.30253164556962031</v>
          </cell>
          <cell r="CS1535">
            <v>-5.51</v>
          </cell>
          <cell r="CT1535" t="e">
            <v>#DIV/0!</v>
          </cell>
          <cell r="CW1535">
            <v>-5.51</v>
          </cell>
          <cell r="CX1535" t="e">
            <v>#DIV/0!</v>
          </cell>
          <cell r="CY1535">
            <v>1</v>
          </cell>
          <cell r="CZ1535">
            <v>20</v>
          </cell>
        </row>
        <row r="1536">
          <cell r="E1536" t="str">
            <v>03050902</v>
          </cell>
          <cell r="F1536" t="str">
            <v>PIEGA MANUBRIO ALU OLANDA NERO 600MM</v>
          </cell>
          <cell r="G1536" t="str">
            <v>RMS</v>
          </cell>
          <cell r="H1536" t="str">
            <v>47747563V</v>
          </cell>
          <cell r="J1536">
            <v>10</v>
          </cell>
          <cell r="K1536">
            <v>2.27</v>
          </cell>
          <cell r="AK1536" t="str">
            <v>RMS</v>
          </cell>
          <cell r="AL1536" t="str">
            <v>47747563V</v>
          </cell>
          <cell r="AM1536">
            <v>0</v>
          </cell>
          <cell r="AN1536">
            <v>10</v>
          </cell>
          <cell r="AO1536">
            <v>2.27</v>
          </cell>
          <cell r="AP1536">
            <v>2.7694000000000001</v>
          </cell>
          <cell r="AQ1536">
            <v>2.27</v>
          </cell>
          <cell r="AS1536">
            <v>0</v>
          </cell>
          <cell r="AT1536">
            <v>0</v>
          </cell>
          <cell r="AY1536" t="str">
            <v/>
          </cell>
          <cell r="BB1536">
            <v>3.9003900390039004</v>
          </cell>
          <cell r="BC1536">
            <v>65</v>
          </cell>
          <cell r="BD1536">
            <v>20</v>
          </cell>
          <cell r="BE1536">
            <v>10</v>
          </cell>
          <cell r="CB1536">
            <v>484000031</v>
          </cell>
          <cell r="CC1536">
            <v>1</v>
          </cell>
          <cell r="CD1536">
            <v>9.84</v>
          </cell>
          <cell r="CE1536">
            <v>10</v>
          </cell>
          <cell r="CF1536">
            <v>8.86</v>
          </cell>
          <cell r="CG1536">
            <v>20.9</v>
          </cell>
          <cell r="CH1536">
            <v>305380060</v>
          </cell>
          <cell r="CI1536">
            <v>1</v>
          </cell>
          <cell r="CJ1536">
            <v>5.32</v>
          </cell>
          <cell r="CK1536">
            <v>15</v>
          </cell>
          <cell r="CL1536">
            <v>3.7833333333333337</v>
          </cell>
          <cell r="CM1536">
            <v>1</v>
          </cell>
          <cell r="CN1536">
            <v>5.2</v>
          </cell>
          <cell r="CO1536">
            <v>2.93</v>
          </cell>
          <cell r="CP1536">
            <v>0.56346153846153846</v>
          </cell>
          <cell r="CQ1536">
            <v>10</v>
          </cell>
          <cell r="CR1536">
            <v>4.95</v>
          </cell>
          <cell r="CS1536">
            <v>2.68</v>
          </cell>
          <cell r="CT1536">
            <v>0.54141414141414146</v>
          </cell>
          <cell r="CW1536">
            <v>-2.27</v>
          </cell>
          <cell r="CX1536" t="e">
            <v>#DIV/0!</v>
          </cell>
          <cell r="CY1536">
            <v>1</v>
          </cell>
          <cell r="CZ1536">
            <v>14</v>
          </cell>
        </row>
        <row r="1537">
          <cell r="E1537" t="str">
            <v>03050903</v>
          </cell>
          <cell r="F1537" t="str">
            <v>PIEGA MANUBRIO ALU OLANDA/CITY BIKE</v>
          </cell>
          <cell r="G1537" t="str">
            <v>PROFLINE</v>
          </cell>
          <cell r="H1537">
            <v>11411200</v>
          </cell>
          <cell r="K1537">
            <v>3.34</v>
          </cell>
          <cell r="L1537" t="str">
            <v>BEMATRIX</v>
          </cell>
          <cell r="M1537" t="str">
            <v>20.6.0032</v>
          </cell>
          <cell r="N1537" t="str">
            <v>TW</v>
          </cell>
          <cell r="O1537">
            <v>50</v>
          </cell>
          <cell r="P1537">
            <v>3.5</v>
          </cell>
          <cell r="AK1537" t="str">
            <v>PROFLINE</v>
          </cell>
          <cell r="AL1537">
            <v>11411200</v>
          </cell>
          <cell r="AM1537">
            <v>0</v>
          </cell>
          <cell r="AN1537">
            <v>0</v>
          </cell>
          <cell r="AO1537">
            <v>3.34</v>
          </cell>
          <cell r="AP1537">
            <v>4.0747999999999998</v>
          </cell>
          <cell r="AQ1537">
            <v>3.75</v>
          </cell>
          <cell r="AR1537">
            <v>9</v>
          </cell>
          <cell r="AS1537">
            <v>42</v>
          </cell>
          <cell r="AT1537">
            <v>157.5</v>
          </cell>
          <cell r="AY1537" t="str">
            <v/>
          </cell>
          <cell r="BB1537">
            <v>3.1203120312031203</v>
          </cell>
          <cell r="BC1537">
            <v>65</v>
          </cell>
          <cell r="BD1537">
            <v>20</v>
          </cell>
          <cell r="BE1537">
            <v>8</v>
          </cell>
          <cell r="CB1537">
            <v>484000031</v>
          </cell>
          <cell r="CC1537">
            <v>1</v>
          </cell>
          <cell r="CD1537">
            <v>9.84</v>
          </cell>
          <cell r="CE1537">
            <v>10</v>
          </cell>
          <cell r="CF1537">
            <v>8.86</v>
          </cell>
          <cell r="CG1537">
            <v>20.9</v>
          </cell>
          <cell r="CH1537">
            <v>305380020</v>
          </cell>
          <cell r="CI1537">
            <v>1</v>
          </cell>
          <cell r="CJ1537">
            <v>5.3</v>
          </cell>
          <cell r="CK1537">
            <v>15</v>
          </cell>
          <cell r="CL1537">
            <v>6.25</v>
          </cell>
          <cell r="CM1537">
            <v>1</v>
          </cell>
          <cell r="CN1537">
            <v>5.6</v>
          </cell>
          <cell r="CO1537">
            <v>1.8499999999999996</v>
          </cell>
          <cell r="CP1537">
            <v>0.33035714285714279</v>
          </cell>
          <cell r="CQ1537">
            <v>10</v>
          </cell>
          <cell r="CR1537">
            <v>5.3</v>
          </cell>
          <cell r="CS1537">
            <v>1.5499999999999998</v>
          </cell>
          <cell r="CT1537">
            <v>0.29245283018867924</v>
          </cell>
          <cell r="CW1537">
            <v>-3.75</v>
          </cell>
          <cell r="CX1537" t="e">
            <v>#DIV/0!</v>
          </cell>
          <cell r="CY1537">
            <v>1</v>
          </cell>
          <cell r="CZ1537">
            <v>17</v>
          </cell>
        </row>
        <row r="1538">
          <cell r="E1538" t="str">
            <v>03050904</v>
          </cell>
          <cell r="F1538" t="str">
            <v>PIEGA MANUBRIO TKK/CTB ALU 25.4 X 640</v>
          </cell>
          <cell r="G1538" t="str">
            <v>RMS</v>
          </cell>
          <cell r="H1538" t="str">
            <v>47740593V</v>
          </cell>
          <cell r="J1538">
            <v>10</v>
          </cell>
          <cell r="K1538">
            <v>3.8253599999999999</v>
          </cell>
          <cell r="AK1538" t="str">
            <v>RMS</v>
          </cell>
          <cell r="AL1538" t="str">
            <v>47740593V</v>
          </cell>
          <cell r="AM1538">
            <v>0</v>
          </cell>
          <cell r="AN1538">
            <v>10</v>
          </cell>
          <cell r="AO1538">
            <v>3.8253599999999999</v>
          </cell>
          <cell r="AP1538">
            <v>4.6669391999999998</v>
          </cell>
          <cell r="AQ1538">
            <v>3.8253599999999999</v>
          </cell>
          <cell r="AR1538">
            <v>5</v>
          </cell>
          <cell r="AS1538">
            <v>77</v>
          </cell>
          <cell r="AT1538">
            <v>294.55271999999997</v>
          </cell>
          <cell r="AY1538" t="str">
            <v/>
          </cell>
          <cell r="BB1538">
            <v>0.84008400840084008</v>
          </cell>
          <cell r="BC1538">
            <v>70</v>
          </cell>
          <cell r="BD1538">
            <v>8</v>
          </cell>
          <cell r="BE1538">
            <v>5</v>
          </cell>
          <cell r="CB1538">
            <v>484000021</v>
          </cell>
          <cell r="CC1538">
            <v>1</v>
          </cell>
          <cell r="CD1538">
            <v>8.2799999999999994</v>
          </cell>
          <cell r="CE1538">
            <v>10</v>
          </cell>
          <cell r="CF1538">
            <v>7.46</v>
          </cell>
          <cell r="CG1538">
            <v>16.899999999999999</v>
          </cell>
          <cell r="CH1538">
            <v>305380015</v>
          </cell>
          <cell r="CI1538">
            <v>1</v>
          </cell>
          <cell r="CJ1538">
            <v>4.58</v>
          </cell>
          <cell r="CK1538">
            <v>14</v>
          </cell>
          <cell r="CL1538">
            <v>6.3756000000000004</v>
          </cell>
          <cell r="CM1538">
            <v>1</v>
          </cell>
          <cell r="CN1538">
            <v>6.8</v>
          </cell>
          <cell r="CO1538">
            <v>2.97464</v>
          </cell>
          <cell r="CP1538">
            <v>0.43744705882352941</v>
          </cell>
          <cell r="CQ1538">
            <v>10</v>
          </cell>
          <cell r="CR1538">
            <v>6.4</v>
          </cell>
          <cell r="CS1538">
            <v>2.5746400000000005</v>
          </cell>
          <cell r="CT1538">
            <v>0.40228750000000008</v>
          </cell>
          <cell r="CW1538">
            <v>-3.8253599999999999</v>
          </cell>
          <cell r="CX1538" t="e">
            <v>#DIV/0!</v>
          </cell>
          <cell r="CY1538">
            <v>1</v>
          </cell>
          <cell r="CZ1538">
            <v>15</v>
          </cell>
        </row>
        <row r="1539">
          <cell r="E1539" t="str">
            <v>03050905</v>
          </cell>
          <cell r="F1539" t="str">
            <v>PIEGA MANUBRIO TKK/CTB ALU 31.8 X 720</v>
          </cell>
          <cell r="G1539" t="str">
            <v>RMS</v>
          </cell>
          <cell r="H1539" t="str">
            <v>47738723V</v>
          </cell>
          <cell r="J1539">
            <v>5</v>
          </cell>
          <cell r="K1539">
            <v>5.4</v>
          </cell>
          <cell r="AK1539" t="str">
            <v>RMS</v>
          </cell>
          <cell r="AL1539" t="str">
            <v>47738723V</v>
          </cell>
          <cell r="AM1539">
            <v>0</v>
          </cell>
          <cell r="AN1539">
            <v>5</v>
          </cell>
          <cell r="AO1539">
            <v>5.4</v>
          </cell>
          <cell r="AP1539">
            <v>6.5880000000000001</v>
          </cell>
          <cell r="AQ1539">
            <v>5.4</v>
          </cell>
          <cell r="AS1539">
            <v>0</v>
          </cell>
          <cell r="AT1539">
            <v>0</v>
          </cell>
          <cell r="AY1539" t="str">
            <v/>
          </cell>
          <cell r="BB1539">
            <v>0.96009600960096009</v>
          </cell>
          <cell r="BC1539">
            <v>80</v>
          </cell>
          <cell r="BD1539">
            <v>8</v>
          </cell>
          <cell r="BE1539">
            <v>5</v>
          </cell>
          <cell r="CB1539">
            <v>484000152</v>
          </cell>
          <cell r="CC1539">
            <v>1</v>
          </cell>
          <cell r="CD1539">
            <v>13.3</v>
          </cell>
          <cell r="CE1539">
            <v>5</v>
          </cell>
          <cell r="CF1539">
            <v>11.71</v>
          </cell>
          <cell r="CG1539">
            <v>26.9</v>
          </cell>
          <cell r="CH1539">
            <v>305380010</v>
          </cell>
          <cell r="CI1539">
            <v>1</v>
          </cell>
          <cell r="CJ1539">
            <v>6.58</v>
          </cell>
          <cell r="CK1539">
            <v>18</v>
          </cell>
          <cell r="CL1539">
            <v>9.0000000000000018</v>
          </cell>
          <cell r="CM1539">
            <v>1</v>
          </cell>
          <cell r="CN1539">
            <v>9</v>
          </cell>
          <cell r="CO1539">
            <v>3.5999999999999996</v>
          </cell>
          <cell r="CP1539">
            <v>0.39999999999999997</v>
          </cell>
          <cell r="CQ1539">
            <v>5</v>
          </cell>
          <cell r="CR1539">
            <v>8.5</v>
          </cell>
          <cell r="CS1539">
            <v>3.0999999999999996</v>
          </cell>
          <cell r="CT1539">
            <v>0.36470588235294116</v>
          </cell>
          <cell r="CW1539">
            <v>-5.4</v>
          </cell>
          <cell r="CX1539" t="e">
            <v>#DIV/0!</v>
          </cell>
          <cell r="CY1539">
            <v>1</v>
          </cell>
          <cell r="CZ1539">
            <v>18</v>
          </cell>
        </row>
        <row r="1540">
          <cell r="E1540" t="str">
            <v>03051000</v>
          </cell>
          <cell r="F1540" t="str">
            <v>MANOPOLE JUNIOR 501 22x100mm BIANCO (coppia)</v>
          </cell>
          <cell r="G1540" t="str">
            <v>CASSANO</v>
          </cell>
          <cell r="H1540" t="str">
            <v>PA050122MF01</v>
          </cell>
          <cell r="I1540" t="str">
            <v>IT</v>
          </cell>
          <cell r="K1540">
            <v>0.46</v>
          </cell>
          <cell r="AK1540" t="str">
            <v>CASSANO</v>
          </cell>
          <cell r="AL1540" t="str">
            <v>PA050122MF01</v>
          </cell>
          <cell r="AM1540" t="str">
            <v>IT</v>
          </cell>
          <cell r="AN1540">
            <v>0</v>
          </cell>
          <cell r="AO1540">
            <v>0.46</v>
          </cell>
          <cell r="AP1540">
            <v>0.56120000000000003</v>
          </cell>
          <cell r="AQ1540">
            <v>0.46</v>
          </cell>
          <cell r="AS1540">
            <v>101</v>
          </cell>
          <cell r="AT1540">
            <v>46.46</v>
          </cell>
          <cell r="AY1540" t="str">
            <v/>
          </cell>
          <cell r="BB1540">
            <v>0.16501650165016502</v>
          </cell>
          <cell r="BC1540">
            <v>11</v>
          </cell>
          <cell r="BD1540">
            <v>5</v>
          </cell>
          <cell r="BE1540">
            <v>10</v>
          </cell>
          <cell r="BF1540">
            <v>801766024770</v>
          </cell>
          <cell r="CB1540">
            <v>484040221</v>
          </cell>
          <cell r="CC1540">
            <v>1</v>
          </cell>
          <cell r="CD1540">
            <v>1.29</v>
          </cell>
          <cell r="CE1540">
            <v>10</v>
          </cell>
          <cell r="CF1540">
            <v>1.17</v>
          </cell>
          <cell r="CG1540">
            <v>3</v>
          </cell>
          <cell r="CH1540">
            <v>305401130</v>
          </cell>
          <cell r="CI1540">
            <v>5</v>
          </cell>
          <cell r="CJ1540">
            <v>1.82</v>
          </cell>
          <cell r="CK1540">
            <v>5</v>
          </cell>
          <cell r="CL1540">
            <v>0.76666666666666672</v>
          </cell>
          <cell r="CM1540">
            <v>1</v>
          </cell>
          <cell r="CN1540">
            <v>1.25</v>
          </cell>
          <cell r="CO1540">
            <v>0.79</v>
          </cell>
          <cell r="CP1540">
            <v>0.63200000000000001</v>
          </cell>
          <cell r="CQ1540">
            <v>10</v>
          </cell>
          <cell r="CR1540">
            <v>1.1499999999999999</v>
          </cell>
          <cell r="CS1540">
            <v>0.69</v>
          </cell>
          <cell r="CT1540">
            <v>0.6</v>
          </cell>
          <cell r="CW1540">
            <v>-0.46</v>
          </cell>
          <cell r="CX1540" t="e">
            <v>#DIV/0!</v>
          </cell>
          <cell r="CY1540">
            <v>1</v>
          </cell>
          <cell r="CZ1540">
            <v>3</v>
          </cell>
        </row>
        <row r="1541">
          <cell r="E1541" t="str">
            <v>03051001</v>
          </cell>
          <cell r="F1541" t="str">
            <v>MANOPOLE JUNIOR 501 22x100mm BLU (coppia)</v>
          </cell>
          <cell r="G1541" t="str">
            <v>CASSANO</v>
          </cell>
          <cell r="H1541" t="str">
            <v>PA050122MFBL</v>
          </cell>
          <cell r="I1541" t="str">
            <v>IT</v>
          </cell>
          <cell r="K1541">
            <v>0.46</v>
          </cell>
          <cell r="AK1541" t="str">
            <v>CASSANO</v>
          </cell>
          <cell r="AL1541" t="str">
            <v>PA050122MFBL</v>
          </cell>
          <cell r="AM1541" t="str">
            <v>IT</v>
          </cell>
          <cell r="AN1541">
            <v>0</v>
          </cell>
          <cell r="AO1541">
            <v>0.46</v>
          </cell>
          <cell r="AP1541">
            <v>0.56120000000000003</v>
          </cell>
          <cell r="AQ1541">
            <v>0.46</v>
          </cell>
          <cell r="AS1541">
            <v>171</v>
          </cell>
          <cell r="AT1541">
            <v>78.66</v>
          </cell>
          <cell r="AY1541" t="str">
            <v/>
          </cell>
          <cell r="BB1541">
            <v>0.16501650165016502</v>
          </cell>
          <cell r="BC1541">
            <v>11</v>
          </cell>
          <cell r="BD1541">
            <v>5</v>
          </cell>
          <cell r="BE1541">
            <v>10</v>
          </cell>
          <cell r="BF1541">
            <v>801766024824</v>
          </cell>
          <cell r="CB1541">
            <v>484040224</v>
          </cell>
          <cell r="CC1541">
            <v>1</v>
          </cell>
          <cell r="CD1541">
            <v>1.29</v>
          </cell>
          <cell r="CE1541">
            <v>10</v>
          </cell>
          <cell r="CF1541">
            <v>1.17</v>
          </cell>
          <cell r="CG1541">
            <v>3</v>
          </cell>
          <cell r="CH1541">
            <v>305401135</v>
          </cell>
          <cell r="CI1541">
            <v>5</v>
          </cell>
          <cell r="CJ1541">
            <v>1.74</v>
          </cell>
          <cell r="CK1541">
            <v>5</v>
          </cell>
          <cell r="CL1541">
            <v>0.76666666666666672</v>
          </cell>
          <cell r="CM1541">
            <v>1</v>
          </cell>
          <cell r="CN1541">
            <v>1.25</v>
          </cell>
          <cell r="CO1541">
            <v>0.79</v>
          </cell>
          <cell r="CP1541">
            <v>0.63200000000000001</v>
          </cell>
          <cell r="CQ1541">
            <v>10</v>
          </cell>
          <cell r="CR1541">
            <v>1.1499999999999999</v>
          </cell>
          <cell r="CS1541">
            <v>0.69</v>
          </cell>
          <cell r="CT1541">
            <v>0.6</v>
          </cell>
          <cell r="CW1541">
            <v>-0.46</v>
          </cell>
          <cell r="CX1541" t="e">
            <v>#DIV/0!</v>
          </cell>
          <cell r="CY1541">
            <v>1</v>
          </cell>
          <cell r="CZ1541">
            <v>3</v>
          </cell>
        </row>
        <row r="1542">
          <cell r="E1542" t="str">
            <v>03051002</v>
          </cell>
          <cell r="F1542" t="str">
            <v>MANOPOLE JUNIOR 501 22x100mm FUCSIA FLUO (coppia)</v>
          </cell>
          <cell r="G1542" t="str">
            <v>CASSANO</v>
          </cell>
          <cell r="H1542">
            <v>501</v>
          </cell>
          <cell r="I1542" t="str">
            <v>IT</v>
          </cell>
          <cell r="K1542">
            <v>0.46</v>
          </cell>
          <cell r="AK1542" t="str">
            <v>CASSANO</v>
          </cell>
          <cell r="AL1542">
            <v>501</v>
          </cell>
          <cell r="AM1542" t="str">
            <v>IT</v>
          </cell>
          <cell r="AN1542">
            <v>0</v>
          </cell>
          <cell r="AO1542">
            <v>0.46</v>
          </cell>
          <cell r="AP1542">
            <v>0.56120000000000003</v>
          </cell>
          <cell r="AQ1542">
            <v>0.46</v>
          </cell>
          <cell r="AS1542">
            <v>1593</v>
          </cell>
          <cell r="AT1542">
            <v>732.78000000000009</v>
          </cell>
          <cell r="AY1542" t="str">
            <v/>
          </cell>
          <cell r="BB1542">
            <v>0.16501650165016502</v>
          </cell>
          <cell r="BC1542">
            <v>11</v>
          </cell>
          <cell r="BD1542">
            <v>5</v>
          </cell>
          <cell r="BE1542">
            <v>10</v>
          </cell>
          <cell r="BF1542">
            <v>801766009005</v>
          </cell>
          <cell r="CB1542">
            <v>484040228</v>
          </cell>
          <cell r="CC1542">
            <v>1</v>
          </cell>
          <cell r="CD1542">
            <v>1.29</v>
          </cell>
          <cell r="CE1542">
            <v>10</v>
          </cell>
          <cell r="CF1542">
            <v>1.17</v>
          </cell>
          <cell r="CG1542">
            <v>3</v>
          </cell>
          <cell r="CH1542">
            <v>305401135</v>
          </cell>
          <cell r="CI1542">
            <v>5</v>
          </cell>
          <cell r="CJ1542">
            <v>1.74</v>
          </cell>
          <cell r="CK1542">
            <v>5</v>
          </cell>
          <cell r="CL1542">
            <v>0.76666666666666672</v>
          </cell>
          <cell r="CM1542">
            <v>1</v>
          </cell>
          <cell r="CN1542">
            <v>1.25</v>
          </cell>
          <cell r="CO1542">
            <v>0.79</v>
          </cell>
          <cell r="CP1542">
            <v>0.63200000000000001</v>
          </cell>
          <cell r="CQ1542">
            <v>10</v>
          </cell>
          <cell r="CR1542">
            <v>1.1499999999999999</v>
          </cell>
          <cell r="CS1542">
            <v>0.69</v>
          </cell>
          <cell r="CT1542">
            <v>0.6</v>
          </cell>
          <cell r="CW1542">
            <v>-0.46</v>
          </cell>
          <cell r="CX1542" t="e">
            <v>#DIV/0!</v>
          </cell>
          <cell r="CY1542">
            <v>1</v>
          </cell>
          <cell r="CZ1542">
            <v>3</v>
          </cell>
        </row>
        <row r="1543">
          <cell r="E1543" t="str">
            <v>03051003</v>
          </cell>
          <cell r="F1543" t="str">
            <v>MANOPOLE JUNIOR 501 22x100mm NERO (coppia)</v>
          </cell>
          <cell r="G1543" t="str">
            <v>CASSANO</v>
          </cell>
          <cell r="H1543">
            <v>501</v>
          </cell>
          <cell r="I1543" t="str">
            <v>IT</v>
          </cell>
          <cell r="K1543">
            <v>0.46</v>
          </cell>
          <cell r="AK1543" t="str">
            <v>CASSANO</v>
          </cell>
          <cell r="AL1543">
            <v>501</v>
          </cell>
          <cell r="AM1543" t="str">
            <v>IT</v>
          </cell>
          <cell r="AN1543">
            <v>0</v>
          </cell>
          <cell r="AO1543">
            <v>0.46</v>
          </cell>
          <cell r="AP1543">
            <v>0.56120000000000003</v>
          </cell>
          <cell r="AQ1543">
            <v>0.46</v>
          </cell>
          <cell r="AS1543">
            <v>163</v>
          </cell>
          <cell r="AT1543">
            <v>74.98</v>
          </cell>
          <cell r="AY1543" t="str">
            <v/>
          </cell>
          <cell r="BB1543">
            <v>0.16501650165016502</v>
          </cell>
          <cell r="BC1543">
            <v>11</v>
          </cell>
          <cell r="BD1543">
            <v>5</v>
          </cell>
          <cell r="BE1543">
            <v>10</v>
          </cell>
          <cell r="BF1543">
            <v>801766024787</v>
          </cell>
          <cell r="CB1543">
            <v>484040221</v>
          </cell>
          <cell r="CC1543">
            <v>1</v>
          </cell>
          <cell r="CD1543">
            <v>1.29</v>
          </cell>
          <cell r="CE1543">
            <v>10</v>
          </cell>
          <cell r="CF1543">
            <v>1.17</v>
          </cell>
          <cell r="CG1543">
            <v>3</v>
          </cell>
          <cell r="CH1543">
            <v>305401145</v>
          </cell>
          <cell r="CI1543">
            <v>5</v>
          </cell>
          <cell r="CJ1543">
            <v>1.82</v>
          </cell>
          <cell r="CK1543">
            <v>5</v>
          </cell>
          <cell r="CL1543">
            <v>0.76666666666666672</v>
          </cell>
          <cell r="CM1543">
            <v>1</v>
          </cell>
          <cell r="CN1543">
            <v>1.25</v>
          </cell>
          <cell r="CO1543">
            <v>0.79</v>
          </cell>
          <cell r="CP1543">
            <v>0.63200000000000001</v>
          </cell>
          <cell r="CQ1543">
            <v>10</v>
          </cell>
          <cell r="CR1543">
            <v>1.1499999999999999</v>
          </cell>
          <cell r="CS1543">
            <v>0.69</v>
          </cell>
          <cell r="CT1543">
            <v>0.6</v>
          </cell>
          <cell r="CW1543">
            <v>-0.46</v>
          </cell>
          <cell r="CX1543" t="e">
            <v>#DIV/0!</v>
          </cell>
          <cell r="CY1543">
            <v>1</v>
          </cell>
          <cell r="CZ1543">
            <v>3</v>
          </cell>
        </row>
        <row r="1544">
          <cell r="E1544" t="str">
            <v>03051004</v>
          </cell>
          <cell r="F1544" t="str">
            <v>MANOPOLE JUNIOR 501 22x100mm ROSSO (coppia)</v>
          </cell>
          <cell r="G1544" t="str">
            <v>CASSANO</v>
          </cell>
          <cell r="H1544" t="str">
            <v>PA050122MFRO</v>
          </cell>
          <cell r="I1544" t="str">
            <v>IT</v>
          </cell>
          <cell r="K1544">
            <v>0.46</v>
          </cell>
          <cell r="AK1544" t="str">
            <v>CASSANO</v>
          </cell>
          <cell r="AL1544" t="str">
            <v>PA050122MFRO</v>
          </cell>
          <cell r="AM1544" t="str">
            <v>IT</v>
          </cell>
          <cell r="AN1544">
            <v>0</v>
          </cell>
          <cell r="AO1544">
            <v>0.46</v>
          </cell>
          <cell r="AP1544">
            <v>0.56120000000000003</v>
          </cell>
          <cell r="AQ1544">
            <v>0.46</v>
          </cell>
          <cell r="AS1544">
            <v>166</v>
          </cell>
          <cell r="AT1544">
            <v>76.36</v>
          </cell>
          <cell r="AY1544" t="str">
            <v/>
          </cell>
          <cell r="BB1544">
            <v>0.16501650165016502</v>
          </cell>
          <cell r="BC1544">
            <v>11</v>
          </cell>
          <cell r="BD1544">
            <v>5</v>
          </cell>
          <cell r="BE1544">
            <v>10</v>
          </cell>
          <cell r="BF1544">
            <v>801766024954</v>
          </cell>
          <cell r="CB1544">
            <v>484040223</v>
          </cell>
          <cell r="CC1544">
            <v>1</v>
          </cell>
          <cell r="CD1544">
            <v>1.29</v>
          </cell>
          <cell r="CE1544">
            <v>10</v>
          </cell>
          <cell r="CF1544">
            <v>1.17</v>
          </cell>
          <cell r="CG1544">
            <v>3</v>
          </cell>
          <cell r="CH1544">
            <v>305401145</v>
          </cell>
          <cell r="CI1544">
            <v>5</v>
          </cell>
          <cell r="CJ1544">
            <v>1.82</v>
          </cell>
          <cell r="CK1544">
            <v>5</v>
          </cell>
          <cell r="CL1544">
            <v>0.76666666666666672</v>
          </cell>
          <cell r="CM1544">
            <v>1</v>
          </cell>
          <cell r="CN1544">
            <v>1.25</v>
          </cell>
          <cell r="CO1544">
            <v>0.79</v>
          </cell>
          <cell r="CP1544">
            <v>0.63200000000000001</v>
          </cell>
          <cell r="CQ1544">
            <v>10</v>
          </cell>
          <cell r="CR1544">
            <v>1.1499999999999999</v>
          </cell>
          <cell r="CS1544">
            <v>0.69</v>
          </cell>
          <cell r="CT1544">
            <v>0.6</v>
          </cell>
          <cell r="CW1544">
            <v>-0.46</v>
          </cell>
          <cell r="CX1544" t="e">
            <v>#DIV/0!</v>
          </cell>
          <cell r="CY1544">
            <v>1</v>
          </cell>
          <cell r="CZ1544">
            <v>3</v>
          </cell>
        </row>
        <row r="1545">
          <cell r="E1545" t="str">
            <v>03051005</v>
          </cell>
          <cell r="F1545" t="str">
            <v>MANOPOLE JUNIOR 501 22X100MM VERDE (coppia)</v>
          </cell>
          <cell r="G1545" t="str">
            <v>CASSANO</v>
          </cell>
          <cell r="H1545">
            <v>501</v>
          </cell>
          <cell r="I1545" t="str">
            <v>IT</v>
          </cell>
          <cell r="K1545">
            <v>0.46</v>
          </cell>
          <cell r="AK1545" t="str">
            <v>CASSANO</v>
          </cell>
          <cell r="AL1545">
            <v>501</v>
          </cell>
          <cell r="AM1545" t="str">
            <v>IT</v>
          </cell>
          <cell r="AN1545">
            <v>0</v>
          </cell>
          <cell r="AO1545">
            <v>0.46</v>
          </cell>
          <cell r="AP1545">
            <v>0.56120000000000003</v>
          </cell>
          <cell r="AQ1545">
            <v>0.46</v>
          </cell>
          <cell r="AS1545">
            <v>0</v>
          </cell>
          <cell r="AT1545">
            <v>0</v>
          </cell>
          <cell r="AY1545" t="str">
            <v/>
          </cell>
          <cell r="BB1545">
            <v>0.16501650165016502</v>
          </cell>
          <cell r="BC1545">
            <v>11</v>
          </cell>
          <cell r="BD1545">
            <v>5</v>
          </cell>
          <cell r="BE1545">
            <v>10</v>
          </cell>
          <cell r="BF1545">
            <v>801766052384</v>
          </cell>
          <cell r="CB1545">
            <v>484040221</v>
          </cell>
          <cell r="CC1545">
            <v>1</v>
          </cell>
          <cell r="CD1545">
            <v>1.29</v>
          </cell>
          <cell r="CE1545">
            <v>10</v>
          </cell>
          <cell r="CF1545">
            <v>1.17</v>
          </cell>
          <cell r="CG1545">
            <v>3</v>
          </cell>
          <cell r="CH1545">
            <v>305401145</v>
          </cell>
          <cell r="CI1545">
            <v>5</v>
          </cell>
          <cell r="CJ1545">
            <v>1.82</v>
          </cell>
          <cell r="CK1545">
            <v>5</v>
          </cell>
          <cell r="CL1545">
            <v>0.76666666666666672</v>
          </cell>
          <cell r="CM1545">
            <v>1</v>
          </cell>
          <cell r="CN1545">
            <v>1.25</v>
          </cell>
          <cell r="CO1545">
            <v>0.79</v>
          </cell>
          <cell r="CP1545">
            <v>0.63200000000000001</v>
          </cell>
          <cell r="CQ1545">
            <v>10</v>
          </cell>
          <cell r="CR1545">
            <v>1.1499999999999999</v>
          </cell>
          <cell r="CS1545">
            <v>0.69</v>
          </cell>
          <cell r="CT1545">
            <v>0.6</v>
          </cell>
          <cell r="CW1545">
            <v>-0.46</v>
          </cell>
          <cell r="CX1545" t="e">
            <v>#DIV/0!</v>
          </cell>
          <cell r="CY1545">
            <v>1</v>
          </cell>
          <cell r="CZ1545">
            <v>3</v>
          </cell>
        </row>
        <row r="1546">
          <cell r="E1546" t="str">
            <v>03051006</v>
          </cell>
          <cell r="F1546" t="str">
            <v>MANOPOLE GRIPSHORT 22X115MM GIALLO (coppia)</v>
          </cell>
          <cell r="G1546" t="str">
            <v>BIKOPLAST</v>
          </cell>
          <cell r="I1546" t="str">
            <v>IT</v>
          </cell>
          <cell r="AK1546" t="str">
            <v>BIKOPLAST</v>
          </cell>
          <cell r="AL1546">
            <v>0</v>
          </cell>
          <cell r="AM1546">
            <v>0</v>
          </cell>
          <cell r="AN1546">
            <v>0</v>
          </cell>
          <cell r="AO1546">
            <v>0</v>
          </cell>
          <cell r="AP1546">
            <v>0</v>
          </cell>
          <cell r="AQ1546">
            <v>0</v>
          </cell>
          <cell r="AS1546">
            <v>0</v>
          </cell>
          <cell r="AT1546">
            <v>0</v>
          </cell>
          <cell r="AY1546" t="str">
            <v/>
          </cell>
          <cell r="BB1546">
            <v>0.18001800180018002</v>
          </cell>
          <cell r="BC1546">
            <v>12</v>
          </cell>
          <cell r="BD1546">
            <v>5</v>
          </cell>
          <cell r="BE1546">
            <v>10</v>
          </cell>
          <cell r="CB1546">
            <v>484040193</v>
          </cell>
          <cell r="CC1546">
            <v>1</v>
          </cell>
          <cell r="CD1546">
            <v>3.66</v>
          </cell>
          <cell r="CE1546">
            <v>5</v>
          </cell>
          <cell r="CF1546">
            <v>3.29</v>
          </cell>
          <cell r="CG1546">
            <v>7.9</v>
          </cell>
          <cell r="CI1546" t="str">
            <v/>
          </cell>
          <cell r="CJ1546" t="str">
            <v/>
          </cell>
          <cell r="CK1546" t="str">
            <v/>
          </cell>
          <cell r="CL1546">
            <v>0</v>
          </cell>
          <cell r="CM1546">
            <v>1</v>
          </cell>
          <cell r="CN1546">
            <v>1.25</v>
          </cell>
          <cell r="CO1546">
            <v>1.25</v>
          </cell>
          <cell r="CP1546">
            <v>1</v>
          </cell>
          <cell r="CQ1546">
            <v>10</v>
          </cell>
          <cell r="CR1546">
            <v>1.1499999999999999</v>
          </cell>
          <cell r="CS1546">
            <v>1.1499999999999999</v>
          </cell>
          <cell r="CT1546">
            <v>1</v>
          </cell>
          <cell r="CW1546">
            <v>0</v>
          </cell>
          <cell r="CX1546" t="e">
            <v>#DIV/0!</v>
          </cell>
          <cell r="CY1546">
            <v>1</v>
          </cell>
          <cell r="CZ1546">
            <v>3</v>
          </cell>
        </row>
        <row r="1547">
          <cell r="E1547" t="str">
            <v>03051007</v>
          </cell>
          <cell r="F1547" t="str">
            <v>MANOPOLE GRIPSHORT 22X115MM ROSSO (coppia)</v>
          </cell>
          <cell r="G1547" t="str">
            <v>BIKOPLAST</v>
          </cell>
          <cell r="I1547" t="str">
            <v>IT</v>
          </cell>
          <cell r="AK1547" t="str">
            <v>BIKOPLAST</v>
          </cell>
          <cell r="AL1547">
            <v>0</v>
          </cell>
          <cell r="AM1547">
            <v>0</v>
          </cell>
          <cell r="AN1547">
            <v>0</v>
          </cell>
          <cell r="AO1547">
            <v>0</v>
          </cell>
          <cell r="AP1547">
            <v>0</v>
          </cell>
          <cell r="AQ1547">
            <v>0</v>
          </cell>
          <cell r="AS1547">
            <v>0</v>
          </cell>
          <cell r="AT1547">
            <v>0</v>
          </cell>
          <cell r="AY1547" t="str">
            <v/>
          </cell>
          <cell r="BB1547">
            <v>0.18001800180018002</v>
          </cell>
          <cell r="BC1547">
            <v>12</v>
          </cell>
          <cell r="BD1547">
            <v>5</v>
          </cell>
          <cell r="BE1547">
            <v>10</v>
          </cell>
          <cell r="CB1547">
            <v>484040193</v>
          </cell>
          <cell r="CC1547">
            <v>1</v>
          </cell>
          <cell r="CD1547">
            <v>3.66</v>
          </cell>
          <cell r="CE1547">
            <v>5</v>
          </cell>
          <cell r="CF1547">
            <v>3.29</v>
          </cell>
          <cell r="CG1547">
            <v>7.9</v>
          </cell>
          <cell r="CI1547" t="str">
            <v/>
          </cell>
          <cell r="CJ1547" t="str">
            <v/>
          </cell>
          <cell r="CK1547" t="str">
            <v/>
          </cell>
          <cell r="CL1547">
            <v>0</v>
          </cell>
          <cell r="CM1547">
            <v>1</v>
          </cell>
          <cell r="CN1547">
            <v>1.25</v>
          </cell>
          <cell r="CO1547">
            <v>1.25</v>
          </cell>
          <cell r="CP1547">
            <v>1</v>
          </cell>
          <cell r="CQ1547">
            <v>10</v>
          </cell>
          <cell r="CR1547">
            <v>1.1499999999999999</v>
          </cell>
          <cell r="CS1547">
            <v>1.1499999999999999</v>
          </cell>
          <cell r="CT1547">
            <v>1</v>
          </cell>
          <cell r="CW1547">
            <v>0</v>
          </cell>
          <cell r="CX1547" t="e">
            <v>#DIV/0!</v>
          </cell>
          <cell r="CY1547">
            <v>1</v>
          </cell>
          <cell r="CZ1547">
            <v>3</v>
          </cell>
        </row>
        <row r="1548">
          <cell r="E1548" t="str">
            <v>03051008</v>
          </cell>
          <cell r="F1548" t="str">
            <v>MANOPOLE HERRMANS SMILE 22X115MM ROSSO (coppia)</v>
          </cell>
          <cell r="G1548" t="str">
            <v>EBER</v>
          </cell>
          <cell r="AK1548" t="str">
            <v>EBER</v>
          </cell>
          <cell r="AL1548">
            <v>0</v>
          </cell>
          <cell r="AM1548">
            <v>0</v>
          </cell>
          <cell r="AN1548">
            <v>0</v>
          </cell>
          <cell r="AO1548">
            <v>0</v>
          </cell>
          <cell r="AP1548">
            <v>0</v>
          </cell>
          <cell r="AQ1548">
            <v>0</v>
          </cell>
          <cell r="AS1548">
            <v>0</v>
          </cell>
          <cell r="AT1548">
            <v>0</v>
          </cell>
          <cell r="AY1548" t="str">
            <v/>
          </cell>
          <cell r="BB1548">
            <v>0.18001800180018002</v>
          </cell>
          <cell r="BC1548">
            <v>12</v>
          </cell>
          <cell r="BD1548">
            <v>5</v>
          </cell>
          <cell r="BE1548">
            <v>10</v>
          </cell>
          <cell r="CC1548" t="str">
            <v/>
          </cell>
          <cell r="CD1548" t="str">
            <v/>
          </cell>
          <cell r="CE1548" t="str">
            <v/>
          </cell>
          <cell r="CF1548" t="str">
            <v/>
          </cell>
          <cell r="CG1548" t="str">
            <v/>
          </cell>
          <cell r="CI1548" t="str">
            <v/>
          </cell>
          <cell r="CJ1548" t="str">
            <v/>
          </cell>
          <cell r="CK1548" t="str">
            <v/>
          </cell>
          <cell r="CL1548">
            <v>0</v>
          </cell>
          <cell r="CM1548">
            <v>1</v>
          </cell>
          <cell r="CN1548">
            <v>1.25</v>
          </cell>
          <cell r="CO1548">
            <v>1.25</v>
          </cell>
          <cell r="CP1548">
            <v>1</v>
          </cell>
          <cell r="CQ1548">
            <v>10</v>
          </cell>
          <cell r="CR1548">
            <v>1.1499999999999999</v>
          </cell>
          <cell r="CS1548">
            <v>1.1499999999999999</v>
          </cell>
          <cell r="CT1548">
            <v>1</v>
          </cell>
          <cell r="CW1548">
            <v>0</v>
          </cell>
          <cell r="CX1548" t="e">
            <v>#DIV/0!</v>
          </cell>
          <cell r="CY1548">
            <v>1</v>
          </cell>
          <cell r="CZ1548">
            <v>3</v>
          </cell>
        </row>
        <row r="1549">
          <cell r="E1549" t="str">
            <v>03051100</v>
          </cell>
          <cell r="F1549" t="str">
            <v>MANOPOLE MTB 748 22X85MM NERO (coppia)</v>
          </cell>
          <cell r="G1549" t="str">
            <v>CASSANO</v>
          </cell>
          <cell r="H1549" t="str">
            <v>PA074822MO02</v>
          </cell>
          <cell r="I1549" t="str">
            <v>IT</v>
          </cell>
          <cell r="K1549">
            <v>0.55000000000000004</v>
          </cell>
          <cell r="AK1549" t="str">
            <v>CASSANO</v>
          </cell>
          <cell r="AL1549" t="str">
            <v>PA074822MO02</v>
          </cell>
          <cell r="AM1549" t="str">
            <v>IT</v>
          </cell>
          <cell r="AN1549">
            <v>0</v>
          </cell>
          <cell r="AO1549">
            <v>0.55000000000000004</v>
          </cell>
          <cell r="AP1549">
            <v>0.67100000000000004</v>
          </cell>
          <cell r="AQ1549">
            <v>0.55000000000000004</v>
          </cell>
          <cell r="AR1549">
            <v>75</v>
          </cell>
          <cell r="AS1549">
            <v>13</v>
          </cell>
          <cell r="AT1549">
            <v>7.15</v>
          </cell>
          <cell r="AY1549" t="str">
            <v/>
          </cell>
          <cell r="BB1549">
            <v>0.13501350135013501</v>
          </cell>
          <cell r="BC1549">
            <v>9</v>
          </cell>
          <cell r="BD1549">
            <v>5</v>
          </cell>
          <cell r="BE1549">
            <v>10</v>
          </cell>
          <cell r="BF1549">
            <v>801766026781</v>
          </cell>
          <cell r="CB1549">
            <v>484040071</v>
          </cell>
          <cell r="CC1549">
            <v>10</v>
          </cell>
          <cell r="CD1549">
            <v>1.86</v>
          </cell>
          <cell r="CE1549">
            <v>50</v>
          </cell>
          <cell r="CF1549">
            <v>1.68</v>
          </cell>
          <cell r="CG1549">
            <v>4.9000000000000004</v>
          </cell>
          <cell r="CH1549">
            <v>305400090</v>
          </cell>
          <cell r="CI1549">
            <v>5</v>
          </cell>
          <cell r="CJ1549">
            <v>0.23</v>
          </cell>
          <cell r="CK1549">
            <v>1</v>
          </cell>
          <cell r="CL1549">
            <v>0.91666666666666674</v>
          </cell>
          <cell r="CM1549">
            <v>1</v>
          </cell>
          <cell r="CN1549">
            <v>1.85</v>
          </cell>
          <cell r="CO1549">
            <v>1.3</v>
          </cell>
          <cell r="CP1549">
            <v>0.70270270270270274</v>
          </cell>
          <cell r="CQ1549">
            <v>10</v>
          </cell>
          <cell r="CR1549">
            <v>1.65</v>
          </cell>
          <cell r="CS1549">
            <v>1.0999999999999999</v>
          </cell>
          <cell r="CT1549">
            <v>0.66666666666666663</v>
          </cell>
          <cell r="CU1549">
            <v>50</v>
          </cell>
          <cell r="CV1549">
            <v>1.45</v>
          </cell>
          <cell r="CW1549">
            <v>0.89999999999999991</v>
          </cell>
          <cell r="CX1549">
            <v>0.6206896551724137</v>
          </cell>
          <cell r="CY1549">
            <v>1</v>
          </cell>
          <cell r="CZ1549">
            <v>5</v>
          </cell>
        </row>
        <row r="1550">
          <cell r="E1550" t="str">
            <v>03051101</v>
          </cell>
          <cell r="F1550" t="str">
            <v>MANOPOLE MTB 808 NERO/ROSSO (coppia)</v>
          </cell>
          <cell r="G1550" t="str">
            <v>CASSANO</v>
          </cell>
          <cell r="H1550" t="str">
            <v>PA080822RO02</v>
          </cell>
          <cell r="I1550" t="str">
            <v>IT</v>
          </cell>
          <cell r="K1550">
            <v>1.98</v>
          </cell>
          <cell r="AK1550" t="str">
            <v>CASSANO</v>
          </cell>
          <cell r="AL1550" t="str">
            <v>PA080822RO02</v>
          </cell>
          <cell r="AM1550" t="str">
            <v>IT</v>
          </cell>
          <cell r="AN1550">
            <v>0</v>
          </cell>
          <cell r="AO1550">
            <v>1.98</v>
          </cell>
          <cell r="AP1550">
            <v>2.4156</v>
          </cell>
          <cell r="AQ1550">
            <v>1.98</v>
          </cell>
          <cell r="AS1550">
            <v>36</v>
          </cell>
          <cell r="AT1550">
            <v>71.28</v>
          </cell>
          <cell r="AY1550" t="str">
            <v/>
          </cell>
          <cell r="BB1550">
            <v>0.19501950195019502</v>
          </cell>
          <cell r="BC1550">
            <v>13</v>
          </cell>
          <cell r="BD1550">
            <v>5</v>
          </cell>
          <cell r="BE1550">
            <v>10</v>
          </cell>
          <cell r="BF1550">
            <v>801766073808</v>
          </cell>
          <cell r="CC1550" t="str">
            <v/>
          </cell>
          <cell r="CD1550" t="str">
            <v/>
          </cell>
          <cell r="CE1550" t="str">
            <v/>
          </cell>
          <cell r="CF1550" t="str">
            <v/>
          </cell>
          <cell r="CG1550" t="str">
            <v/>
          </cell>
          <cell r="CH1550">
            <v>305401205</v>
          </cell>
          <cell r="CI1550">
            <v>1</v>
          </cell>
          <cell r="CJ1550">
            <v>4.03</v>
          </cell>
          <cell r="CK1550">
            <v>10</v>
          </cell>
          <cell r="CL1550">
            <v>3.3000000000000003</v>
          </cell>
          <cell r="CM1550">
            <v>1</v>
          </cell>
          <cell r="CN1550">
            <v>3.95</v>
          </cell>
          <cell r="CO1550">
            <v>1.9700000000000002</v>
          </cell>
          <cell r="CP1550">
            <v>0.49873417721518992</v>
          </cell>
          <cell r="CS1550">
            <v>-1.98</v>
          </cell>
          <cell r="CT1550" t="e">
            <v>#DIV/0!</v>
          </cell>
          <cell r="CW1550">
            <v>-1.98</v>
          </cell>
          <cell r="CX1550" t="e">
            <v>#DIV/0!</v>
          </cell>
          <cell r="CY1550">
            <v>1</v>
          </cell>
          <cell r="CZ1550">
            <v>10</v>
          </cell>
        </row>
        <row r="1551">
          <cell r="E1551" t="str">
            <v>03051102</v>
          </cell>
          <cell r="F1551" t="str">
            <v>MANOPOLE MTB 967 22x85mm NERO (coppia)</v>
          </cell>
          <cell r="G1551" t="str">
            <v>CASSANO</v>
          </cell>
          <cell r="H1551" t="str">
            <v>PA096722MO02</v>
          </cell>
          <cell r="I1551" t="str">
            <v>IT</v>
          </cell>
          <cell r="J1551">
            <v>550</v>
          </cell>
          <cell r="K1551">
            <v>0.56999999999999995</v>
          </cell>
          <cell r="AK1551" t="str">
            <v>CASSANO</v>
          </cell>
          <cell r="AL1551" t="str">
            <v>PA096722MO02</v>
          </cell>
          <cell r="AM1551" t="str">
            <v>IT</v>
          </cell>
          <cell r="AN1551">
            <v>550</v>
          </cell>
          <cell r="AO1551">
            <v>0.56999999999999995</v>
          </cell>
          <cell r="AP1551">
            <v>0.69539999999999991</v>
          </cell>
          <cell r="AQ1551">
            <v>0.56999999999999995</v>
          </cell>
          <cell r="AR1551">
            <v>26</v>
          </cell>
          <cell r="AS1551">
            <v>423</v>
          </cell>
          <cell r="AT1551">
            <v>241.10999999999999</v>
          </cell>
          <cell r="AY1551" t="str">
            <v/>
          </cell>
          <cell r="BB1551">
            <v>0.13501350135013501</v>
          </cell>
          <cell r="BC1551">
            <v>9</v>
          </cell>
          <cell r="BD1551">
            <v>5</v>
          </cell>
          <cell r="BE1551">
            <v>10</v>
          </cell>
          <cell r="BF1551">
            <v>801766040138</v>
          </cell>
          <cell r="CB1551">
            <v>484040071</v>
          </cell>
          <cell r="CC1551">
            <v>10</v>
          </cell>
          <cell r="CD1551">
            <v>1.86</v>
          </cell>
          <cell r="CE1551">
            <v>50</v>
          </cell>
          <cell r="CF1551">
            <v>1.68</v>
          </cell>
          <cell r="CG1551">
            <v>4.9000000000000004</v>
          </cell>
          <cell r="CH1551">
            <v>305400090</v>
          </cell>
          <cell r="CI1551">
            <v>5</v>
          </cell>
          <cell r="CJ1551">
            <v>0.23</v>
          </cell>
          <cell r="CK1551">
            <v>1</v>
          </cell>
          <cell r="CL1551">
            <v>0.95</v>
          </cell>
          <cell r="CM1551">
            <v>1</v>
          </cell>
          <cell r="CN1551">
            <v>1.85</v>
          </cell>
          <cell r="CO1551">
            <v>1.2800000000000002</v>
          </cell>
          <cell r="CP1551">
            <v>0.69189189189189204</v>
          </cell>
          <cell r="CQ1551">
            <v>10</v>
          </cell>
          <cell r="CR1551">
            <v>1.65</v>
          </cell>
          <cell r="CS1551">
            <v>1.08</v>
          </cell>
          <cell r="CT1551">
            <v>0.65454545454545465</v>
          </cell>
          <cell r="CU1551">
            <v>50</v>
          </cell>
          <cell r="CV1551">
            <v>1.45</v>
          </cell>
          <cell r="CW1551">
            <v>0.88</v>
          </cell>
          <cell r="CX1551">
            <v>0.60689655172413792</v>
          </cell>
          <cell r="CY1551">
            <v>1</v>
          </cell>
          <cell r="CZ1551">
            <v>5</v>
          </cell>
        </row>
        <row r="1552">
          <cell r="E1552" t="str">
            <v>03051103</v>
          </cell>
          <cell r="F1552" t="str">
            <v>MANOPOLE MTB 977 22X50mm NERO (coppia)</v>
          </cell>
          <cell r="G1552" t="str">
            <v>CHERRI</v>
          </cell>
          <cell r="I1552" t="str">
            <v>IT</v>
          </cell>
          <cell r="AK1552" t="str">
            <v>CHERRI</v>
          </cell>
          <cell r="AL1552">
            <v>0</v>
          </cell>
          <cell r="AM1552">
            <v>0</v>
          </cell>
          <cell r="AN1552">
            <v>0</v>
          </cell>
          <cell r="AO1552">
            <v>0</v>
          </cell>
          <cell r="AP1552">
            <v>0</v>
          </cell>
          <cell r="AQ1552">
            <v>0.46721311475409832</v>
          </cell>
          <cell r="AR1552">
            <v>2</v>
          </cell>
          <cell r="AS1552">
            <v>0</v>
          </cell>
          <cell r="AT1552">
            <v>0</v>
          </cell>
          <cell r="AY1552" t="str">
            <v/>
          </cell>
          <cell r="BB1552">
            <v>9.0009000900090008E-2</v>
          </cell>
          <cell r="BC1552">
            <v>6</v>
          </cell>
          <cell r="BD1552">
            <v>5</v>
          </cell>
          <cell r="BE1552">
            <v>10</v>
          </cell>
          <cell r="BF1552">
            <v>801766041470</v>
          </cell>
          <cell r="CB1552">
            <v>484040071</v>
          </cell>
          <cell r="CC1552">
            <v>10</v>
          </cell>
          <cell r="CD1552">
            <v>1.86</v>
          </cell>
          <cell r="CE1552">
            <v>50</v>
          </cell>
          <cell r="CF1552">
            <v>1.68</v>
          </cell>
          <cell r="CG1552">
            <v>4.9000000000000004</v>
          </cell>
          <cell r="CH1552">
            <v>305400090</v>
          </cell>
          <cell r="CI1552">
            <v>5</v>
          </cell>
          <cell r="CJ1552">
            <v>0.23</v>
          </cell>
          <cell r="CK1552">
            <v>1</v>
          </cell>
          <cell r="CL1552">
            <v>0.77868852459016391</v>
          </cell>
          <cell r="CM1552">
            <v>1</v>
          </cell>
          <cell r="CN1552">
            <v>1.85</v>
          </cell>
          <cell r="CO1552">
            <v>1.3827868852459018</v>
          </cell>
          <cell r="CP1552">
            <v>0.74745237040319013</v>
          </cell>
          <cell r="CQ1552">
            <v>10</v>
          </cell>
          <cell r="CR1552">
            <v>1.65</v>
          </cell>
          <cell r="CS1552">
            <v>1.1827868852459016</v>
          </cell>
          <cell r="CT1552">
            <v>0.71684053651266766</v>
          </cell>
          <cell r="CU1552">
            <v>50</v>
          </cell>
          <cell r="CV1552">
            <v>1.45</v>
          </cell>
          <cell r="CW1552">
            <v>0.98278688524590163</v>
          </cell>
          <cell r="CX1552">
            <v>0.67778405879027703</v>
          </cell>
          <cell r="CY1552">
            <v>1</v>
          </cell>
          <cell r="CZ1552">
            <v>5</v>
          </cell>
        </row>
        <row r="1553">
          <cell r="E1553" t="str">
            <v>03051104</v>
          </cell>
          <cell r="F1553" t="str">
            <v>MANOPOLE MTB 953 22x122mm NERO/BIANCO (coppia)</v>
          </cell>
          <cell r="G1553" t="str">
            <v>CASSANO</v>
          </cell>
          <cell r="H1553" t="str">
            <v>PA095322BI02</v>
          </cell>
          <cell r="I1553" t="str">
            <v>IT</v>
          </cell>
          <cell r="J1553">
            <v>50</v>
          </cell>
          <cell r="K1553">
            <v>1.91</v>
          </cell>
          <cell r="AK1553" t="str">
            <v>CASSANO</v>
          </cell>
          <cell r="AL1553" t="str">
            <v>PA095322BI02</v>
          </cell>
          <cell r="AM1553" t="str">
            <v>IT</v>
          </cell>
          <cell r="AN1553">
            <v>50</v>
          </cell>
          <cell r="AO1553">
            <v>1.91</v>
          </cell>
          <cell r="AP1553">
            <v>2.3302</v>
          </cell>
          <cell r="AQ1553">
            <v>1.91</v>
          </cell>
          <cell r="AS1553">
            <v>46</v>
          </cell>
          <cell r="AT1553">
            <v>87.86</v>
          </cell>
          <cell r="AY1553" t="str">
            <v/>
          </cell>
          <cell r="BB1553">
            <v>0.19501950195019502</v>
          </cell>
          <cell r="BC1553">
            <v>13</v>
          </cell>
          <cell r="BD1553">
            <v>5</v>
          </cell>
          <cell r="BE1553">
            <v>10</v>
          </cell>
          <cell r="BF1553">
            <v>801766025814</v>
          </cell>
          <cell r="CC1553" t="str">
            <v/>
          </cell>
          <cell r="CD1553" t="str">
            <v/>
          </cell>
          <cell r="CE1553" t="str">
            <v/>
          </cell>
          <cell r="CF1553" t="str">
            <v/>
          </cell>
          <cell r="CG1553" t="str">
            <v/>
          </cell>
          <cell r="CH1553">
            <v>305400160</v>
          </cell>
          <cell r="CI1553">
            <v>5</v>
          </cell>
          <cell r="CJ1553">
            <v>2.94</v>
          </cell>
          <cell r="CK1553">
            <v>8</v>
          </cell>
          <cell r="CL1553">
            <v>3.1833333333333331</v>
          </cell>
          <cell r="CM1553">
            <v>1</v>
          </cell>
          <cell r="CN1553">
            <v>3.1</v>
          </cell>
          <cell r="CO1553">
            <v>1.1900000000000002</v>
          </cell>
          <cell r="CP1553">
            <v>0.38387096774193552</v>
          </cell>
          <cell r="CQ1553">
            <v>5</v>
          </cell>
          <cell r="CR1553">
            <v>2.9</v>
          </cell>
          <cell r="CS1553">
            <v>0.99</v>
          </cell>
          <cell r="CT1553">
            <v>0.3413793103448276</v>
          </cell>
          <cell r="CW1553">
            <v>-1.91</v>
          </cell>
          <cell r="CX1553" t="e">
            <v>#DIV/0!</v>
          </cell>
          <cell r="CY1553">
            <v>1</v>
          </cell>
          <cell r="CZ1553">
            <v>8</v>
          </cell>
        </row>
        <row r="1554">
          <cell r="E1554" t="str">
            <v>03051105</v>
          </cell>
          <cell r="F1554" t="str">
            <v>MANOPOLE MTB 953 22x122mm NERO/BLU (coppia)</v>
          </cell>
          <cell r="G1554" t="str">
            <v>CASSANO</v>
          </cell>
          <cell r="H1554" t="str">
            <v>PA095322BL02</v>
          </cell>
          <cell r="I1554" t="str">
            <v>IT</v>
          </cell>
          <cell r="J1554">
            <v>50</v>
          </cell>
          <cell r="K1554">
            <v>1.91</v>
          </cell>
          <cell r="AK1554" t="str">
            <v>CASSANO</v>
          </cell>
          <cell r="AL1554" t="str">
            <v>PA095322BL02</v>
          </cell>
          <cell r="AM1554" t="str">
            <v>IT</v>
          </cell>
          <cell r="AN1554">
            <v>50</v>
          </cell>
          <cell r="AO1554">
            <v>1.91</v>
          </cell>
          <cell r="AP1554">
            <v>2.3302</v>
          </cell>
          <cell r="AQ1554">
            <v>1.7</v>
          </cell>
          <cell r="AS1554">
            <v>85</v>
          </cell>
          <cell r="AT1554">
            <v>144.5</v>
          </cell>
          <cell r="AY1554" t="str">
            <v/>
          </cell>
          <cell r="BB1554">
            <v>0.19501950195019502</v>
          </cell>
          <cell r="BC1554">
            <v>13</v>
          </cell>
          <cell r="BD1554">
            <v>5</v>
          </cell>
          <cell r="BE1554">
            <v>10</v>
          </cell>
          <cell r="BF1554">
            <v>801766069641</v>
          </cell>
          <cell r="CC1554" t="str">
            <v/>
          </cell>
          <cell r="CD1554" t="str">
            <v/>
          </cell>
          <cell r="CE1554" t="str">
            <v/>
          </cell>
          <cell r="CF1554" t="str">
            <v/>
          </cell>
          <cell r="CG1554" t="str">
            <v/>
          </cell>
          <cell r="CH1554">
            <v>305400160</v>
          </cell>
          <cell r="CI1554">
            <v>5</v>
          </cell>
          <cell r="CJ1554">
            <v>2.94</v>
          </cell>
          <cell r="CK1554">
            <v>8</v>
          </cell>
          <cell r="CL1554">
            <v>2.8333333333333335</v>
          </cell>
          <cell r="CM1554">
            <v>1</v>
          </cell>
          <cell r="CN1554">
            <v>3.1</v>
          </cell>
          <cell r="CO1554">
            <v>1.4000000000000001</v>
          </cell>
          <cell r="CP1554">
            <v>0.45161290322580649</v>
          </cell>
          <cell r="CQ1554">
            <v>5</v>
          </cell>
          <cell r="CR1554">
            <v>2.9</v>
          </cell>
          <cell r="CS1554">
            <v>1.2</v>
          </cell>
          <cell r="CT1554">
            <v>0.41379310344827586</v>
          </cell>
          <cell r="CW1554">
            <v>-1.7</v>
          </cell>
          <cell r="CX1554" t="e">
            <v>#DIV/0!</v>
          </cell>
          <cell r="CY1554">
            <v>1</v>
          </cell>
          <cell r="CZ1554">
            <v>8</v>
          </cell>
        </row>
        <row r="1555">
          <cell r="E1555" t="str">
            <v>03051106</v>
          </cell>
          <cell r="F1555" t="str">
            <v>MANOPOLE MTB 953 22x122mm NERO/GIALLO (coppia)</v>
          </cell>
          <cell r="G1555" t="str">
            <v>CASSANO</v>
          </cell>
          <cell r="H1555" t="str">
            <v>PA095322GI02</v>
          </cell>
          <cell r="I1555" t="str">
            <v>IT</v>
          </cell>
          <cell r="J1555">
            <v>50</v>
          </cell>
          <cell r="K1555">
            <v>1.91</v>
          </cell>
          <cell r="AK1555" t="str">
            <v>CASSANO</v>
          </cell>
          <cell r="AL1555" t="str">
            <v>PA095322GI02</v>
          </cell>
          <cell r="AM1555" t="str">
            <v>IT</v>
          </cell>
          <cell r="AN1555">
            <v>50</v>
          </cell>
          <cell r="AO1555">
            <v>1.91</v>
          </cell>
          <cell r="AP1555">
            <v>2.3302</v>
          </cell>
          <cell r="AQ1555">
            <v>1.7</v>
          </cell>
          <cell r="AS1555">
            <v>58</v>
          </cell>
          <cell r="AT1555">
            <v>98.6</v>
          </cell>
          <cell r="AY1555" t="str">
            <v/>
          </cell>
          <cell r="BB1555">
            <v>0.19501950195019502</v>
          </cell>
          <cell r="BC1555">
            <v>13</v>
          </cell>
          <cell r="BD1555">
            <v>5</v>
          </cell>
          <cell r="BE1555">
            <v>10</v>
          </cell>
          <cell r="BF1555">
            <v>801766067678</v>
          </cell>
          <cell r="CC1555" t="str">
            <v/>
          </cell>
          <cell r="CD1555" t="str">
            <v/>
          </cell>
          <cell r="CE1555" t="str">
            <v/>
          </cell>
          <cell r="CF1555" t="str">
            <v/>
          </cell>
          <cell r="CG1555" t="str">
            <v/>
          </cell>
          <cell r="CH1555">
            <v>305400160</v>
          </cell>
          <cell r="CI1555">
            <v>5</v>
          </cell>
          <cell r="CJ1555">
            <v>2.94</v>
          </cell>
          <cell r="CK1555">
            <v>8</v>
          </cell>
          <cell r="CL1555">
            <v>2.8333333333333335</v>
          </cell>
          <cell r="CM1555">
            <v>1</v>
          </cell>
          <cell r="CN1555">
            <v>3.1</v>
          </cell>
          <cell r="CO1555">
            <v>1.4000000000000001</v>
          </cell>
          <cell r="CP1555">
            <v>0.45161290322580649</v>
          </cell>
          <cell r="CQ1555">
            <v>5</v>
          </cell>
          <cell r="CR1555">
            <v>2.9</v>
          </cell>
          <cell r="CS1555">
            <v>1.2</v>
          </cell>
          <cell r="CT1555">
            <v>0.41379310344827586</v>
          </cell>
          <cell r="CW1555">
            <v>-1.7</v>
          </cell>
          <cell r="CX1555" t="e">
            <v>#DIV/0!</v>
          </cell>
          <cell r="CY1555">
            <v>1</v>
          </cell>
          <cell r="CZ1555">
            <v>8</v>
          </cell>
        </row>
        <row r="1556">
          <cell r="E1556" t="str">
            <v>03051107</v>
          </cell>
          <cell r="F1556" t="str">
            <v>MANOPOLE MTB 953 22x122mm NERO/ROSSO (coppia)</v>
          </cell>
          <cell r="G1556" t="str">
            <v>CASSANO</v>
          </cell>
          <cell r="H1556">
            <v>953</v>
          </cell>
          <cell r="I1556" t="str">
            <v>IT</v>
          </cell>
          <cell r="J1556">
            <v>50</v>
          </cell>
          <cell r="K1556">
            <v>1.91</v>
          </cell>
          <cell r="AK1556" t="str">
            <v>CASSANO</v>
          </cell>
          <cell r="AL1556">
            <v>953</v>
          </cell>
          <cell r="AM1556" t="str">
            <v>IT</v>
          </cell>
          <cell r="AN1556">
            <v>50</v>
          </cell>
          <cell r="AO1556">
            <v>1.91</v>
          </cell>
          <cell r="AP1556">
            <v>2.3302</v>
          </cell>
          <cell r="AQ1556">
            <v>1.7</v>
          </cell>
          <cell r="AS1556">
            <v>0</v>
          </cell>
          <cell r="AT1556">
            <v>0</v>
          </cell>
          <cell r="AY1556" t="str">
            <v/>
          </cell>
          <cell r="BB1556">
            <v>0.19501950195019502</v>
          </cell>
          <cell r="BC1556">
            <v>13</v>
          </cell>
          <cell r="BD1556">
            <v>5</v>
          </cell>
          <cell r="BE1556">
            <v>10</v>
          </cell>
          <cell r="BF1556">
            <v>801766067661</v>
          </cell>
          <cell r="CC1556" t="str">
            <v/>
          </cell>
          <cell r="CD1556" t="str">
            <v/>
          </cell>
          <cell r="CE1556" t="str">
            <v/>
          </cell>
          <cell r="CF1556" t="str">
            <v/>
          </cell>
          <cell r="CG1556" t="str">
            <v/>
          </cell>
          <cell r="CH1556">
            <v>305400160</v>
          </cell>
          <cell r="CI1556">
            <v>5</v>
          </cell>
          <cell r="CJ1556">
            <v>2.94</v>
          </cell>
          <cell r="CK1556">
            <v>8</v>
          </cell>
          <cell r="CL1556">
            <v>2.8333333333333335</v>
          </cell>
          <cell r="CM1556">
            <v>1</v>
          </cell>
          <cell r="CN1556">
            <v>3.1</v>
          </cell>
          <cell r="CO1556">
            <v>1.4000000000000001</v>
          </cell>
          <cell r="CP1556">
            <v>0.45161290322580649</v>
          </cell>
          <cell r="CQ1556">
            <v>5</v>
          </cell>
          <cell r="CR1556">
            <v>2.9</v>
          </cell>
          <cell r="CS1556">
            <v>1.2</v>
          </cell>
          <cell r="CT1556">
            <v>0.41379310344827586</v>
          </cell>
          <cell r="CW1556">
            <v>-1.7</v>
          </cell>
          <cell r="CX1556" t="e">
            <v>#DIV/0!</v>
          </cell>
          <cell r="CY1556">
            <v>1</v>
          </cell>
          <cell r="CZ1556">
            <v>8</v>
          </cell>
        </row>
        <row r="1557">
          <cell r="E1557" t="str">
            <v>03051108</v>
          </cell>
          <cell r="F1557" t="str">
            <v>MANOPOLE MTB 953 22x122mm NERO/VERDE (coppia)</v>
          </cell>
          <cell r="G1557" t="str">
            <v>CASSANO</v>
          </cell>
          <cell r="H1557" t="str">
            <v>PA095322VE02</v>
          </cell>
          <cell r="I1557" t="str">
            <v>IT</v>
          </cell>
          <cell r="J1557">
            <v>50</v>
          </cell>
          <cell r="K1557">
            <v>1.91</v>
          </cell>
          <cell r="AK1557" t="str">
            <v>CASSANO</v>
          </cell>
          <cell r="AL1557" t="str">
            <v>PA095322VE02</v>
          </cell>
          <cell r="AM1557" t="str">
            <v>IT</v>
          </cell>
          <cell r="AN1557">
            <v>50</v>
          </cell>
          <cell r="AO1557">
            <v>1.91</v>
          </cell>
          <cell r="AP1557">
            <v>2.3302</v>
          </cell>
          <cell r="AQ1557">
            <v>1.7</v>
          </cell>
          <cell r="AS1557">
            <v>17</v>
          </cell>
          <cell r="AT1557">
            <v>28.9</v>
          </cell>
          <cell r="AY1557" t="str">
            <v/>
          </cell>
          <cell r="BB1557">
            <v>0.19501950195019502</v>
          </cell>
          <cell r="BC1557">
            <v>13</v>
          </cell>
          <cell r="BD1557">
            <v>5</v>
          </cell>
          <cell r="BE1557">
            <v>10</v>
          </cell>
          <cell r="BF1557">
            <v>801766008169</v>
          </cell>
          <cell r="CC1557" t="str">
            <v/>
          </cell>
          <cell r="CD1557" t="str">
            <v/>
          </cell>
          <cell r="CE1557" t="str">
            <v/>
          </cell>
          <cell r="CF1557" t="str">
            <v/>
          </cell>
          <cell r="CG1557" t="str">
            <v/>
          </cell>
          <cell r="CH1557">
            <v>305400160</v>
          </cell>
          <cell r="CI1557">
            <v>5</v>
          </cell>
          <cell r="CJ1557">
            <v>2.94</v>
          </cell>
          <cell r="CK1557">
            <v>8</v>
          </cell>
          <cell r="CL1557">
            <v>2.8333333333333335</v>
          </cell>
          <cell r="CM1557">
            <v>1</v>
          </cell>
          <cell r="CN1557">
            <v>3.1</v>
          </cell>
          <cell r="CO1557">
            <v>1.4000000000000001</v>
          </cell>
          <cell r="CP1557">
            <v>0.45161290322580649</v>
          </cell>
          <cell r="CQ1557">
            <v>5</v>
          </cell>
          <cell r="CR1557">
            <v>2.9</v>
          </cell>
          <cell r="CS1557">
            <v>1.2</v>
          </cell>
          <cell r="CT1557">
            <v>0.41379310344827586</v>
          </cell>
          <cell r="CW1557">
            <v>-1.7</v>
          </cell>
          <cell r="CX1557" t="e">
            <v>#DIV/0!</v>
          </cell>
          <cell r="CY1557">
            <v>1</v>
          </cell>
          <cell r="CZ1557">
            <v>8</v>
          </cell>
        </row>
        <row r="1558">
          <cell r="E1558" t="str">
            <v>03051109</v>
          </cell>
          <cell r="F1558" t="str">
            <v>MANOPOLE MTB 964evo 22x120mm NERO/BIANCO (coppia)</v>
          </cell>
          <cell r="G1558" t="str">
            <v>CASSANO</v>
          </cell>
          <cell r="H1558" t="str">
            <v>PA096422BI02</v>
          </cell>
          <cell r="I1558" t="str">
            <v>IT</v>
          </cell>
          <cell r="K1558">
            <v>1.98</v>
          </cell>
          <cell r="AK1558" t="str">
            <v>CASSANO</v>
          </cell>
          <cell r="AL1558" t="str">
            <v>PA096422BI02</v>
          </cell>
          <cell r="AM1558" t="str">
            <v>IT</v>
          </cell>
          <cell r="AN1558">
            <v>0</v>
          </cell>
          <cell r="AO1558">
            <v>1.98</v>
          </cell>
          <cell r="AP1558">
            <v>2.4156</v>
          </cell>
          <cell r="AQ1558">
            <v>1.98</v>
          </cell>
          <cell r="AS1558">
            <v>39</v>
          </cell>
          <cell r="AT1558">
            <v>77.22</v>
          </cell>
          <cell r="AY1558" t="str">
            <v/>
          </cell>
          <cell r="BB1558">
            <v>0.19501950195019502</v>
          </cell>
          <cell r="BC1558">
            <v>13</v>
          </cell>
          <cell r="BD1558">
            <v>5</v>
          </cell>
          <cell r="BE1558">
            <v>10</v>
          </cell>
          <cell r="BF1558">
            <v>801766009067</v>
          </cell>
          <cell r="CC1558" t="str">
            <v/>
          </cell>
          <cell r="CD1558" t="str">
            <v/>
          </cell>
          <cell r="CE1558" t="str">
            <v/>
          </cell>
          <cell r="CF1558" t="str">
            <v/>
          </cell>
          <cell r="CG1558" t="str">
            <v/>
          </cell>
          <cell r="CI1558" t="str">
            <v/>
          </cell>
          <cell r="CJ1558" t="str">
            <v/>
          </cell>
          <cell r="CK1558" t="str">
            <v/>
          </cell>
          <cell r="CL1558">
            <v>3.3000000000000003</v>
          </cell>
          <cell r="CM1558">
            <v>1</v>
          </cell>
          <cell r="CN1558">
            <v>4.5</v>
          </cell>
          <cell r="CO1558">
            <v>2.52</v>
          </cell>
          <cell r="CP1558">
            <v>0.56000000000000005</v>
          </cell>
          <cell r="CQ1558">
            <v>5</v>
          </cell>
          <cell r="CR1558">
            <v>4.25</v>
          </cell>
          <cell r="CS1558">
            <v>2.27</v>
          </cell>
          <cell r="CT1558">
            <v>0.53411764705882359</v>
          </cell>
          <cell r="CW1558">
            <v>-1.98</v>
          </cell>
          <cell r="CX1558" t="e">
            <v>#DIV/0!</v>
          </cell>
          <cell r="CY1558">
            <v>1</v>
          </cell>
          <cell r="CZ1558">
            <v>10</v>
          </cell>
        </row>
        <row r="1559">
          <cell r="E1559" t="str">
            <v>03051110</v>
          </cell>
          <cell r="F1559" t="str">
            <v>MANOPOLE MTB 964evo 22x120mm NERO/BLU (coppia)</v>
          </cell>
          <cell r="G1559" t="str">
            <v>CASSANO</v>
          </cell>
          <cell r="H1559" t="str">
            <v>964 evo</v>
          </cell>
          <cell r="I1559" t="str">
            <v>IT</v>
          </cell>
          <cell r="K1559">
            <v>1.98</v>
          </cell>
          <cell r="AK1559" t="str">
            <v>CASSANO</v>
          </cell>
          <cell r="AL1559" t="str">
            <v>964 evo</v>
          </cell>
          <cell r="AM1559" t="str">
            <v>IT</v>
          </cell>
          <cell r="AN1559">
            <v>0</v>
          </cell>
          <cell r="AO1559">
            <v>1.98</v>
          </cell>
          <cell r="AP1559">
            <v>2.4156</v>
          </cell>
          <cell r="AQ1559">
            <v>1.98</v>
          </cell>
          <cell r="AS1559">
            <v>4</v>
          </cell>
          <cell r="AT1559">
            <v>7.92</v>
          </cell>
          <cell r="AY1559" t="str">
            <v/>
          </cell>
          <cell r="BB1559">
            <v>0.19501950195019502</v>
          </cell>
          <cell r="BC1559">
            <v>13</v>
          </cell>
          <cell r="BD1559">
            <v>5</v>
          </cell>
          <cell r="BE1559">
            <v>10</v>
          </cell>
          <cell r="BF1559">
            <v>801766073396</v>
          </cell>
          <cell r="CC1559" t="str">
            <v/>
          </cell>
          <cell r="CD1559" t="str">
            <v/>
          </cell>
          <cell r="CE1559" t="str">
            <v/>
          </cell>
          <cell r="CF1559" t="str">
            <v/>
          </cell>
          <cell r="CG1559" t="str">
            <v/>
          </cell>
          <cell r="CI1559" t="str">
            <v/>
          </cell>
          <cell r="CJ1559" t="str">
            <v/>
          </cell>
          <cell r="CK1559" t="str">
            <v/>
          </cell>
          <cell r="CL1559">
            <v>3.3000000000000003</v>
          </cell>
          <cell r="CM1559">
            <v>1</v>
          </cell>
          <cell r="CN1559">
            <v>4.5</v>
          </cell>
          <cell r="CO1559">
            <v>2.52</v>
          </cell>
          <cell r="CP1559">
            <v>0.56000000000000005</v>
          </cell>
          <cell r="CQ1559">
            <v>5</v>
          </cell>
          <cell r="CR1559">
            <v>4.25</v>
          </cell>
          <cell r="CS1559">
            <v>2.27</v>
          </cell>
          <cell r="CT1559">
            <v>0.53411764705882359</v>
          </cell>
          <cell r="CW1559">
            <v>-1.98</v>
          </cell>
          <cell r="CX1559" t="e">
            <v>#DIV/0!</v>
          </cell>
          <cell r="CY1559">
            <v>1</v>
          </cell>
          <cell r="CZ1559">
            <v>10</v>
          </cell>
        </row>
        <row r="1560">
          <cell r="E1560" t="str">
            <v>03051111</v>
          </cell>
          <cell r="F1560" t="str">
            <v>MANOPOLE MTB 964evo 22x120mm NERO/GIALLO (coppia)</v>
          </cell>
          <cell r="G1560" t="str">
            <v>CASSANO</v>
          </cell>
          <cell r="H1560" t="str">
            <v>964 evo</v>
          </cell>
          <cell r="I1560" t="str">
            <v>IT</v>
          </cell>
          <cell r="K1560">
            <v>1.98</v>
          </cell>
          <cell r="AK1560" t="str">
            <v>CASSANO</v>
          </cell>
          <cell r="AL1560" t="str">
            <v>964 evo</v>
          </cell>
          <cell r="AM1560" t="str">
            <v>IT</v>
          </cell>
          <cell r="AN1560">
            <v>0</v>
          </cell>
          <cell r="AO1560">
            <v>1.98</v>
          </cell>
          <cell r="AP1560">
            <v>2.4156</v>
          </cell>
          <cell r="AQ1560">
            <v>1.98</v>
          </cell>
          <cell r="AS1560">
            <v>18</v>
          </cell>
          <cell r="AT1560">
            <v>35.64</v>
          </cell>
          <cell r="AY1560" t="str">
            <v/>
          </cell>
          <cell r="BB1560">
            <v>0.19501950195019502</v>
          </cell>
          <cell r="BC1560">
            <v>13</v>
          </cell>
          <cell r="BD1560">
            <v>5</v>
          </cell>
          <cell r="BE1560">
            <v>10</v>
          </cell>
          <cell r="BF1560">
            <v>801766073402</v>
          </cell>
          <cell r="CC1560" t="str">
            <v/>
          </cell>
          <cell r="CD1560" t="str">
            <v/>
          </cell>
          <cell r="CE1560" t="str">
            <v/>
          </cell>
          <cell r="CF1560" t="str">
            <v/>
          </cell>
          <cell r="CG1560" t="str">
            <v/>
          </cell>
          <cell r="CI1560" t="str">
            <v/>
          </cell>
          <cell r="CJ1560" t="str">
            <v/>
          </cell>
          <cell r="CK1560" t="str">
            <v/>
          </cell>
          <cell r="CL1560">
            <v>3.3000000000000003</v>
          </cell>
          <cell r="CM1560">
            <v>1</v>
          </cell>
          <cell r="CN1560">
            <v>4.5</v>
          </cell>
          <cell r="CO1560">
            <v>2.52</v>
          </cell>
          <cell r="CP1560">
            <v>0.56000000000000005</v>
          </cell>
          <cell r="CQ1560">
            <v>5</v>
          </cell>
          <cell r="CR1560">
            <v>4.25</v>
          </cell>
          <cell r="CS1560">
            <v>2.27</v>
          </cell>
          <cell r="CT1560">
            <v>0.53411764705882359</v>
          </cell>
          <cell r="CW1560">
            <v>-1.98</v>
          </cell>
          <cell r="CX1560" t="e">
            <v>#DIV/0!</v>
          </cell>
          <cell r="CY1560">
            <v>1</v>
          </cell>
          <cell r="CZ1560">
            <v>10</v>
          </cell>
        </row>
        <row r="1561">
          <cell r="E1561" t="str">
            <v>03051112</v>
          </cell>
          <cell r="F1561" t="str">
            <v>MANOPOLE MTB 964evo 22x120mm NERO/GRIGIO (coppia)</v>
          </cell>
          <cell r="G1561" t="str">
            <v>CASSANO</v>
          </cell>
          <cell r="H1561" t="str">
            <v>964 evo</v>
          </cell>
          <cell r="I1561" t="str">
            <v>IT</v>
          </cell>
          <cell r="K1561">
            <v>1.98</v>
          </cell>
          <cell r="AK1561" t="str">
            <v>CASSANO</v>
          </cell>
          <cell r="AL1561" t="str">
            <v>964 evo</v>
          </cell>
          <cell r="AM1561" t="str">
            <v>IT</v>
          </cell>
          <cell r="AN1561">
            <v>0</v>
          </cell>
          <cell r="AO1561">
            <v>1.98</v>
          </cell>
          <cell r="AP1561">
            <v>2.4156</v>
          </cell>
          <cell r="AQ1561">
            <v>1.98</v>
          </cell>
          <cell r="AS1561">
            <v>3</v>
          </cell>
          <cell r="AT1561">
            <v>5.9399999999999995</v>
          </cell>
          <cell r="AY1561" t="str">
            <v/>
          </cell>
          <cell r="BB1561">
            <v>0.19501950195019502</v>
          </cell>
          <cell r="BC1561">
            <v>13</v>
          </cell>
          <cell r="BD1561">
            <v>5</v>
          </cell>
          <cell r="BE1561">
            <v>10</v>
          </cell>
          <cell r="BF1561">
            <v>801766073419</v>
          </cell>
          <cell r="CC1561" t="str">
            <v/>
          </cell>
          <cell r="CD1561" t="str">
            <v/>
          </cell>
          <cell r="CE1561" t="str">
            <v/>
          </cell>
          <cell r="CF1561" t="str">
            <v/>
          </cell>
          <cell r="CG1561" t="str">
            <v/>
          </cell>
          <cell r="CI1561" t="str">
            <v/>
          </cell>
          <cell r="CJ1561" t="str">
            <v/>
          </cell>
          <cell r="CK1561" t="str">
            <v/>
          </cell>
          <cell r="CL1561">
            <v>3.3000000000000003</v>
          </cell>
          <cell r="CM1561">
            <v>1</v>
          </cell>
          <cell r="CN1561">
            <v>4.5</v>
          </cell>
          <cell r="CO1561">
            <v>2.52</v>
          </cell>
          <cell r="CP1561">
            <v>0.56000000000000005</v>
          </cell>
          <cell r="CQ1561">
            <v>5</v>
          </cell>
          <cell r="CR1561">
            <v>4.25</v>
          </cell>
          <cell r="CS1561">
            <v>2.27</v>
          </cell>
          <cell r="CT1561">
            <v>0.53411764705882359</v>
          </cell>
          <cell r="CW1561">
            <v>-1.98</v>
          </cell>
          <cell r="CX1561" t="e">
            <v>#DIV/0!</v>
          </cell>
          <cell r="CY1561">
            <v>1</v>
          </cell>
          <cell r="CZ1561">
            <v>10</v>
          </cell>
        </row>
        <row r="1562">
          <cell r="E1562" t="str">
            <v>03051113</v>
          </cell>
          <cell r="F1562" t="str">
            <v>MANOPOLE MTB 964evo 22x120mm NERO/ROSSO (coppia)</v>
          </cell>
          <cell r="G1562" t="str">
            <v>CASSANO</v>
          </cell>
          <cell r="H1562" t="str">
            <v>PA096422RO02</v>
          </cell>
          <cell r="I1562" t="str">
            <v>IT</v>
          </cell>
          <cell r="K1562">
            <v>1.98</v>
          </cell>
          <cell r="AK1562" t="str">
            <v>CASSANO</v>
          </cell>
          <cell r="AL1562" t="str">
            <v>PA096422RO02</v>
          </cell>
          <cell r="AM1562" t="str">
            <v>IT</v>
          </cell>
          <cell r="AN1562">
            <v>0</v>
          </cell>
          <cell r="AO1562">
            <v>1.98</v>
          </cell>
          <cell r="AP1562">
            <v>2.4156</v>
          </cell>
          <cell r="AQ1562">
            <v>1.98</v>
          </cell>
          <cell r="AS1562">
            <v>29</v>
          </cell>
          <cell r="AT1562">
            <v>57.42</v>
          </cell>
          <cell r="AY1562" t="str">
            <v/>
          </cell>
          <cell r="BB1562">
            <v>0.19501950195019502</v>
          </cell>
          <cell r="BC1562">
            <v>13</v>
          </cell>
          <cell r="BD1562">
            <v>5</v>
          </cell>
          <cell r="BE1562">
            <v>10</v>
          </cell>
          <cell r="BF1562">
            <v>801766073426</v>
          </cell>
          <cell r="CC1562" t="str">
            <v/>
          </cell>
          <cell r="CD1562" t="str">
            <v/>
          </cell>
          <cell r="CE1562" t="str">
            <v/>
          </cell>
          <cell r="CF1562" t="str">
            <v/>
          </cell>
          <cell r="CG1562" t="str">
            <v/>
          </cell>
          <cell r="CI1562" t="str">
            <v/>
          </cell>
          <cell r="CJ1562" t="str">
            <v/>
          </cell>
          <cell r="CK1562" t="str">
            <v/>
          </cell>
          <cell r="CL1562">
            <v>3.3000000000000003</v>
          </cell>
          <cell r="CM1562">
            <v>1</v>
          </cell>
          <cell r="CN1562">
            <v>4.5</v>
          </cell>
          <cell r="CO1562">
            <v>2.52</v>
          </cell>
          <cell r="CP1562">
            <v>0.56000000000000005</v>
          </cell>
          <cell r="CQ1562">
            <v>5</v>
          </cell>
          <cell r="CR1562">
            <v>4.25</v>
          </cell>
          <cell r="CS1562">
            <v>2.27</v>
          </cell>
          <cell r="CT1562">
            <v>0.53411764705882359</v>
          </cell>
          <cell r="CW1562">
            <v>-1.98</v>
          </cell>
          <cell r="CX1562" t="e">
            <v>#DIV/0!</v>
          </cell>
          <cell r="CY1562">
            <v>1</v>
          </cell>
          <cell r="CZ1562">
            <v>10</v>
          </cell>
        </row>
        <row r="1563">
          <cell r="E1563" t="str">
            <v>03051114</v>
          </cell>
          <cell r="F1563" t="str">
            <v>MANOPOLE MTB 964evo 22x120mm NERO/VERDE (coppia)</v>
          </cell>
          <cell r="G1563" t="str">
            <v>CASSANO</v>
          </cell>
          <cell r="H1563" t="str">
            <v>PA096422VE02</v>
          </cell>
          <cell r="I1563" t="str">
            <v>IT</v>
          </cell>
          <cell r="K1563">
            <v>1.98</v>
          </cell>
          <cell r="AK1563" t="str">
            <v>CASSANO</v>
          </cell>
          <cell r="AL1563" t="str">
            <v>PA096422VE02</v>
          </cell>
          <cell r="AM1563" t="str">
            <v>IT</v>
          </cell>
          <cell r="AN1563">
            <v>0</v>
          </cell>
          <cell r="AO1563">
            <v>1.98</v>
          </cell>
          <cell r="AP1563">
            <v>2.4156</v>
          </cell>
          <cell r="AQ1563">
            <v>1.98</v>
          </cell>
          <cell r="AS1563">
            <v>39</v>
          </cell>
          <cell r="AT1563">
            <v>77.22</v>
          </cell>
          <cell r="AY1563" t="str">
            <v/>
          </cell>
          <cell r="BB1563">
            <v>0.19501950195019502</v>
          </cell>
          <cell r="BC1563">
            <v>13</v>
          </cell>
          <cell r="BD1563">
            <v>5</v>
          </cell>
          <cell r="BE1563">
            <v>10</v>
          </cell>
          <cell r="BF1563">
            <v>801766073440</v>
          </cell>
          <cell r="CC1563" t="str">
            <v/>
          </cell>
          <cell r="CD1563" t="str">
            <v/>
          </cell>
          <cell r="CE1563" t="str">
            <v/>
          </cell>
          <cell r="CF1563" t="str">
            <v/>
          </cell>
          <cell r="CG1563" t="str">
            <v/>
          </cell>
          <cell r="CI1563" t="str">
            <v/>
          </cell>
          <cell r="CJ1563" t="str">
            <v/>
          </cell>
          <cell r="CK1563" t="str">
            <v/>
          </cell>
          <cell r="CL1563">
            <v>3.3000000000000003</v>
          </cell>
          <cell r="CM1563">
            <v>1</v>
          </cell>
          <cell r="CN1563">
            <v>4.5</v>
          </cell>
          <cell r="CO1563">
            <v>2.52</v>
          </cell>
          <cell r="CP1563">
            <v>0.56000000000000005</v>
          </cell>
          <cell r="CQ1563">
            <v>5</v>
          </cell>
          <cell r="CR1563">
            <v>4.25</v>
          </cell>
          <cell r="CS1563">
            <v>2.27</v>
          </cell>
          <cell r="CT1563">
            <v>0.53411764705882359</v>
          </cell>
          <cell r="CW1563">
            <v>-1.98</v>
          </cell>
          <cell r="CX1563" t="e">
            <v>#DIV/0!</v>
          </cell>
          <cell r="CY1563">
            <v>1</v>
          </cell>
          <cell r="CZ1563">
            <v>10</v>
          </cell>
        </row>
        <row r="1564">
          <cell r="E1564" t="str">
            <v>03051115</v>
          </cell>
          <cell r="F1564" t="str">
            <v>MANOPOLE MTB NEOPRENE LOCKRING VELO (coppia)</v>
          </cell>
          <cell r="G1564" t="str">
            <v>RMS</v>
          </cell>
          <cell r="H1564">
            <v>484040581</v>
          </cell>
          <cell r="J1564">
            <v>5</v>
          </cell>
          <cell r="K1564">
            <v>7.79</v>
          </cell>
          <cell r="AK1564" t="str">
            <v>RMS</v>
          </cell>
          <cell r="AL1564">
            <v>484040581</v>
          </cell>
          <cell r="AM1564">
            <v>0</v>
          </cell>
          <cell r="AN1564">
            <v>5</v>
          </cell>
          <cell r="AO1564">
            <v>7.79</v>
          </cell>
          <cell r="AP1564">
            <v>9.5038</v>
          </cell>
          <cell r="AQ1564">
            <v>7.79</v>
          </cell>
          <cell r="AS1564">
            <v>0</v>
          </cell>
          <cell r="AT1564">
            <v>0</v>
          </cell>
          <cell r="AY1564" t="str">
            <v/>
          </cell>
          <cell r="BB1564">
            <v>0.50405040504050402</v>
          </cell>
          <cell r="BC1564">
            <v>16</v>
          </cell>
          <cell r="BD1564">
            <v>7</v>
          </cell>
          <cell r="BE1564">
            <v>15</v>
          </cell>
          <cell r="CB1564">
            <v>484040581</v>
          </cell>
          <cell r="CC1564">
            <v>1</v>
          </cell>
          <cell r="CD1564">
            <v>12.68</v>
          </cell>
          <cell r="CE1564">
            <v>5</v>
          </cell>
          <cell r="CF1564">
            <v>11.41</v>
          </cell>
          <cell r="CG1564">
            <v>21.9</v>
          </cell>
          <cell r="CH1564">
            <v>305400720</v>
          </cell>
          <cell r="CI1564">
            <v>1</v>
          </cell>
          <cell r="CJ1564">
            <v>4.32</v>
          </cell>
          <cell r="CK1564">
            <v>12</v>
          </cell>
          <cell r="CL1564">
            <v>12.983333333333334</v>
          </cell>
          <cell r="CM1564">
            <v>1</v>
          </cell>
          <cell r="CN1564">
            <v>13.3</v>
          </cell>
          <cell r="CO1564">
            <v>5.5100000000000007</v>
          </cell>
          <cell r="CP1564">
            <v>0.41428571428571431</v>
          </cell>
          <cell r="CS1564">
            <v>-7.79</v>
          </cell>
          <cell r="CT1564" t="e">
            <v>#DIV/0!</v>
          </cell>
          <cell r="CW1564">
            <v>-7.79</v>
          </cell>
          <cell r="CX1564" t="e">
            <v>#DIV/0!</v>
          </cell>
          <cell r="CY1564">
            <v>1</v>
          </cell>
          <cell r="CZ1564">
            <v>20</v>
          </cell>
        </row>
        <row r="1565">
          <cell r="E1565" t="str">
            <v>03051116</v>
          </cell>
          <cell r="F1565" t="str">
            <v>MANOPOLE MTB NERA LOCK RING BIANCO (coppia)</v>
          </cell>
          <cell r="G1565" t="str">
            <v>FBC</v>
          </cell>
          <cell r="K1565">
            <v>1.8900000000000001</v>
          </cell>
          <cell r="AK1565" t="str">
            <v>FBC</v>
          </cell>
          <cell r="AL1565">
            <v>0</v>
          </cell>
          <cell r="AM1565">
            <v>0</v>
          </cell>
          <cell r="AN1565">
            <v>0</v>
          </cell>
          <cell r="AO1565">
            <v>1.8900000000000001</v>
          </cell>
          <cell r="AP1565">
            <v>2.3058000000000001</v>
          </cell>
          <cell r="AQ1565">
            <v>1.8900000000000001</v>
          </cell>
          <cell r="AS1565">
            <v>1</v>
          </cell>
          <cell r="AT1565">
            <v>1.8900000000000001</v>
          </cell>
          <cell r="AY1565" t="str">
            <v/>
          </cell>
          <cell r="BB1565">
            <v>0.50405040504050402</v>
          </cell>
          <cell r="BC1565">
            <v>16</v>
          </cell>
          <cell r="BD1565">
            <v>7</v>
          </cell>
          <cell r="BE1565">
            <v>15</v>
          </cell>
          <cell r="CB1565">
            <v>484040180</v>
          </cell>
          <cell r="CC1565">
            <v>1</v>
          </cell>
          <cell r="CD1565">
            <v>5.34</v>
          </cell>
          <cell r="CE1565">
            <v>20</v>
          </cell>
          <cell r="CF1565">
            <v>4.54</v>
          </cell>
          <cell r="CG1565">
            <v>11</v>
          </cell>
          <cell r="CI1565" t="str">
            <v/>
          </cell>
          <cell r="CJ1565" t="str">
            <v/>
          </cell>
          <cell r="CK1565" t="str">
            <v/>
          </cell>
          <cell r="CL1565">
            <v>3.1500000000000004</v>
          </cell>
          <cell r="CM1565">
            <v>1</v>
          </cell>
          <cell r="CN1565">
            <v>3.4</v>
          </cell>
          <cell r="CO1565">
            <v>1.5099999999999998</v>
          </cell>
          <cell r="CP1565">
            <v>0.44411764705882351</v>
          </cell>
          <cell r="CQ1565">
            <v>5</v>
          </cell>
          <cell r="CR1565">
            <v>3.2</v>
          </cell>
          <cell r="CS1565">
            <v>1.31</v>
          </cell>
          <cell r="CT1565">
            <v>0.40937499999999999</v>
          </cell>
          <cell r="CU1565">
            <v>10</v>
          </cell>
          <cell r="CV1565">
            <v>3.05</v>
          </cell>
          <cell r="CW1565">
            <v>1.1599999999999997</v>
          </cell>
          <cell r="CX1565">
            <v>0.38032786885245895</v>
          </cell>
          <cell r="CY1565">
            <v>1</v>
          </cell>
          <cell r="CZ1565">
            <v>11</v>
          </cell>
        </row>
        <row r="1566">
          <cell r="E1566" t="str">
            <v>03051117</v>
          </cell>
          <cell r="F1566" t="str">
            <v>MANOPOLE MTB NERA LOCK RING ORO (coppia)</v>
          </cell>
          <cell r="G1566" t="str">
            <v>FBC</v>
          </cell>
          <cell r="K1566">
            <v>1.8900000000000001</v>
          </cell>
          <cell r="AK1566" t="str">
            <v>FBC</v>
          </cell>
          <cell r="AL1566">
            <v>0</v>
          </cell>
          <cell r="AM1566">
            <v>0</v>
          </cell>
          <cell r="AN1566">
            <v>0</v>
          </cell>
          <cell r="AO1566">
            <v>1.8900000000000001</v>
          </cell>
          <cell r="AP1566">
            <v>2.3058000000000001</v>
          </cell>
          <cell r="AQ1566">
            <v>1.8900000000000001</v>
          </cell>
          <cell r="AS1566">
            <v>6</v>
          </cell>
          <cell r="AT1566">
            <v>11.34</v>
          </cell>
          <cell r="AY1566" t="str">
            <v/>
          </cell>
          <cell r="BB1566">
            <v>0.50405040504050402</v>
          </cell>
          <cell r="BC1566">
            <v>16</v>
          </cell>
          <cell r="BD1566">
            <v>7</v>
          </cell>
          <cell r="BE1566">
            <v>15</v>
          </cell>
          <cell r="CB1566">
            <v>484040181</v>
          </cell>
          <cell r="CC1566">
            <v>1</v>
          </cell>
          <cell r="CD1566">
            <v>5.33</v>
          </cell>
          <cell r="CE1566">
            <v>20</v>
          </cell>
          <cell r="CF1566">
            <v>4.53</v>
          </cell>
          <cell r="CG1566">
            <v>11</v>
          </cell>
          <cell r="CH1566">
            <v>305400710</v>
          </cell>
          <cell r="CI1566">
            <v>1</v>
          </cell>
          <cell r="CJ1566">
            <v>3.5</v>
          </cell>
          <cell r="CK1566">
            <v>11</v>
          </cell>
          <cell r="CL1566">
            <v>3.1500000000000004</v>
          </cell>
          <cell r="CM1566">
            <v>1</v>
          </cell>
          <cell r="CN1566">
            <v>3.4</v>
          </cell>
          <cell r="CO1566">
            <v>1.5099999999999998</v>
          </cell>
          <cell r="CP1566">
            <v>0.44411764705882351</v>
          </cell>
          <cell r="CQ1566">
            <v>5</v>
          </cell>
          <cell r="CR1566">
            <v>3.2</v>
          </cell>
          <cell r="CS1566">
            <v>1.31</v>
          </cell>
          <cell r="CT1566">
            <v>0.40937499999999999</v>
          </cell>
          <cell r="CU1566">
            <v>10</v>
          </cell>
          <cell r="CV1566">
            <v>3.05</v>
          </cell>
          <cell r="CW1566">
            <v>1.1599999999999997</v>
          </cell>
          <cell r="CX1566">
            <v>0.38032786885245895</v>
          </cell>
          <cell r="CY1566">
            <v>1</v>
          </cell>
          <cell r="CZ1566">
            <v>11</v>
          </cell>
        </row>
        <row r="1567">
          <cell r="E1567" t="str">
            <v>03051118</v>
          </cell>
          <cell r="F1567" t="str">
            <v>MANOPOLE MTB NERE 125 MM (coppia)</v>
          </cell>
          <cell r="G1567" t="str">
            <v>PROFLINE</v>
          </cell>
          <cell r="K1567">
            <v>1.4</v>
          </cell>
          <cell r="AK1567" t="str">
            <v>PROFLINE</v>
          </cell>
          <cell r="AL1567">
            <v>0</v>
          </cell>
          <cell r="AM1567">
            <v>0</v>
          </cell>
          <cell r="AN1567">
            <v>0</v>
          </cell>
          <cell r="AO1567">
            <v>1.4</v>
          </cell>
          <cell r="AP1567">
            <v>1.708</v>
          </cell>
          <cell r="AQ1567">
            <v>1.4</v>
          </cell>
          <cell r="AS1567">
            <v>16</v>
          </cell>
          <cell r="AT1567">
            <v>22.4</v>
          </cell>
          <cell r="AY1567" t="str">
            <v/>
          </cell>
          <cell r="BB1567">
            <v>0.19501950195019502</v>
          </cell>
          <cell r="BC1567">
            <v>13</v>
          </cell>
          <cell r="BD1567">
            <v>5</v>
          </cell>
          <cell r="BE1567">
            <v>10</v>
          </cell>
          <cell r="CC1567" t="str">
            <v/>
          </cell>
          <cell r="CD1567" t="str">
            <v/>
          </cell>
          <cell r="CE1567" t="str">
            <v/>
          </cell>
          <cell r="CF1567" t="str">
            <v/>
          </cell>
          <cell r="CG1567" t="str">
            <v/>
          </cell>
          <cell r="CH1567">
            <v>305401200</v>
          </cell>
          <cell r="CI1567">
            <v>1</v>
          </cell>
          <cell r="CJ1567">
            <v>4.03</v>
          </cell>
          <cell r="CK1567">
            <v>10</v>
          </cell>
          <cell r="CL1567">
            <v>2.3333333333333335</v>
          </cell>
          <cell r="CM1567">
            <v>1</v>
          </cell>
          <cell r="CN1567">
            <v>3.95</v>
          </cell>
          <cell r="CO1567">
            <v>2.5500000000000003</v>
          </cell>
          <cell r="CP1567">
            <v>0.64556962025316456</v>
          </cell>
          <cell r="CQ1567">
            <v>10</v>
          </cell>
          <cell r="CR1567">
            <v>3.75</v>
          </cell>
          <cell r="CS1567">
            <v>2.35</v>
          </cell>
          <cell r="CT1567">
            <v>0.62666666666666671</v>
          </cell>
          <cell r="CU1567">
            <v>50</v>
          </cell>
          <cell r="CV1567">
            <v>3.15</v>
          </cell>
          <cell r="CW1567">
            <v>1.75</v>
          </cell>
          <cell r="CX1567">
            <v>0.55555555555555558</v>
          </cell>
          <cell r="CY1567">
            <v>1</v>
          </cell>
          <cell r="CZ1567">
            <v>10</v>
          </cell>
        </row>
        <row r="1568">
          <cell r="E1568" t="str">
            <v>03051119</v>
          </cell>
          <cell r="F1568" t="str">
            <v>MANOPOLE MTB NERO LOCK RING BLU (coppia)</v>
          </cell>
          <cell r="G1568" t="str">
            <v>FBC</v>
          </cell>
          <cell r="K1568">
            <v>1.8900000000000001</v>
          </cell>
          <cell r="AK1568" t="str">
            <v>FBC</v>
          </cell>
          <cell r="AL1568">
            <v>0</v>
          </cell>
          <cell r="AM1568">
            <v>0</v>
          </cell>
          <cell r="AN1568">
            <v>0</v>
          </cell>
          <cell r="AO1568">
            <v>1.8900000000000001</v>
          </cell>
          <cell r="AP1568">
            <v>2.3058000000000001</v>
          </cell>
          <cell r="AQ1568">
            <v>1.8900000000000001</v>
          </cell>
          <cell r="AS1568">
            <v>7</v>
          </cell>
          <cell r="AT1568">
            <v>13.23</v>
          </cell>
          <cell r="AY1568" t="str">
            <v/>
          </cell>
          <cell r="BB1568">
            <v>0.50405040504050402</v>
          </cell>
          <cell r="BC1568">
            <v>16</v>
          </cell>
          <cell r="BD1568">
            <v>7</v>
          </cell>
          <cell r="BE1568">
            <v>15</v>
          </cell>
          <cell r="CB1568">
            <v>484040184</v>
          </cell>
          <cell r="CC1568">
            <v>1</v>
          </cell>
          <cell r="CD1568">
            <v>5.33</v>
          </cell>
          <cell r="CE1568">
            <v>20</v>
          </cell>
          <cell r="CF1568">
            <v>4.53</v>
          </cell>
          <cell r="CG1568">
            <v>11</v>
          </cell>
          <cell r="CH1568">
            <v>305400410</v>
          </cell>
          <cell r="CI1568">
            <v>1</v>
          </cell>
          <cell r="CJ1568">
            <v>3.77</v>
          </cell>
          <cell r="CK1568">
            <v>11</v>
          </cell>
          <cell r="CL1568">
            <v>3.1500000000000004</v>
          </cell>
          <cell r="CM1568">
            <v>1</v>
          </cell>
          <cell r="CN1568">
            <v>3.65</v>
          </cell>
          <cell r="CO1568">
            <v>1.7599999999999998</v>
          </cell>
          <cell r="CP1568">
            <v>0.48219178082191777</v>
          </cell>
          <cell r="CQ1568">
            <v>5</v>
          </cell>
          <cell r="CR1568">
            <v>3.45</v>
          </cell>
          <cell r="CS1568">
            <v>1.56</v>
          </cell>
          <cell r="CT1568">
            <v>0.45217391304347826</v>
          </cell>
          <cell r="CU1568">
            <v>10</v>
          </cell>
          <cell r="CV1568">
            <v>3.25</v>
          </cell>
          <cell r="CW1568">
            <v>1.3599999999999999</v>
          </cell>
          <cell r="CX1568">
            <v>0.41846153846153844</v>
          </cell>
          <cell r="CY1568">
            <v>1</v>
          </cell>
          <cell r="CZ1568">
            <v>11</v>
          </cell>
        </row>
        <row r="1569">
          <cell r="E1569" t="str">
            <v>03051120</v>
          </cell>
          <cell r="F1569" t="str">
            <v>MANOPOLE MTB NERO LOCK RING ROSSO (coppia)</v>
          </cell>
          <cell r="G1569" t="str">
            <v>FBC</v>
          </cell>
          <cell r="K1569">
            <v>1.8900000000000001</v>
          </cell>
          <cell r="AK1569" t="str">
            <v>FBC</v>
          </cell>
          <cell r="AL1569">
            <v>0</v>
          </cell>
          <cell r="AM1569">
            <v>0</v>
          </cell>
          <cell r="AN1569">
            <v>0</v>
          </cell>
          <cell r="AO1569">
            <v>1.8900000000000001</v>
          </cell>
          <cell r="AP1569">
            <v>2.3058000000000001</v>
          </cell>
          <cell r="AQ1569">
            <v>1.8900000000000001</v>
          </cell>
          <cell r="AS1569">
            <v>1</v>
          </cell>
          <cell r="AT1569">
            <v>1.8900000000000001</v>
          </cell>
          <cell r="AY1569" t="str">
            <v/>
          </cell>
          <cell r="BB1569">
            <v>0.50405040504050402</v>
          </cell>
          <cell r="BC1569">
            <v>16</v>
          </cell>
          <cell r="BD1569">
            <v>7</v>
          </cell>
          <cell r="BE1569">
            <v>15</v>
          </cell>
          <cell r="CB1569">
            <v>484040183</v>
          </cell>
          <cell r="CC1569">
            <v>1</v>
          </cell>
          <cell r="CD1569">
            <v>5.33</v>
          </cell>
          <cell r="CE1569">
            <v>20</v>
          </cell>
          <cell r="CF1569">
            <v>4.53</v>
          </cell>
          <cell r="CG1569">
            <v>11</v>
          </cell>
          <cell r="CH1569">
            <v>305400405</v>
          </cell>
          <cell r="CI1569">
            <v>1</v>
          </cell>
          <cell r="CJ1569">
            <v>3.77</v>
          </cell>
          <cell r="CK1569">
            <v>11</v>
          </cell>
          <cell r="CL1569">
            <v>3.1500000000000004</v>
          </cell>
          <cell r="CM1569">
            <v>1</v>
          </cell>
          <cell r="CN1569">
            <v>3.65</v>
          </cell>
          <cell r="CO1569">
            <v>1.7599999999999998</v>
          </cell>
          <cell r="CP1569">
            <v>0.48219178082191777</v>
          </cell>
          <cell r="CQ1569">
            <v>5</v>
          </cell>
          <cell r="CR1569">
            <v>3.45</v>
          </cell>
          <cell r="CS1569">
            <v>1.56</v>
          </cell>
          <cell r="CT1569">
            <v>0.45217391304347826</v>
          </cell>
          <cell r="CU1569">
            <v>10</v>
          </cell>
          <cell r="CV1569">
            <v>3.25</v>
          </cell>
          <cell r="CW1569">
            <v>1.3599999999999999</v>
          </cell>
          <cell r="CX1569">
            <v>0.41846153846153844</v>
          </cell>
          <cell r="CY1569">
            <v>1</v>
          </cell>
          <cell r="CZ1569">
            <v>11</v>
          </cell>
        </row>
        <row r="1570">
          <cell r="E1570" t="str">
            <v>03051121</v>
          </cell>
          <cell r="F1570" t="str">
            <v>MANOPOLE MTB NERO LOCK RING VERDE (coppia)</v>
          </cell>
          <cell r="G1570" t="str">
            <v>FBC</v>
          </cell>
          <cell r="K1570">
            <v>1.8900000000000001</v>
          </cell>
          <cell r="AK1570" t="str">
            <v>FBC</v>
          </cell>
          <cell r="AL1570">
            <v>0</v>
          </cell>
          <cell r="AM1570">
            <v>0</v>
          </cell>
          <cell r="AN1570">
            <v>0</v>
          </cell>
          <cell r="AO1570">
            <v>1.8900000000000001</v>
          </cell>
          <cell r="AP1570">
            <v>2.3058000000000001</v>
          </cell>
          <cell r="AQ1570">
            <v>1.8900000000000001</v>
          </cell>
          <cell r="AS1570">
            <v>7</v>
          </cell>
          <cell r="AT1570">
            <v>13.23</v>
          </cell>
          <cell r="AY1570" t="str">
            <v/>
          </cell>
          <cell r="BB1570">
            <v>0.50405040504050402</v>
          </cell>
          <cell r="BC1570">
            <v>16</v>
          </cell>
          <cell r="BD1570">
            <v>7</v>
          </cell>
          <cell r="BE1570">
            <v>15</v>
          </cell>
          <cell r="CB1570">
            <v>484040186</v>
          </cell>
          <cell r="CC1570">
            <v>1</v>
          </cell>
          <cell r="CD1570">
            <v>5.33</v>
          </cell>
          <cell r="CE1570">
            <v>20</v>
          </cell>
          <cell r="CF1570">
            <v>4.53</v>
          </cell>
          <cell r="CG1570">
            <v>11</v>
          </cell>
          <cell r="CH1570">
            <v>305400400</v>
          </cell>
          <cell r="CI1570">
            <v>1</v>
          </cell>
          <cell r="CJ1570">
            <v>3.76</v>
          </cell>
          <cell r="CK1570">
            <v>11</v>
          </cell>
          <cell r="CL1570">
            <v>3.1500000000000004</v>
          </cell>
          <cell r="CM1570">
            <v>1</v>
          </cell>
          <cell r="CN1570">
            <v>3.65</v>
          </cell>
          <cell r="CO1570">
            <v>1.7599999999999998</v>
          </cell>
          <cell r="CP1570">
            <v>0.48219178082191777</v>
          </cell>
          <cell r="CQ1570">
            <v>5</v>
          </cell>
          <cell r="CR1570">
            <v>3.45</v>
          </cell>
          <cell r="CS1570">
            <v>1.56</v>
          </cell>
          <cell r="CT1570">
            <v>0.45217391304347826</v>
          </cell>
          <cell r="CU1570">
            <v>10</v>
          </cell>
          <cell r="CV1570">
            <v>3.25</v>
          </cell>
          <cell r="CW1570">
            <v>1.3599999999999999</v>
          </cell>
          <cell r="CX1570">
            <v>0.41846153846153844</v>
          </cell>
          <cell r="CY1570">
            <v>1</v>
          </cell>
          <cell r="CZ1570">
            <v>11</v>
          </cell>
        </row>
        <row r="1571">
          <cell r="E1571" t="str">
            <v>03051122</v>
          </cell>
          <cell r="F1571" t="str">
            <v>MANOPOLA MTB SPUGNA 125MM BOMBATA (coppia)</v>
          </cell>
          <cell r="G1571" t="str">
            <v>RMS</v>
          </cell>
          <cell r="H1571">
            <v>484040020</v>
          </cell>
          <cell r="J1571">
            <v>10</v>
          </cell>
          <cell r="K1571">
            <v>1.36</v>
          </cell>
          <cell r="AK1571" t="str">
            <v>RMS</v>
          </cell>
          <cell r="AL1571">
            <v>484040020</v>
          </cell>
          <cell r="AM1571">
            <v>0</v>
          </cell>
          <cell r="AN1571">
            <v>10</v>
          </cell>
          <cell r="AO1571">
            <v>1.36</v>
          </cell>
          <cell r="AP1571">
            <v>1.6592</v>
          </cell>
          <cell r="AQ1571">
            <v>1.36</v>
          </cell>
          <cell r="AS1571">
            <v>0</v>
          </cell>
          <cell r="AT1571">
            <v>0</v>
          </cell>
          <cell r="AY1571" t="str">
            <v/>
          </cell>
          <cell r="BB1571">
            <v>0.19501950195019502</v>
          </cell>
          <cell r="BC1571">
            <v>13</v>
          </cell>
          <cell r="BD1571">
            <v>5</v>
          </cell>
          <cell r="BE1571">
            <v>10</v>
          </cell>
          <cell r="CB1571">
            <v>484040020</v>
          </cell>
          <cell r="CC1571">
            <v>1</v>
          </cell>
          <cell r="CD1571">
            <v>2.2599999999999998</v>
          </cell>
          <cell r="CE1571">
            <v>50</v>
          </cell>
          <cell r="CF1571">
            <v>1.99</v>
          </cell>
          <cell r="CG1571">
            <v>4</v>
          </cell>
          <cell r="CI1571" t="str">
            <v/>
          </cell>
          <cell r="CJ1571" t="str">
            <v/>
          </cell>
          <cell r="CK1571" t="str">
            <v/>
          </cell>
          <cell r="CL1571">
            <v>2.2666666666666671</v>
          </cell>
          <cell r="CM1571">
            <v>1</v>
          </cell>
          <cell r="CN1571">
            <v>2.35</v>
          </cell>
          <cell r="CO1571">
            <v>0.99</v>
          </cell>
          <cell r="CP1571">
            <v>0.42127659574468085</v>
          </cell>
          <cell r="CS1571">
            <v>-1.36</v>
          </cell>
          <cell r="CT1571" t="e">
            <v>#DIV/0!</v>
          </cell>
          <cell r="CW1571">
            <v>-1.36</v>
          </cell>
          <cell r="CX1571" t="e">
            <v>#DIV/0!</v>
          </cell>
          <cell r="CY1571">
            <v>1</v>
          </cell>
          <cell r="CZ1571">
            <v>4</v>
          </cell>
        </row>
        <row r="1572">
          <cell r="E1572" t="str">
            <v>03051123</v>
          </cell>
          <cell r="F1572" t="str">
            <v>MANOPOLA MTB SPUGNA 125MM CONICA (coppia)</v>
          </cell>
          <cell r="G1572" t="str">
            <v>RMS</v>
          </cell>
          <cell r="H1572">
            <v>484040030</v>
          </cell>
          <cell r="J1572">
            <v>10</v>
          </cell>
          <cell r="K1572">
            <v>1.17</v>
          </cell>
          <cell r="L1572" t="str">
            <v>MANDELLI</v>
          </cell>
          <cell r="M1572">
            <v>305400095</v>
          </cell>
          <cell r="P1572">
            <v>0.74</v>
          </cell>
          <cell r="AK1572" t="str">
            <v>MANDELLI</v>
          </cell>
          <cell r="AL1572">
            <v>305400095</v>
          </cell>
          <cell r="AM1572">
            <v>0</v>
          </cell>
          <cell r="AN1572">
            <v>0</v>
          </cell>
          <cell r="AO1572">
            <v>0.74</v>
          </cell>
          <cell r="AP1572">
            <v>0.90279999999999994</v>
          </cell>
          <cell r="AQ1572">
            <v>0.74</v>
          </cell>
          <cell r="AS1572">
            <v>30</v>
          </cell>
          <cell r="AT1572">
            <v>22.2</v>
          </cell>
          <cell r="AY1572" t="str">
            <v/>
          </cell>
          <cell r="BB1572">
            <v>0.19501950195019502</v>
          </cell>
          <cell r="BC1572">
            <v>13</v>
          </cell>
          <cell r="BD1572">
            <v>5</v>
          </cell>
          <cell r="BE1572">
            <v>10</v>
          </cell>
          <cell r="CB1572">
            <v>484040030</v>
          </cell>
          <cell r="CC1572">
            <v>1</v>
          </cell>
          <cell r="CD1572">
            <v>1.99</v>
          </cell>
          <cell r="CE1572">
            <v>10</v>
          </cell>
          <cell r="CF1572">
            <v>1.79</v>
          </cell>
          <cell r="CG1572">
            <v>3.9</v>
          </cell>
          <cell r="CH1572">
            <v>305400095</v>
          </cell>
          <cell r="CI1572">
            <v>6</v>
          </cell>
          <cell r="CJ1572">
            <v>0.63</v>
          </cell>
          <cell r="CK1572">
            <v>2</v>
          </cell>
          <cell r="CL1572">
            <v>1.2333333333333334</v>
          </cell>
          <cell r="CM1572">
            <v>1</v>
          </cell>
          <cell r="CN1572">
            <v>1.7</v>
          </cell>
          <cell r="CO1572">
            <v>0.96</v>
          </cell>
          <cell r="CP1572">
            <v>0.56470588235294117</v>
          </cell>
          <cell r="CQ1572">
            <v>5</v>
          </cell>
          <cell r="CR1572">
            <v>1.6</v>
          </cell>
          <cell r="CS1572">
            <v>0.8600000000000001</v>
          </cell>
          <cell r="CT1572">
            <v>0.53749999999999998</v>
          </cell>
          <cell r="CU1572">
            <v>10</v>
          </cell>
          <cell r="CV1572">
            <v>1.5</v>
          </cell>
          <cell r="CW1572">
            <v>0.76</v>
          </cell>
          <cell r="CX1572">
            <v>0.50666666666666671</v>
          </cell>
          <cell r="CY1572">
            <v>1</v>
          </cell>
          <cell r="CZ1572">
            <v>4</v>
          </cell>
        </row>
        <row r="1573">
          <cell r="E1573" t="str">
            <v>03051124</v>
          </cell>
          <cell r="F1573" t="str">
            <v>MANOPOLE MTB NEOPRENE LOCKRING MVTEK (coppia)</v>
          </cell>
          <cell r="G1573" t="str">
            <v>MANDELLI</v>
          </cell>
          <cell r="H1573">
            <v>305400720</v>
          </cell>
          <cell r="J1573">
            <v>1</v>
          </cell>
          <cell r="K1573">
            <v>4.4064000000000005</v>
          </cell>
          <cell r="AK1573" t="str">
            <v>MANDELLI</v>
          </cell>
          <cell r="AL1573">
            <v>305400720</v>
          </cell>
          <cell r="AM1573">
            <v>0</v>
          </cell>
          <cell r="AN1573">
            <v>1</v>
          </cell>
          <cell r="AO1573">
            <v>4.4064000000000005</v>
          </cell>
          <cell r="AP1573">
            <v>5.3758080000000001</v>
          </cell>
          <cell r="AQ1573">
            <v>0</v>
          </cell>
          <cell r="AS1573">
            <v>0</v>
          </cell>
          <cell r="AT1573">
            <v>0</v>
          </cell>
          <cell r="BB1573">
            <v>0.50405040504050402</v>
          </cell>
          <cell r="BC1573">
            <v>16</v>
          </cell>
          <cell r="BD1573">
            <v>7</v>
          </cell>
          <cell r="BE1573">
            <v>15</v>
          </cell>
          <cell r="CB1573">
            <v>484040581</v>
          </cell>
          <cell r="CC1573">
            <v>1</v>
          </cell>
          <cell r="CD1573">
            <v>12.68</v>
          </cell>
          <cell r="CE1573">
            <v>5</v>
          </cell>
          <cell r="CF1573">
            <v>11.41</v>
          </cell>
          <cell r="CG1573">
            <v>21.9</v>
          </cell>
          <cell r="CH1573">
            <v>305400720</v>
          </cell>
          <cell r="CI1573">
            <v>1</v>
          </cell>
          <cell r="CJ1573">
            <v>4.32</v>
          </cell>
          <cell r="CK1573">
            <v>12</v>
          </cell>
          <cell r="CL1573">
            <v>0</v>
          </cell>
          <cell r="CM1573">
            <v>1</v>
          </cell>
          <cell r="CN1573">
            <v>6.5</v>
          </cell>
          <cell r="CO1573">
            <v>6.5</v>
          </cell>
          <cell r="CP1573">
            <v>1</v>
          </cell>
          <cell r="CS1573">
            <v>0</v>
          </cell>
          <cell r="CT1573" t="e">
            <v>#DIV/0!</v>
          </cell>
          <cell r="CW1573">
            <v>0</v>
          </cell>
          <cell r="CX1573" t="e">
            <v>#DIV/0!</v>
          </cell>
          <cell r="CY1573">
            <v>1</v>
          </cell>
          <cell r="CZ1573">
            <v>11</v>
          </cell>
        </row>
        <row r="1574">
          <cell r="E1574" t="str">
            <v>03051125</v>
          </cell>
          <cell r="F1574" t="str">
            <v>MANOPOLE MTB 976 22X125mm NERO (coppia)</v>
          </cell>
          <cell r="G1574" t="str">
            <v>CASSANO</v>
          </cell>
          <cell r="H1574" t="str">
            <v>PA097622MO02</v>
          </cell>
          <cell r="I1574" t="str">
            <v>IT</v>
          </cell>
          <cell r="J1574">
            <v>350</v>
          </cell>
          <cell r="K1574">
            <v>0.68</v>
          </cell>
          <cell r="AK1574" t="str">
            <v>CASSANO</v>
          </cell>
          <cell r="AL1574" t="str">
            <v>PA097622MO02</v>
          </cell>
          <cell r="AM1574" t="str">
            <v>IT</v>
          </cell>
          <cell r="AN1574">
            <v>350</v>
          </cell>
          <cell r="AO1574">
            <v>0.68</v>
          </cell>
          <cell r="AP1574">
            <v>0.8296</v>
          </cell>
          <cell r="AQ1574">
            <v>0.68</v>
          </cell>
          <cell r="AS1574">
            <v>288</v>
          </cell>
          <cell r="AT1574">
            <v>195.84</v>
          </cell>
          <cell r="BB1574">
            <v>0.19501950195019502</v>
          </cell>
          <cell r="BC1574">
            <v>13</v>
          </cell>
          <cell r="BD1574">
            <v>5</v>
          </cell>
          <cell r="BE1574">
            <v>10</v>
          </cell>
          <cell r="BF1574">
            <v>801766041364</v>
          </cell>
          <cell r="CB1574">
            <v>484040071</v>
          </cell>
          <cell r="CC1574">
            <v>10</v>
          </cell>
          <cell r="CD1574">
            <v>1.86</v>
          </cell>
          <cell r="CE1574">
            <v>50</v>
          </cell>
          <cell r="CF1574">
            <v>1.68</v>
          </cell>
          <cell r="CG1574">
            <v>4.9000000000000004</v>
          </cell>
          <cell r="CH1574">
            <v>305400090</v>
          </cell>
          <cell r="CI1574">
            <v>5</v>
          </cell>
          <cell r="CJ1574">
            <v>0.23</v>
          </cell>
          <cell r="CK1574">
            <v>1</v>
          </cell>
          <cell r="CL1574">
            <v>1.1333333333333335</v>
          </cell>
          <cell r="CM1574">
            <v>1</v>
          </cell>
          <cell r="CN1574">
            <v>1.85</v>
          </cell>
          <cell r="CO1574">
            <v>1.17</v>
          </cell>
          <cell r="CP1574">
            <v>0.63243243243243241</v>
          </cell>
          <cell r="CQ1574">
            <v>10</v>
          </cell>
          <cell r="CR1574">
            <v>1.65</v>
          </cell>
          <cell r="CS1574">
            <v>0.96999999999999986</v>
          </cell>
          <cell r="CT1574">
            <v>0.58787878787878778</v>
          </cell>
          <cell r="CU1574">
            <v>50</v>
          </cell>
          <cell r="CV1574">
            <v>1.45</v>
          </cell>
          <cell r="CW1574">
            <v>0.76999999999999991</v>
          </cell>
          <cell r="CX1574">
            <v>0.53103448275862064</v>
          </cell>
          <cell r="CY1574">
            <v>1</v>
          </cell>
          <cell r="CZ1574">
            <v>5</v>
          </cell>
        </row>
        <row r="1575">
          <cell r="E1575" t="str">
            <v>03051200</v>
          </cell>
          <cell r="F1575" t="str">
            <v>MANOPOLE OLANDA 660 22X100 NERO (coppia)</v>
          </cell>
          <cell r="G1575" t="str">
            <v>CASSANO</v>
          </cell>
          <cell r="H1575" t="str">
            <v>PA066022MO02</v>
          </cell>
          <cell r="I1575" t="str">
            <v>IT</v>
          </cell>
          <cell r="J1575">
            <v>320</v>
          </cell>
          <cell r="K1575">
            <v>0.65</v>
          </cell>
          <cell r="L1575" t="str">
            <v>MANDELLI</v>
          </cell>
          <cell r="M1575">
            <v>305400140</v>
          </cell>
          <cell r="O1575">
            <v>6</v>
          </cell>
          <cell r="P1575">
            <v>0.30599999999999999</v>
          </cell>
          <cell r="AK1575" t="str">
            <v>MANDELLI</v>
          </cell>
          <cell r="AL1575">
            <v>305400140</v>
          </cell>
          <cell r="AM1575">
            <v>0</v>
          </cell>
          <cell r="AN1575">
            <v>6</v>
          </cell>
          <cell r="AO1575">
            <v>0.30599999999999999</v>
          </cell>
          <cell r="AP1575">
            <v>0.37331999999999999</v>
          </cell>
          <cell r="AQ1575">
            <v>0.65</v>
          </cell>
          <cell r="AS1575">
            <v>321</v>
          </cell>
          <cell r="AT1575">
            <v>208.65</v>
          </cell>
          <cell r="AY1575" t="str">
            <v/>
          </cell>
          <cell r="BB1575">
            <v>0.16501650165016502</v>
          </cell>
          <cell r="BC1575">
            <v>11</v>
          </cell>
          <cell r="BD1575">
            <v>5</v>
          </cell>
          <cell r="BE1575">
            <v>10</v>
          </cell>
          <cell r="BF1575">
            <v>801766016348</v>
          </cell>
          <cell r="CB1575">
            <v>484040121</v>
          </cell>
          <cell r="CC1575">
            <v>1</v>
          </cell>
          <cell r="CD1575">
            <v>1.96</v>
          </cell>
          <cell r="CE1575">
            <v>50</v>
          </cell>
          <cell r="CF1575">
            <v>1.77</v>
          </cell>
          <cell r="CG1575">
            <v>3.9</v>
          </cell>
          <cell r="CH1575">
            <v>305400140</v>
          </cell>
          <cell r="CI1575">
            <v>6</v>
          </cell>
          <cell r="CJ1575">
            <v>0.3</v>
          </cell>
          <cell r="CK1575">
            <v>1.2</v>
          </cell>
          <cell r="CL1575">
            <v>1.0833333333333335</v>
          </cell>
          <cell r="CM1575">
            <v>1</v>
          </cell>
          <cell r="CN1575">
            <v>1.85</v>
          </cell>
          <cell r="CO1575">
            <v>1.2000000000000002</v>
          </cell>
          <cell r="CP1575">
            <v>0.64864864864864868</v>
          </cell>
          <cell r="CQ1575">
            <v>10</v>
          </cell>
          <cell r="CR1575">
            <v>1.65</v>
          </cell>
          <cell r="CS1575">
            <v>0.99999999999999989</v>
          </cell>
          <cell r="CT1575">
            <v>0.60606060606060608</v>
          </cell>
          <cell r="CU1575">
            <v>50</v>
          </cell>
          <cell r="CV1575">
            <v>1.45</v>
          </cell>
          <cell r="CW1575">
            <v>0.79999999999999993</v>
          </cell>
          <cell r="CX1575">
            <v>0.55172413793103448</v>
          </cell>
          <cell r="CY1575">
            <v>1</v>
          </cell>
          <cell r="CZ1575">
            <v>4</v>
          </cell>
        </row>
        <row r="1576">
          <cell r="E1576" t="str">
            <v>03051201</v>
          </cell>
          <cell r="F1576" t="str">
            <v>MANOPOLE OLANDA 666 22X100 MARRONE SCURO (coppia)</v>
          </cell>
          <cell r="G1576" t="str">
            <v>CASSANO</v>
          </cell>
          <cell r="H1576">
            <v>666</v>
          </cell>
          <cell r="I1576" t="str">
            <v>IT</v>
          </cell>
          <cell r="K1576">
            <v>0.55000000000000004</v>
          </cell>
          <cell r="AK1576" t="str">
            <v>CASSANO</v>
          </cell>
          <cell r="AL1576">
            <v>666</v>
          </cell>
          <cell r="AM1576" t="str">
            <v>IT</v>
          </cell>
          <cell r="AN1576">
            <v>0</v>
          </cell>
          <cell r="AO1576">
            <v>0.55000000000000004</v>
          </cell>
          <cell r="AP1576">
            <v>0.67100000000000004</v>
          </cell>
          <cell r="AQ1576">
            <v>0.55000000000000004</v>
          </cell>
          <cell r="AS1576">
            <v>0</v>
          </cell>
          <cell r="AT1576">
            <v>0</v>
          </cell>
          <cell r="AY1576" t="str">
            <v/>
          </cell>
          <cell r="BB1576">
            <v>0.16501650165016502</v>
          </cell>
          <cell r="BC1576">
            <v>11</v>
          </cell>
          <cell r="BD1576">
            <v>5</v>
          </cell>
          <cell r="BE1576">
            <v>10</v>
          </cell>
          <cell r="CB1576">
            <v>484040127</v>
          </cell>
          <cell r="CC1576">
            <v>1</v>
          </cell>
          <cell r="CD1576">
            <v>1.6</v>
          </cell>
          <cell r="CE1576">
            <v>10</v>
          </cell>
          <cell r="CF1576">
            <v>1.52</v>
          </cell>
          <cell r="CG1576">
            <v>3.9</v>
          </cell>
          <cell r="CH1576">
            <v>305400155</v>
          </cell>
          <cell r="CI1576">
            <v>5</v>
          </cell>
          <cell r="CJ1576">
            <v>0.75</v>
          </cell>
          <cell r="CK1576">
            <v>2.2000000000000002</v>
          </cell>
          <cell r="CL1576">
            <v>0.91666666666666674</v>
          </cell>
          <cell r="CM1576">
            <v>1</v>
          </cell>
          <cell r="CN1576">
            <v>1.55</v>
          </cell>
          <cell r="CO1576">
            <v>1</v>
          </cell>
          <cell r="CP1576">
            <v>0.64516129032258063</v>
          </cell>
          <cell r="CQ1576">
            <v>10</v>
          </cell>
          <cell r="CR1576">
            <v>1.4</v>
          </cell>
          <cell r="CS1576">
            <v>0.84999999999999987</v>
          </cell>
          <cell r="CT1576">
            <v>0.6071428571428571</v>
          </cell>
          <cell r="CU1576">
            <v>50</v>
          </cell>
          <cell r="CV1576">
            <v>1.25</v>
          </cell>
          <cell r="CW1576">
            <v>0.7</v>
          </cell>
          <cell r="CX1576">
            <v>0.55999999999999994</v>
          </cell>
          <cell r="CY1576">
            <v>1</v>
          </cell>
          <cell r="CZ1576">
            <v>4</v>
          </cell>
        </row>
        <row r="1577">
          <cell r="E1577" t="str">
            <v>03051202</v>
          </cell>
          <cell r="F1577" t="str">
            <v>MANOPOLE CTB 941 22x95mm BIANCO (coppia)</v>
          </cell>
          <cell r="G1577" t="str">
            <v>CASSANO</v>
          </cell>
          <cell r="H1577">
            <v>941</v>
          </cell>
          <cell r="I1577" t="str">
            <v>IT</v>
          </cell>
          <cell r="K1577">
            <v>1.04</v>
          </cell>
          <cell r="AK1577" t="str">
            <v>CASSANO</v>
          </cell>
          <cell r="AL1577">
            <v>941</v>
          </cell>
          <cell r="AM1577" t="str">
            <v>IT</v>
          </cell>
          <cell r="AN1577">
            <v>0</v>
          </cell>
          <cell r="AO1577">
            <v>1.04</v>
          </cell>
          <cell r="AP1577">
            <v>1.2687999999999999</v>
          </cell>
          <cell r="AQ1577">
            <v>0.84</v>
          </cell>
          <cell r="AS1577">
            <v>91</v>
          </cell>
          <cell r="AT1577">
            <v>76.44</v>
          </cell>
          <cell r="AY1577" t="str">
            <v/>
          </cell>
          <cell r="BB1577">
            <v>0.10801080108010801</v>
          </cell>
          <cell r="BC1577">
            <v>10</v>
          </cell>
          <cell r="BD1577">
            <v>6</v>
          </cell>
          <cell r="BE1577">
            <v>6</v>
          </cell>
          <cell r="BF1577">
            <v>801766019967</v>
          </cell>
          <cell r="CC1577" t="str">
            <v/>
          </cell>
          <cell r="CD1577" t="str">
            <v/>
          </cell>
          <cell r="CE1577" t="str">
            <v/>
          </cell>
          <cell r="CF1577" t="str">
            <v/>
          </cell>
          <cell r="CG1577" t="str">
            <v/>
          </cell>
          <cell r="CH1577">
            <v>305400550</v>
          </cell>
          <cell r="CI1577">
            <v>5</v>
          </cell>
          <cell r="CJ1577">
            <v>1.66</v>
          </cell>
          <cell r="CK1577">
            <v>5.97</v>
          </cell>
          <cell r="CL1577">
            <v>1.4</v>
          </cell>
          <cell r="CM1577">
            <v>1</v>
          </cell>
          <cell r="CN1577">
            <v>1.8</v>
          </cell>
          <cell r="CO1577">
            <v>0.96000000000000008</v>
          </cell>
          <cell r="CP1577">
            <v>0.53333333333333333</v>
          </cell>
          <cell r="CQ1577">
            <v>5</v>
          </cell>
          <cell r="CR1577">
            <v>1.6</v>
          </cell>
          <cell r="CS1577">
            <v>0.76000000000000012</v>
          </cell>
          <cell r="CT1577">
            <v>0.47500000000000003</v>
          </cell>
          <cell r="CW1577">
            <v>-0.84</v>
          </cell>
          <cell r="CX1577" t="e">
            <v>#DIV/0!</v>
          </cell>
          <cell r="CY1577">
            <v>1</v>
          </cell>
          <cell r="CZ1577">
            <v>5</v>
          </cell>
        </row>
        <row r="1578">
          <cell r="E1578" t="str">
            <v>03051203</v>
          </cell>
          <cell r="F1578" t="str">
            <v>MANOPOLE CTB 941 22x95mm MARRONE (coppia)</v>
          </cell>
          <cell r="G1578" t="str">
            <v>CASSANO</v>
          </cell>
          <cell r="H1578">
            <v>941</v>
          </cell>
          <cell r="I1578" t="str">
            <v>IT</v>
          </cell>
          <cell r="K1578">
            <v>1.04</v>
          </cell>
          <cell r="AK1578" t="str">
            <v>CASSANO</v>
          </cell>
          <cell r="AL1578">
            <v>941</v>
          </cell>
          <cell r="AM1578" t="str">
            <v>IT</v>
          </cell>
          <cell r="AN1578">
            <v>0</v>
          </cell>
          <cell r="AO1578">
            <v>1.04</v>
          </cell>
          <cell r="AP1578">
            <v>1.2687999999999999</v>
          </cell>
          <cell r="AQ1578">
            <v>0.84</v>
          </cell>
          <cell r="AS1578">
            <v>81</v>
          </cell>
          <cell r="AT1578">
            <v>68.039999999999992</v>
          </cell>
          <cell r="AY1578" t="str">
            <v/>
          </cell>
          <cell r="BB1578">
            <v>0.10801080108010801</v>
          </cell>
          <cell r="BC1578">
            <v>10</v>
          </cell>
          <cell r="BD1578">
            <v>6</v>
          </cell>
          <cell r="BE1578">
            <v>6</v>
          </cell>
          <cell r="BF1578">
            <v>801766029164</v>
          </cell>
          <cell r="CC1578" t="str">
            <v/>
          </cell>
          <cell r="CD1578" t="str">
            <v/>
          </cell>
          <cell r="CE1578" t="str">
            <v/>
          </cell>
          <cell r="CF1578" t="str">
            <v/>
          </cell>
          <cell r="CG1578" t="str">
            <v/>
          </cell>
          <cell r="CH1578">
            <v>305400590</v>
          </cell>
          <cell r="CI1578">
            <v>4</v>
          </cell>
          <cell r="CJ1578">
            <v>1.66</v>
          </cell>
          <cell r="CK1578">
            <v>5.97</v>
          </cell>
          <cell r="CL1578">
            <v>1.4</v>
          </cell>
          <cell r="CM1578">
            <v>1</v>
          </cell>
          <cell r="CN1578">
            <v>1.8</v>
          </cell>
          <cell r="CO1578">
            <v>0.96000000000000008</v>
          </cell>
          <cell r="CP1578">
            <v>0.53333333333333333</v>
          </cell>
          <cell r="CQ1578">
            <v>5</v>
          </cell>
          <cell r="CR1578">
            <v>1.6</v>
          </cell>
          <cell r="CS1578">
            <v>0.76000000000000012</v>
          </cell>
          <cell r="CT1578">
            <v>0.47500000000000003</v>
          </cell>
          <cell r="CW1578">
            <v>-0.84</v>
          </cell>
          <cell r="CX1578" t="e">
            <v>#DIV/0!</v>
          </cell>
          <cell r="CY1578">
            <v>1</v>
          </cell>
          <cell r="CZ1578">
            <v>5</v>
          </cell>
        </row>
        <row r="1579">
          <cell r="E1579" t="str">
            <v>03051204</v>
          </cell>
          <cell r="F1579" t="str">
            <v>MANOPOLE CTB 941 22x95mm NERO (coppia)</v>
          </cell>
          <cell r="G1579" t="str">
            <v>CASSANO</v>
          </cell>
          <cell r="H1579" t="str">
            <v>PA094122MO02</v>
          </cell>
          <cell r="I1579" t="str">
            <v>IT</v>
          </cell>
          <cell r="K1579">
            <v>1.04</v>
          </cell>
          <cell r="AK1579" t="str">
            <v>CASSANO</v>
          </cell>
          <cell r="AL1579" t="str">
            <v>PA094122MO02</v>
          </cell>
          <cell r="AM1579" t="str">
            <v>IT</v>
          </cell>
          <cell r="AN1579">
            <v>0</v>
          </cell>
          <cell r="AO1579">
            <v>1.04</v>
          </cell>
          <cell r="AP1579">
            <v>1.2687999999999999</v>
          </cell>
          <cell r="AQ1579">
            <v>0.84</v>
          </cell>
          <cell r="AS1579">
            <v>37.5</v>
          </cell>
          <cell r="AT1579">
            <v>31.5</v>
          </cell>
          <cell r="AY1579" t="str">
            <v/>
          </cell>
          <cell r="BB1579">
            <v>0.10801080108010801</v>
          </cell>
          <cell r="BC1579">
            <v>10</v>
          </cell>
          <cell r="BD1579">
            <v>6</v>
          </cell>
          <cell r="BE1579">
            <v>6</v>
          </cell>
          <cell r="BF1579">
            <v>801766037954</v>
          </cell>
          <cell r="CC1579" t="str">
            <v/>
          </cell>
          <cell r="CD1579" t="str">
            <v/>
          </cell>
          <cell r="CE1579" t="str">
            <v/>
          </cell>
          <cell r="CF1579" t="str">
            <v/>
          </cell>
          <cell r="CG1579" t="str">
            <v/>
          </cell>
          <cell r="CH1579">
            <v>305400075</v>
          </cell>
          <cell r="CI1579">
            <v>5</v>
          </cell>
          <cell r="CJ1579">
            <v>1.54</v>
          </cell>
          <cell r="CK1579">
            <v>5</v>
          </cell>
          <cell r="CL1579">
            <v>1.4</v>
          </cell>
          <cell r="CM1579">
            <v>1</v>
          </cell>
          <cell r="CN1579">
            <v>1.6</v>
          </cell>
          <cell r="CO1579">
            <v>0.76000000000000012</v>
          </cell>
          <cell r="CP1579">
            <v>0.47500000000000003</v>
          </cell>
          <cell r="CQ1579">
            <v>5</v>
          </cell>
          <cell r="CR1579">
            <v>1.5</v>
          </cell>
          <cell r="CS1579">
            <v>0.66</v>
          </cell>
          <cell r="CT1579">
            <v>0.44</v>
          </cell>
          <cell r="CW1579">
            <v>-0.84</v>
          </cell>
          <cell r="CX1579" t="e">
            <v>#DIV/0!</v>
          </cell>
          <cell r="CY1579">
            <v>1</v>
          </cell>
          <cell r="CZ1579">
            <v>5</v>
          </cell>
        </row>
        <row r="1580">
          <cell r="E1580" t="str">
            <v>03051205</v>
          </cell>
          <cell r="F1580" t="str">
            <v>MANOPOLE CTB 942 22x120mm BIANCO (coppia)</v>
          </cell>
          <cell r="G1580" t="str">
            <v>CASSANO</v>
          </cell>
          <cell r="H1580">
            <v>942</v>
          </cell>
          <cell r="I1580" t="str">
            <v>IT</v>
          </cell>
          <cell r="J1580">
            <v>300</v>
          </cell>
          <cell r="K1580">
            <v>1.04</v>
          </cell>
          <cell r="AK1580" t="str">
            <v>CASSANO</v>
          </cell>
          <cell r="AL1580">
            <v>942</v>
          </cell>
          <cell r="AM1580" t="str">
            <v>IT</v>
          </cell>
          <cell r="AN1580">
            <v>300</v>
          </cell>
          <cell r="AO1580">
            <v>1.04</v>
          </cell>
          <cell r="AP1580">
            <v>1.2687999999999999</v>
          </cell>
          <cell r="AQ1580">
            <v>0.93</v>
          </cell>
          <cell r="AS1580">
            <v>93</v>
          </cell>
          <cell r="AT1580">
            <v>86.490000000000009</v>
          </cell>
          <cell r="AY1580" t="str">
            <v/>
          </cell>
          <cell r="BB1580">
            <v>0.12961296129612962</v>
          </cell>
          <cell r="BC1580">
            <v>12</v>
          </cell>
          <cell r="BD1580">
            <v>6</v>
          </cell>
          <cell r="BE1580">
            <v>6</v>
          </cell>
          <cell r="BF1580">
            <v>801766019929</v>
          </cell>
          <cell r="CC1580" t="str">
            <v/>
          </cell>
          <cell r="CD1580" t="str">
            <v/>
          </cell>
          <cell r="CE1580" t="str">
            <v/>
          </cell>
          <cell r="CF1580" t="str">
            <v/>
          </cell>
          <cell r="CG1580" t="str">
            <v/>
          </cell>
          <cell r="CH1580">
            <v>305400550</v>
          </cell>
          <cell r="CI1580">
            <v>5</v>
          </cell>
          <cell r="CJ1580">
            <v>1.66</v>
          </cell>
          <cell r="CK1580">
            <v>5.97</v>
          </cell>
          <cell r="CL1580">
            <v>1.55</v>
          </cell>
          <cell r="CM1580">
            <v>1</v>
          </cell>
          <cell r="CN1580">
            <v>1.8</v>
          </cell>
          <cell r="CO1580">
            <v>0.87</v>
          </cell>
          <cell r="CP1580">
            <v>0.48333333333333334</v>
          </cell>
          <cell r="CQ1580">
            <v>5</v>
          </cell>
          <cell r="CR1580">
            <v>1.6</v>
          </cell>
          <cell r="CS1580">
            <v>0.67</v>
          </cell>
          <cell r="CT1580">
            <v>0.41875000000000001</v>
          </cell>
          <cell r="CW1580">
            <v>-0.93</v>
          </cell>
          <cell r="CX1580" t="e">
            <v>#DIV/0!</v>
          </cell>
          <cell r="CY1580">
            <v>1</v>
          </cell>
          <cell r="CZ1580">
            <v>5</v>
          </cell>
        </row>
        <row r="1581">
          <cell r="E1581" t="str">
            <v>03051206</v>
          </cell>
          <cell r="F1581" t="str">
            <v>MANOPOLE CTB 942 22x120mm MARRONE (coppia)</v>
          </cell>
          <cell r="G1581" t="str">
            <v>CASSANO</v>
          </cell>
          <cell r="H1581">
            <v>942</v>
          </cell>
          <cell r="I1581" t="str">
            <v>IT</v>
          </cell>
          <cell r="J1581">
            <v>300</v>
          </cell>
          <cell r="K1581">
            <v>1.04</v>
          </cell>
          <cell r="AK1581" t="str">
            <v>CASSANO</v>
          </cell>
          <cell r="AL1581">
            <v>942</v>
          </cell>
          <cell r="AM1581" t="str">
            <v>IT</v>
          </cell>
          <cell r="AN1581">
            <v>300</v>
          </cell>
          <cell r="AO1581">
            <v>1.04</v>
          </cell>
          <cell r="AP1581">
            <v>1.2687999999999999</v>
          </cell>
          <cell r="AQ1581">
            <v>0.93</v>
          </cell>
          <cell r="AS1581">
            <v>81</v>
          </cell>
          <cell r="AT1581">
            <v>75.33</v>
          </cell>
          <cell r="AY1581" t="str">
            <v/>
          </cell>
          <cell r="BB1581">
            <v>0.12961296129612962</v>
          </cell>
          <cell r="BC1581">
            <v>12</v>
          </cell>
          <cell r="BD1581">
            <v>6</v>
          </cell>
          <cell r="BE1581">
            <v>6</v>
          </cell>
          <cell r="BF1581">
            <v>801766029201</v>
          </cell>
          <cell r="CC1581" t="str">
            <v/>
          </cell>
          <cell r="CD1581" t="str">
            <v/>
          </cell>
          <cell r="CE1581" t="str">
            <v/>
          </cell>
          <cell r="CF1581" t="str">
            <v/>
          </cell>
          <cell r="CG1581" t="str">
            <v/>
          </cell>
          <cell r="CH1581">
            <v>305400590</v>
          </cell>
          <cell r="CI1581">
            <v>4</v>
          </cell>
          <cell r="CJ1581">
            <v>1.66</v>
          </cell>
          <cell r="CK1581">
            <v>5.97</v>
          </cell>
          <cell r="CL1581">
            <v>1.55</v>
          </cell>
          <cell r="CM1581">
            <v>1</v>
          </cell>
          <cell r="CN1581">
            <v>1.8</v>
          </cell>
          <cell r="CO1581">
            <v>0.87</v>
          </cell>
          <cell r="CP1581">
            <v>0.48333333333333334</v>
          </cell>
          <cell r="CQ1581">
            <v>5</v>
          </cell>
          <cell r="CR1581">
            <v>1.6</v>
          </cell>
          <cell r="CS1581">
            <v>0.67</v>
          </cell>
          <cell r="CT1581">
            <v>0.41875000000000001</v>
          </cell>
          <cell r="CW1581">
            <v>-0.93</v>
          </cell>
          <cell r="CX1581" t="e">
            <v>#DIV/0!</v>
          </cell>
          <cell r="CY1581">
            <v>1</v>
          </cell>
          <cell r="CZ1581">
            <v>5</v>
          </cell>
        </row>
        <row r="1582">
          <cell r="E1582" t="str">
            <v>03051207</v>
          </cell>
          <cell r="F1582" t="str">
            <v>MANOPOLE CTB 942 22x120mm NERO (coppia)</v>
          </cell>
          <cell r="G1582" t="str">
            <v>CASSANO</v>
          </cell>
          <cell r="H1582" t="str">
            <v>PA094222MO02</v>
          </cell>
          <cell r="I1582" t="str">
            <v>IT</v>
          </cell>
          <cell r="J1582">
            <v>300</v>
          </cell>
          <cell r="K1582">
            <v>1.04</v>
          </cell>
          <cell r="AK1582" t="str">
            <v>CASSANO</v>
          </cell>
          <cell r="AL1582" t="str">
            <v>PA094222MO02</v>
          </cell>
          <cell r="AM1582" t="str">
            <v>IT</v>
          </cell>
          <cell r="AN1582">
            <v>300</v>
          </cell>
          <cell r="AO1582">
            <v>1.04</v>
          </cell>
          <cell r="AP1582">
            <v>1.2687999999999999</v>
          </cell>
          <cell r="AQ1582">
            <v>1.04</v>
          </cell>
          <cell r="AS1582">
            <v>224.5</v>
          </cell>
          <cell r="AT1582">
            <v>233.48000000000002</v>
          </cell>
          <cell r="AY1582" t="str">
            <v/>
          </cell>
          <cell r="BB1582">
            <v>0.12961296129612962</v>
          </cell>
          <cell r="BC1582">
            <v>12</v>
          </cell>
          <cell r="BD1582">
            <v>6</v>
          </cell>
          <cell r="BE1582">
            <v>6</v>
          </cell>
          <cell r="BF1582">
            <v>801766038036</v>
          </cell>
          <cell r="CC1582" t="str">
            <v/>
          </cell>
          <cell r="CD1582" t="str">
            <v/>
          </cell>
          <cell r="CE1582" t="str">
            <v/>
          </cell>
          <cell r="CF1582" t="str">
            <v/>
          </cell>
          <cell r="CG1582" t="str">
            <v/>
          </cell>
          <cell r="CH1582">
            <v>305400075</v>
          </cell>
          <cell r="CI1582">
            <v>5</v>
          </cell>
          <cell r="CJ1582">
            <v>1.54</v>
          </cell>
          <cell r="CK1582">
            <v>5</v>
          </cell>
          <cell r="CL1582">
            <v>1.7333333333333334</v>
          </cell>
          <cell r="CM1582">
            <v>1</v>
          </cell>
          <cell r="CN1582">
            <v>1.6</v>
          </cell>
          <cell r="CO1582">
            <v>0.56000000000000005</v>
          </cell>
          <cell r="CP1582">
            <v>0.35000000000000003</v>
          </cell>
          <cell r="CQ1582">
            <v>5</v>
          </cell>
          <cell r="CR1582">
            <v>1.5</v>
          </cell>
          <cell r="CS1582">
            <v>0.45999999999999996</v>
          </cell>
          <cell r="CT1582">
            <v>0.30666666666666664</v>
          </cell>
          <cell r="CW1582">
            <v>-1.04</v>
          </cell>
          <cell r="CX1582" t="e">
            <v>#DIV/0!</v>
          </cell>
          <cell r="CY1582">
            <v>1</v>
          </cell>
          <cell r="CZ1582">
            <v>5</v>
          </cell>
        </row>
        <row r="1583">
          <cell r="E1583" t="str">
            <v>03051208</v>
          </cell>
          <cell r="F1583" t="str">
            <v>MANOPOLE CTB HERRMANS CUT 22X120MM NERO (coppia)</v>
          </cell>
          <cell r="G1583" t="str">
            <v>EBER</v>
          </cell>
          <cell r="H1583" t="str">
            <v>CUT 93</v>
          </cell>
          <cell r="AK1583" t="str">
            <v>EBER</v>
          </cell>
          <cell r="AL1583" t="str">
            <v>CUT 93</v>
          </cell>
          <cell r="AM1583">
            <v>0</v>
          </cell>
          <cell r="AN1583">
            <v>0</v>
          </cell>
          <cell r="AO1583">
            <v>0</v>
          </cell>
          <cell r="AP1583">
            <v>0</v>
          </cell>
          <cell r="AQ1583">
            <v>0</v>
          </cell>
          <cell r="AS1583">
            <v>0</v>
          </cell>
          <cell r="AT1583">
            <v>0</v>
          </cell>
          <cell r="AY1583" t="str">
            <v/>
          </cell>
          <cell r="BB1583">
            <v>0.19501950195019502</v>
          </cell>
          <cell r="BC1583">
            <v>13</v>
          </cell>
          <cell r="BD1583">
            <v>5</v>
          </cell>
          <cell r="BE1583">
            <v>10</v>
          </cell>
          <cell r="CC1583" t="str">
            <v/>
          </cell>
          <cell r="CD1583" t="str">
            <v/>
          </cell>
          <cell r="CE1583" t="str">
            <v/>
          </cell>
          <cell r="CF1583" t="str">
            <v/>
          </cell>
          <cell r="CG1583" t="str">
            <v/>
          </cell>
          <cell r="CH1583">
            <v>305400265</v>
          </cell>
          <cell r="CI1583">
            <v>3</v>
          </cell>
          <cell r="CJ1583">
            <v>2.0499999999999998</v>
          </cell>
          <cell r="CK1583">
            <v>6</v>
          </cell>
          <cell r="CL1583">
            <v>0</v>
          </cell>
          <cell r="CM1583">
            <v>1</v>
          </cell>
          <cell r="CN1583">
            <v>2</v>
          </cell>
          <cell r="CO1583">
            <v>2</v>
          </cell>
          <cell r="CP1583">
            <v>1</v>
          </cell>
          <cell r="CQ1583">
            <v>3</v>
          </cell>
          <cell r="CR1583">
            <v>1.9</v>
          </cell>
          <cell r="CS1583">
            <v>1.9</v>
          </cell>
          <cell r="CT1583">
            <v>1</v>
          </cell>
          <cell r="CW1583">
            <v>0</v>
          </cell>
          <cell r="CX1583" t="e">
            <v>#DIV/0!</v>
          </cell>
          <cell r="CY1583">
            <v>1</v>
          </cell>
          <cell r="CZ1583">
            <v>5</v>
          </cell>
        </row>
        <row r="1584">
          <cell r="E1584" t="str">
            <v>03051209</v>
          </cell>
          <cell r="F1584" t="str">
            <v>MANOPOLE TKK HERRMANS PRIMERGO 120MM NERO/GRIGIO (coppia)</v>
          </cell>
          <cell r="G1584" t="str">
            <v>EBER</v>
          </cell>
          <cell r="H1584" t="str">
            <v>PRIMERGO DD14</v>
          </cell>
          <cell r="AK1584" t="str">
            <v>EBER</v>
          </cell>
          <cell r="AL1584" t="str">
            <v>PRIMERGO DD14</v>
          </cell>
          <cell r="AM1584">
            <v>0</v>
          </cell>
          <cell r="AN1584">
            <v>0</v>
          </cell>
          <cell r="AO1584">
            <v>0</v>
          </cell>
          <cell r="AP1584">
            <v>0</v>
          </cell>
          <cell r="AQ1584">
            <v>0</v>
          </cell>
          <cell r="AS1584">
            <v>0</v>
          </cell>
          <cell r="AT1584">
            <v>0</v>
          </cell>
          <cell r="AY1584" t="str">
            <v/>
          </cell>
          <cell r="BB1584">
            <v>0.19501950195019502</v>
          </cell>
          <cell r="BC1584">
            <v>13</v>
          </cell>
          <cell r="BD1584">
            <v>5</v>
          </cell>
          <cell r="BE1584">
            <v>10</v>
          </cell>
          <cell r="CB1584">
            <v>484040530</v>
          </cell>
          <cell r="CC1584">
            <v>1</v>
          </cell>
          <cell r="CD1584">
            <v>8.5399999999999991</v>
          </cell>
          <cell r="CE1584">
            <v>5</v>
          </cell>
          <cell r="CF1584">
            <v>7.69</v>
          </cell>
          <cell r="CG1584">
            <v>16.899999999999999</v>
          </cell>
          <cell r="CH1584">
            <v>305401150</v>
          </cell>
          <cell r="CI1584">
            <v>1</v>
          </cell>
          <cell r="CJ1584">
            <v>2.5299999999999998</v>
          </cell>
          <cell r="CK1584">
            <v>8</v>
          </cell>
          <cell r="CL1584">
            <v>0</v>
          </cell>
          <cell r="CM1584">
            <v>1</v>
          </cell>
          <cell r="CN1584">
            <v>4.3</v>
          </cell>
          <cell r="CO1584">
            <v>4.3</v>
          </cell>
          <cell r="CP1584">
            <v>1</v>
          </cell>
          <cell r="CQ1584">
            <v>5</v>
          </cell>
          <cell r="CR1584">
            <v>3.7</v>
          </cell>
          <cell r="CS1584">
            <v>3.7</v>
          </cell>
          <cell r="CT1584">
            <v>1</v>
          </cell>
          <cell r="CW1584">
            <v>0</v>
          </cell>
          <cell r="CX1584" t="e">
            <v>#DIV/0!</v>
          </cell>
          <cell r="CY1584">
            <v>1</v>
          </cell>
          <cell r="CZ1584">
            <v>8</v>
          </cell>
        </row>
        <row r="1585">
          <cell r="E1585" t="str">
            <v>03051210</v>
          </cell>
          <cell r="F1585" t="str">
            <v>MANOPOLE VINTAGE ECOPELLE 127MM BIANCO (coppia)</v>
          </cell>
          <cell r="G1585" t="str">
            <v>RMS</v>
          </cell>
          <cell r="H1585">
            <v>484040545</v>
          </cell>
          <cell r="J1585">
            <v>5</v>
          </cell>
          <cell r="K1585">
            <v>6.38</v>
          </cell>
          <cell r="AK1585" t="str">
            <v>RMS</v>
          </cell>
          <cell r="AL1585">
            <v>484040545</v>
          </cell>
          <cell r="AM1585">
            <v>0</v>
          </cell>
          <cell r="AN1585">
            <v>5</v>
          </cell>
          <cell r="AO1585">
            <v>6.38</v>
          </cell>
          <cell r="AP1585">
            <v>7.7835999999999999</v>
          </cell>
          <cell r="AQ1585">
            <v>6.38</v>
          </cell>
          <cell r="AS1585">
            <v>0</v>
          </cell>
          <cell r="AT1585">
            <v>0</v>
          </cell>
          <cell r="AY1585" t="str">
            <v/>
          </cell>
          <cell r="BB1585">
            <v>0.21002100210021002</v>
          </cell>
          <cell r="BC1585">
            <v>14</v>
          </cell>
          <cell r="BD1585">
            <v>5</v>
          </cell>
          <cell r="BE1585">
            <v>10</v>
          </cell>
          <cell r="CB1585">
            <v>484040545</v>
          </cell>
          <cell r="CC1585">
            <v>1</v>
          </cell>
          <cell r="CD1585">
            <v>10.73</v>
          </cell>
          <cell r="CE1585">
            <v>5</v>
          </cell>
          <cell r="CF1585">
            <v>9.66</v>
          </cell>
          <cell r="CG1585">
            <v>19.899999999999999</v>
          </cell>
          <cell r="CH1585">
            <v>305400620</v>
          </cell>
          <cell r="CI1585">
            <v>1</v>
          </cell>
          <cell r="CJ1585">
            <v>3.9</v>
          </cell>
          <cell r="CK1585">
            <v>13</v>
          </cell>
          <cell r="CL1585">
            <v>10.633333333333333</v>
          </cell>
          <cell r="CM1585">
            <v>1</v>
          </cell>
          <cell r="CN1585">
            <v>10.9</v>
          </cell>
          <cell r="CO1585">
            <v>4.5200000000000005</v>
          </cell>
          <cell r="CP1585">
            <v>0.41467889908256883</v>
          </cell>
          <cell r="CS1585">
            <v>-6.38</v>
          </cell>
          <cell r="CT1585" t="e">
            <v>#DIV/0!</v>
          </cell>
          <cell r="CW1585">
            <v>-6.38</v>
          </cell>
          <cell r="CX1585" t="e">
            <v>#DIV/0!</v>
          </cell>
          <cell r="CY1585">
            <v>1</v>
          </cell>
          <cell r="CZ1585">
            <v>18</v>
          </cell>
        </row>
        <row r="1586">
          <cell r="E1586" t="str">
            <v>03051211</v>
          </cell>
          <cell r="F1586" t="str">
            <v>MANOPOLE VINTAGE ECOPELLE 127MM MARRONE (coppia)</v>
          </cell>
          <cell r="G1586" t="str">
            <v>RMS</v>
          </cell>
          <cell r="H1586">
            <v>484040546</v>
          </cell>
          <cell r="J1586">
            <v>5</v>
          </cell>
          <cell r="K1586">
            <v>6.38</v>
          </cell>
          <cell r="AK1586" t="str">
            <v>RMS</v>
          </cell>
          <cell r="AL1586">
            <v>484040546</v>
          </cell>
          <cell r="AM1586">
            <v>0</v>
          </cell>
          <cell r="AN1586">
            <v>5</v>
          </cell>
          <cell r="AO1586">
            <v>6.38</v>
          </cell>
          <cell r="AP1586">
            <v>7.7835999999999999</v>
          </cell>
          <cell r="AQ1586">
            <v>6.38</v>
          </cell>
          <cell r="AS1586">
            <v>0</v>
          </cell>
          <cell r="AT1586">
            <v>0</v>
          </cell>
          <cell r="AY1586" t="str">
            <v/>
          </cell>
          <cell r="BB1586">
            <v>0.21002100210021002</v>
          </cell>
          <cell r="BC1586">
            <v>14</v>
          </cell>
          <cell r="BD1586">
            <v>5</v>
          </cell>
          <cell r="BE1586">
            <v>10</v>
          </cell>
          <cell r="CB1586">
            <v>484040546</v>
          </cell>
          <cell r="CC1586">
            <v>1</v>
          </cell>
          <cell r="CD1586">
            <v>10.73</v>
          </cell>
          <cell r="CE1586">
            <v>5</v>
          </cell>
          <cell r="CF1586">
            <v>9.66</v>
          </cell>
          <cell r="CG1586">
            <v>19.899999999999999</v>
          </cell>
          <cell r="CH1586">
            <v>305400615</v>
          </cell>
          <cell r="CI1586">
            <v>1</v>
          </cell>
          <cell r="CJ1586">
            <v>5.18</v>
          </cell>
          <cell r="CK1586">
            <v>13</v>
          </cell>
          <cell r="CL1586">
            <v>10.633333333333333</v>
          </cell>
          <cell r="CM1586">
            <v>1</v>
          </cell>
          <cell r="CN1586">
            <v>10.9</v>
          </cell>
          <cell r="CO1586">
            <v>4.5200000000000005</v>
          </cell>
          <cell r="CP1586">
            <v>0.41467889908256883</v>
          </cell>
          <cell r="CS1586">
            <v>-6.38</v>
          </cell>
          <cell r="CT1586" t="e">
            <v>#DIV/0!</v>
          </cell>
          <cell r="CW1586">
            <v>-6.38</v>
          </cell>
          <cell r="CX1586" t="e">
            <v>#DIV/0!</v>
          </cell>
          <cell r="CY1586">
            <v>1</v>
          </cell>
          <cell r="CZ1586">
            <v>18</v>
          </cell>
        </row>
        <row r="1587">
          <cell r="E1587" t="str">
            <v>03051212</v>
          </cell>
          <cell r="F1587" t="str">
            <v>MANOPOLE VINTAGE ECOPELLE 127MM NERO (coppia)</v>
          </cell>
          <cell r="G1587" t="str">
            <v>RMS</v>
          </cell>
          <cell r="H1587">
            <v>484040541</v>
          </cell>
          <cell r="J1587">
            <v>5</v>
          </cell>
          <cell r="K1587">
            <v>6.38</v>
          </cell>
          <cell r="AK1587" t="str">
            <v>RMS</v>
          </cell>
          <cell r="AL1587">
            <v>484040541</v>
          </cell>
          <cell r="AM1587">
            <v>0</v>
          </cell>
          <cell r="AN1587">
            <v>5</v>
          </cell>
          <cell r="AO1587">
            <v>6.38</v>
          </cell>
          <cell r="AP1587">
            <v>7.7835999999999999</v>
          </cell>
          <cell r="AQ1587">
            <v>6.38</v>
          </cell>
          <cell r="AS1587">
            <v>0</v>
          </cell>
          <cell r="AT1587">
            <v>0</v>
          </cell>
          <cell r="AY1587" t="str">
            <v/>
          </cell>
          <cell r="BB1587">
            <v>0.21002100210021002</v>
          </cell>
          <cell r="BC1587">
            <v>14</v>
          </cell>
          <cell r="BD1587">
            <v>5</v>
          </cell>
          <cell r="BE1587">
            <v>10</v>
          </cell>
          <cell r="CB1587">
            <v>484040541</v>
          </cell>
          <cell r="CC1587">
            <v>1</v>
          </cell>
          <cell r="CD1587">
            <v>10.73</v>
          </cell>
          <cell r="CE1587">
            <v>5</v>
          </cell>
          <cell r="CF1587">
            <v>9.66</v>
          </cell>
          <cell r="CG1587">
            <v>19.899999999999999</v>
          </cell>
          <cell r="CH1587">
            <v>305400605</v>
          </cell>
          <cell r="CI1587">
            <v>1</v>
          </cell>
          <cell r="CJ1587">
            <v>4</v>
          </cell>
          <cell r="CK1587">
            <v>11</v>
          </cell>
          <cell r="CL1587">
            <v>10.633333333333333</v>
          </cell>
          <cell r="CM1587">
            <v>1</v>
          </cell>
          <cell r="CN1587">
            <v>10.9</v>
          </cell>
          <cell r="CO1587">
            <v>4.5200000000000005</v>
          </cell>
          <cell r="CP1587">
            <v>0.41467889908256883</v>
          </cell>
          <cell r="CS1587">
            <v>-6.38</v>
          </cell>
          <cell r="CT1587" t="e">
            <v>#DIV/0!</v>
          </cell>
          <cell r="CW1587">
            <v>-6.38</v>
          </cell>
          <cell r="CX1587" t="e">
            <v>#DIV/0!</v>
          </cell>
          <cell r="CY1587">
            <v>1</v>
          </cell>
          <cell r="CZ1587">
            <v>18</v>
          </cell>
        </row>
        <row r="1588">
          <cell r="E1588" t="str">
            <v>03051300</v>
          </cell>
          <cell r="F1588" t="str">
            <v>NASTRO MANUBRIO CICLOLINEA CORK GIALLO</v>
          </cell>
          <cell r="G1588" t="str">
            <v>CICLOLINEA</v>
          </cell>
          <cell r="H1588" t="str">
            <v>C1003221030</v>
          </cell>
          <cell r="I1588" t="str">
            <v>IT</v>
          </cell>
          <cell r="K1588">
            <v>3.41</v>
          </cell>
          <cell r="AK1588" t="str">
            <v>CICLOLINEA</v>
          </cell>
          <cell r="AL1588" t="str">
            <v>C1003221030</v>
          </cell>
          <cell r="AM1588" t="str">
            <v>IT</v>
          </cell>
          <cell r="AN1588">
            <v>0</v>
          </cell>
          <cell r="AO1588">
            <v>3.41</v>
          </cell>
          <cell r="AP1588">
            <v>4.1601999999999997</v>
          </cell>
          <cell r="AQ1588">
            <v>3.41</v>
          </cell>
          <cell r="AS1588">
            <v>0</v>
          </cell>
          <cell r="AT1588">
            <v>0</v>
          </cell>
          <cell r="AY1588" t="str">
            <v/>
          </cell>
          <cell r="BB1588">
            <v>0.37503750375037503</v>
          </cell>
          <cell r="BC1588">
            <v>25</v>
          </cell>
          <cell r="BD1588">
            <v>10</v>
          </cell>
          <cell r="BE1588">
            <v>5</v>
          </cell>
          <cell r="CB1588">
            <v>588140037</v>
          </cell>
          <cell r="CC1588">
            <v>1</v>
          </cell>
          <cell r="CD1588">
            <v>7.7</v>
          </cell>
          <cell r="CE1588">
            <v>1</v>
          </cell>
          <cell r="CF1588">
            <v>7.7</v>
          </cell>
          <cell r="CG1588">
            <v>17</v>
          </cell>
          <cell r="CH1588">
            <v>305410285</v>
          </cell>
          <cell r="CI1588">
            <v>1</v>
          </cell>
          <cell r="CJ1588">
            <v>3.3</v>
          </cell>
          <cell r="CK1588">
            <v>8.5</v>
          </cell>
          <cell r="CL1588">
            <v>5.6833333333333336</v>
          </cell>
          <cell r="CM1588">
            <v>1</v>
          </cell>
          <cell r="CN1588">
            <v>4.9000000000000004</v>
          </cell>
          <cell r="CO1588">
            <v>1.4900000000000002</v>
          </cell>
          <cell r="CP1588">
            <v>0.30408163265306126</v>
          </cell>
          <cell r="CS1588">
            <v>-3.41</v>
          </cell>
          <cell r="CT1588" t="e">
            <v>#DIV/0!</v>
          </cell>
          <cell r="CW1588">
            <v>-3.41</v>
          </cell>
          <cell r="CX1588" t="e">
            <v>#DIV/0!</v>
          </cell>
          <cell r="CY1588">
            <v>1</v>
          </cell>
          <cell r="CZ1588">
            <v>10</v>
          </cell>
        </row>
        <row r="1589">
          <cell r="E1589" t="str">
            <v>03051301</v>
          </cell>
          <cell r="F1589" t="str">
            <v>NASTRO MANUBRIO CICLOLINEA CORK NERO</v>
          </cell>
          <cell r="G1589" t="str">
            <v>CICLOLINEA</v>
          </cell>
          <cell r="H1589" t="str">
            <v>C1003221015</v>
          </cell>
          <cell r="I1589" t="str">
            <v>IT</v>
          </cell>
          <cell r="K1589">
            <v>3.41</v>
          </cell>
          <cell r="AK1589" t="str">
            <v>CICLOLINEA</v>
          </cell>
          <cell r="AL1589" t="str">
            <v>C1003221015</v>
          </cell>
          <cell r="AM1589" t="str">
            <v>IT</v>
          </cell>
          <cell r="AN1589">
            <v>0</v>
          </cell>
          <cell r="AO1589">
            <v>3.41</v>
          </cell>
          <cell r="AP1589">
            <v>4.1601999999999997</v>
          </cell>
          <cell r="AQ1589">
            <v>3.41</v>
          </cell>
          <cell r="AS1589">
            <v>3</v>
          </cell>
          <cell r="AT1589">
            <v>10.23</v>
          </cell>
          <cell r="AY1589" t="str">
            <v/>
          </cell>
          <cell r="BB1589">
            <v>0.37503750375037503</v>
          </cell>
          <cell r="BC1589">
            <v>25</v>
          </cell>
          <cell r="BD1589">
            <v>10</v>
          </cell>
          <cell r="BE1589">
            <v>5</v>
          </cell>
          <cell r="CB1589">
            <v>588140027</v>
          </cell>
          <cell r="CC1589">
            <v>1</v>
          </cell>
          <cell r="CD1589">
            <v>7.7</v>
          </cell>
          <cell r="CE1589">
            <v>1</v>
          </cell>
          <cell r="CF1589">
            <v>7.7</v>
          </cell>
          <cell r="CG1589">
            <v>17</v>
          </cell>
          <cell r="CH1589">
            <v>305410260</v>
          </cell>
          <cell r="CI1589">
            <v>1</v>
          </cell>
          <cell r="CJ1589">
            <v>3.29</v>
          </cell>
          <cell r="CK1589">
            <v>8.5</v>
          </cell>
          <cell r="CL1589">
            <v>5.6833333333333336</v>
          </cell>
          <cell r="CM1589">
            <v>1</v>
          </cell>
          <cell r="CN1589">
            <v>4.9000000000000004</v>
          </cell>
          <cell r="CO1589">
            <v>1.4900000000000002</v>
          </cell>
          <cell r="CP1589">
            <v>0.30408163265306126</v>
          </cell>
          <cell r="CS1589">
            <v>-3.41</v>
          </cell>
          <cell r="CT1589" t="e">
            <v>#DIV/0!</v>
          </cell>
          <cell r="CW1589">
            <v>-3.41</v>
          </cell>
          <cell r="CX1589" t="e">
            <v>#DIV/0!</v>
          </cell>
          <cell r="CY1589">
            <v>1</v>
          </cell>
          <cell r="CZ1589">
            <v>10</v>
          </cell>
        </row>
        <row r="1590">
          <cell r="E1590" t="str">
            <v>03051302</v>
          </cell>
          <cell r="F1590" t="str">
            <v>NASTRO MANUBRIO CICLOLINEA CORK ROSSO</v>
          </cell>
          <cell r="G1590" t="str">
            <v>CICLOLINEA</v>
          </cell>
          <cell r="H1590" t="str">
            <v>C1003221020</v>
          </cell>
          <cell r="I1590" t="str">
            <v>IT</v>
          </cell>
          <cell r="K1590">
            <v>3.41</v>
          </cell>
          <cell r="AK1590" t="str">
            <v>CICLOLINEA</v>
          </cell>
          <cell r="AL1590" t="str">
            <v>C1003221020</v>
          </cell>
          <cell r="AM1590" t="str">
            <v>IT</v>
          </cell>
          <cell r="AN1590">
            <v>0</v>
          </cell>
          <cell r="AO1590">
            <v>3.41</v>
          </cell>
          <cell r="AP1590">
            <v>4.1601999999999997</v>
          </cell>
          <cell r="AQ1590">
            <v>3.41</v>
          </cell>
          <cell r="AS1590">
            <v>0</v>
          </cell>
          <cell r="AT1590">
            <v>0</v>
          </cell>
          <cell r="AY1590" t="str">
            <v/>
          </cell>
          <cell r="BB1590">
            <v>0.37503750375037503</v>
          </cell>
          <cell r="BC1590">
            <v>25</v>
          </cell>
          <cell r="BD1590">
            <v>10</v>
          </cell>
          <cell r="BE1590">
            <v>5</v>
          </cell>
          <cell r="CB1590">
            <v>588140047</v>
          </cell>
          <cell r="CC1590">
            <v>1</v>
          </cell>
          <cell r="CD1590">
            <v>7.7</v>
          </cell>
          <cell r="CE1590">
            <v>1</v>
          </cell>
          <cell r="CF1590">
            <v>7.7</v>
          </cell>
          <cell r="CG1590">
            <v>17</v>
          </cell>
          <cell r="CH1590">
            <v>305410275</v>
          </cell>
          <cell r="CI1590">
            <v>1</v>
          </cell>
          <cell r="CJ1590">
            <v>3.3</v>
          </cell>
          <cell r="CK1590">
            <v>8.5</v>
          </cell>
          <cell r="CL1590">
            <v>5.6833333333333336</v>
          </cell>
          <cell r="CM1590">
            <v>1</v>
          </cell>
          <cell r="CN1590">
            <v>4.9000000000000004</v>
          </cell>
          <cell r="CO1590">
            <v>1.4900000000000002</v>
          </cell>
          <cell r="CP1590">
            <v>0.30408163265306126</v>
          </cell>
          <cell r="CS1590">
            <v>-3.41</v>
          </cell>
          <cell r="CT1590" t="e">
            <v>#DIV/0!</v>
          </cell>
          <cell r="CW1590">
            <v>-3.41</v>
          </cell>
          <cell r="CX1590" t="e">
            <v>#DIV/0!</v>
          </cell>
          <cell r="CY1590">
            <v>1</v>
          </cell>
          <cell r="CZ1590">
            <v>10</v>
          </cell>
        </row>
        <row r="1591">
          <cell r="E1591" t="str">
            <v>03051303</v>
          </cell>
          <cell r="F1591" t="str">
            <v>NASTRO MANUBRIO CICLOLINEA COTONE BIANCO AVANA</v>
          </cell>
          <cell r="G1591" t="str">
            <v>CICLOLINEA</v>
          </cell>
          <cell r="H1591" t="str">
            <v>C1002221010</v>
          </cell>
          <cell r="I1591" t="str">
            <v>IT</v>
          </cell>
          <cell r="K1591">
            <v>3.26</v>
          </cell>
          <cell r="AK1591" t="str">
            <v>CICLOLINEA</v>
          </cell>
          <cell r="AL1591" t="str">
            <v>C1002221010</v>
          </cell>
          <cell r="AM1591" t="str">
            <v>IT</v>
          </cell>
          <cell r="AN1591">
            <v>0</v>
          </cell>
          <cell r="AO1591">
            <v>3.26</v>
          </cell>
          <cell r="AP1591">
            <v>3.9771999999999998</v>
          </cell>
          <cell r="AQ1591">
            <v>3.26</v>
          </cell>
          <cell r="AS1591">
            <v>1</v>
          </cell>
          <cell r="AT1591">
            <v>3.26</v>
          </cell>
          <cell r="AY1591" t="str">
            <v/>
          </cell>
          <cell r="BB1591">
            <v>0.37503750375037503</v>
          </cell>
          <cell r="BC1591">
            <v>25</v>
          </cell>
          <cell r="BD1591">
            <v>10</v>
          </cell>
          <cell r="BE1591">
            <v>5</v>
          </cell>
          <cell r="CC1591" t="str">
            <v/>
          </cell>
          <cell r="CD1591" t="str">
            <v/>
          </cell>
          <cell r="CE1591" t="str">
            <v/>
          </cell>
          <cell r="CF1591" t="str">
            <v/>
          </cell>
          <cell r="CG1591" t="str">
            <v/>
          </cell>
          <cell r="CI1591" t="str">
            <v/>
          </cell>
          <cell r="CJ1591" t="str">
            <v/>
          </cell>
          <cell r="CK1591" t="str">
            <v/>
          </cell>
          <cell r="CL1591">
            <v>5.4333333333333336</v>
          </cell>
          <cell r="CM1591">
            <v>1</v>
          </cell>
          <cell r="CN1591">
            <v>5.5</v>
          </cell>
          <cell r="CO1591">
            <v>2.2400000000000002</v>
          </cell>
          <cell r="CP1591">
            <v>0.40727272727272729</v>
          </cell>
          <cell r="CS1591">
            <v>-3.26</v>
          </cell>
          <cell r="CT1591" t="e">
            <v>#DIV/0!</v>
          </cell>
          <cell r="CW1591">
            <v>-3.26</v>
          </cell>
          <cell r="CX1591" t="e">
            <v>#DIV/0!</v>
          </cell>
          <cell r="CY1591">
            <v>1</v>
          </cell>
          <cell r="CZ1591">
            <v>9.5</v>
          </cell>
        </row>
        <row r="1592">
          <cell r="E1592" t="str">
            <v>03051304</v>
          </cell>
          <cell r="F1592" t="str">
            <v>NASTRO MANUBRIO CICLOLINEA COTONE NERO</v>
          </cell>
          <cell r="G1592" t="str">
            <v>CICLOLINEA</v>
          </cell>
          <cell r="H1592" t="str">
            <v>C1002221015</v>
          </cell>
          <cell r="I1592" t="str">
            <v>IT</v>
          </cell>
          <cell r="K1592">
            <v>3.26</v>
          </cell>
          <cell r="AK1592" t="str">
            <v>CICLOLINEA</v>
          </cell>
          <cell r="AL1592" t="str">
            <v>C1002221015</v>
          </cell>
          <cell r="AM1592" t="str">
            <v>IT</v>
          </cell>
          <cell r="AN1592">
            <v>0</v>
          </cell>
          <cell r="AO1592">
            <v>3.26</v>
          </cell>
          <cell r="AP1592">
            <v>3.9771999999999998</v>
          </cell>
          <cell r="AQ1592">
            <v>3.26</v>
          </cell>
          <cell r="AS1592">
            <v>0</v>
          </cell>
          <cell r="AT1592">
            <v>0</v>
          </cell>
          <cell r="AY1592" t="str">
            <v/>
          </cell>
          <cell r="BB1592">
            <v>0.37503750375037503</v>
          </cell>
          <cell r="BC1592">
            <v>25</v>
          </cell>
          <cell r="BD1592">
            <v>10</v>
          </cell>
          <cell r="BE1592">
            <v>5</v>
          </cell>
          <cell r="CC1592" t="str">
            <v/>
          </cell>
          <cell r="CD1592" t="str">
            <v/>
          </cell>
          <cell r="CE1592" t="str">
            <v/>
          </cell>
          <cell r="CF1592" t="str">
            <v/>
          </cell>
          <cell r="CG1592" t="str">
            <v/>
          </cell>
          <cell r="CI1592" t="str">
            <v/>
          </cell>
          <cell r="CJ1592" t="str">
            <v/>
          </cell>
          <cell r="CK1592" t="str">
            <v/>
          </cell>
          <cell r="CL1592">
            <v>5.4333333333333336</v>
          </cell>
          <cell r="CM1592">
            <v>1</v>
          </cell>
          <cell r="CN1592">
            <v>5.5</v>
          </cell>
          <cell r="CO1592">
            <v>2.2400000000000002</v>
          </cell>
          <cell r="CP1592">
            <v>0.40727272727272729</v>
          </cell>
          <cell r="CS1592">
            <v>-3.26</v>
          </cell>
          <cell r="CT1592" t="e">
            <v>#DIV/0!</v>
          </cell>
          <cell r="CW1592">
            <v>-3.26</v>
          </cell>
          <cell r="CX1592" t="e">
            <v>#DIV/0!</v>
          </cell>
          <cell r="CY1592">
            <v>1</v>
          </cell>
          <cell r="CZ1592">
            <v>9.5</v>
          </cell>
        </row>
        <row r="1593">
          <cell r="E1593" t="str">
            <v>03051305</v>
          </cell>
          <cell r="F1593" t="str">
            <v>NASTRO MANUBRIO CICLOLINEA PELLE MARRONE</v>
          </cell>
          <cell r="G1593" t="str">
            <v>CICLOLINEA</v>
          </cell>
          <cell r="H1593" t="str">
            <v>C1011222065</v>
          </cell>
          <cell r="I1593" t="str">
            <v>IT</v>
          </cell>
          <cell r="K1593">
            <v>16.7</v>
          </cell>
          <cell r="AK1593" t="str">
            <v>CICLOLINEA</v>
          </cell>
          <cell r="AL1593" t="str">
            <v>C1011222065</v>
          </cell>
          <cell r="AM1593" t="str">
            <v>IT</v>
          </cell>
          <cell r="AN1593">
            <v>0</v>
          </cell>
          <cell r="AO1593">
            <v>16.7</v>
          </cell>
          <cell r="AP1593">
            <v>20.373999999999999</v>
          </cell>
          <cell r="AQ1593">
            <v>16.7</v>
          </cell>
          <cell r="AS1593">
            <v>1</v>
          </cell>
          <cell r="AT1593">
            <v>16.7</v>
          </cell>
          <cell r="AY1593" t="str">
            <v/>
          </cell>
          <cell r="BB1593">
            <v>0.37503750375037503</v>
          </cell>
          <cell r="BC1593">
            <v>25</v>
          </cell>
          <cell r="BD1593">
            <v>10</v>
          </cell>
          <cell r="BE1593">
            <v>5</v>
          </cell>
          <cell r="CC1593" t="str">
            <v/>
          </cell>
          <cell r="CD1593" t="str">
            <v/>
          </cell>
          <cell r="CE1593" t="str">
            <v/>
          </cell>
          <cell r="CF1593" t="str">
            <v/>
          </cell>
          <cell r="CG1593" t="str">
            <v/>
          </cell>
          <cell r="CI1593" t="str">
            <v/>
          </cell>
          <cell r="CJ1593" t="str">
            <v/>
          </cell>
          <cell r="CK1593" t="str">
            <v/>
          </cell>
          <cell r="CL1593">
            <v>27.833333333333332</v>
          </cell>
          <cell r="CM1593">
            <v>1</v>
          </cell>
          <cell r="CN1593">
            <v>27.9</v>
          </cell>
          <cell r="CO1593">
            <v>11.2</v>
          </cell>
          <cell r="CP1593">
            <v>0.40143369175627241</v>
          </cell>
          <cell r="CS1593">
            <v>-16.7</v>
          </cell>
          <cell r="CT1593" t="e">
            <v>#DIV/0!</v>
          </cell>
          <cell r="CW1593">
            <v>-16.7</v>
          </cell>
          <cell r="CX1593" t="e">
            <v>#DIV/0!</v>
          </cell>
          <cell r="CY1593">
            <v>1</v>
          </cell>
          <cell r="CZ1593">
            <v>55</v>
          </cell>
        </row>
        <row r="1594">
          <cell r="E1594" t="str">
            <v>03051306</v>
          </cell>
          <cell r="F1594" t="str">
            <v>NASTRO MANUBRIO CICLOLINEA PELLE MIELE</v>
          </cell>
          <cell r="G1594" t="str">
            <v>CICLOLINEA</v>
          </cell>
          <cell r="H1594" t="str">
            <v>C1011222060</v>
          </cell>
          <cell r="I1594" t="str">
            <v>IT</v>
          </cell>
          <cell r="K1594">
            <v>16.7</v>
          </cell>
          <cell r="AK1594" t="str">
            <v>CICLOLINEA</v>
          </cell>
          <cell r="AL1594" t="str">
            <v>C1011222060</v>
          </cell>
          <cell r="AM1594" t="str">
            <v>IT</v>
          </cell>
          <cell r="AN1594">
            <v>0</v>
          </cell>
          <cell r="AO1594">
            <v>16.7</v>
          </cell>
          <cell r="AP1594">
            <v>20.373999999999999</v>
          </cell>
          <cell r="AQ1594">
            <v>16.7</v>
          </cell>
          <cell r="AS1594">
            <v>0</v>
          </cell>
          <cell r="AT1594">
            <v>0</v>
          </cell>
          <cell r="AY1594" t="str">
            <v/>
          </cell>
          <cell r="BB1594">
            <v>0.37503750375037503</v>
          </cell>
          <cell r="BC1594">
            <v>25</v>
          </cell>
          <cell r="BD1594">
            <v>10</v>
          </cell>
          <cell r="BE1594">
            <v>5</v>
          </cell>
          <cell r="CC1594" t="str">
            <v/>
          </cell>
          <cell r="CD1594" t="str">
            <v/>
          </cell>
          <cell r="CE1594" t="str">
            <v/>
          </cell>
          <cell r="CF1594" t="str">
            <v/>
          </cell>
          <cell r="CG1594" t="str">
            <v/>
          </cell>
          <cell r="CI1594" t="str">
            <v/>
          </cell>
          <cell r="CJ1594" t="str">
            <v/>
          </cell>
          <cell r="CK1594" t="str">
            <v/>
          </cell>
          <cell r="CL1594">
            <v>27.833333333333332</v>
          </cell>
          <cell r="CM1594">
            <v>1</v>
          </cell>
          <cell r="CN1594">
            <v>27.9</v>
          </cell>
          <cell r="CO1594">
            <v>11.2</v>
          </cell>
          <cell r="CP1594">
            <v>0.40143369175627241</v>
          </cell>
          <cell r="CS1594">
            <v>-16.7</v>
          </cell>
          <cell r="CT1594" t="e">
            <v>#DIV/0!</v>
          </cell>
          <cell r="CW1594">
            <v>-16.7</v>
          </cell>
          <cell r="CX1594" t="e">
            <v>#DIV/0!</v>
          </cell>
          <cell r="CY1594">
            <v>1</v>
          </cell>
          <cell r="CZ1594">
            <v>55</v>
          </cell>
        </row>
        <row r="1595">
          <cell r="E1595" t="str">
            <v>03051307</v>
          </cell>
          <cell r="F1595" t="str">
            <v>NASTRO MANUBRIO CICLOLINEA PELLE NERO</v>
          </cell>
          <cell r="G1595" t="str">
            <v>CICLOLINEA</v>
          </cell>
          <cell r="H1595" t="str">
            <v>C1011222016</v>
          </cell>
          <cell r="I1595" t="str">
            <v>IT</v>
          </cell>
          <cell r="K1595">
            <v>16.7</v>
          </cell>
          <cell r="AK1595" t="str">
            <v>CICLOLINEA</v>
          </cell>
          <cell r="AL1595" t="str">
            <v>C1011222016</v>
          </cell>
          <cell r="AM1595" t="str">
            <v>IT</v>
          </cell>
          <cell r="AN1595">
            <v>0</v>
          </cell>
          <cell r="AO1595">
            <v>16.7</v>
          </cell>
          <cell r="AP1595">
            <v>20.373999999999999</v>
          </cell>
          <cell r="AQ1595">
            <v>16.7</v>
          </cell>
          <cell r="AS1595">
            <v>0</v>
          </cell>
          <cell r="AT1595">
            <v>0</v>
          </cell>
          <cell r="AY1595" t="str">
            <v/>
          </cell>
          <cell r="BB1595">
            <v>0.37503750375037503</v>
          </cell>
          <cell r="BC1595">
            <v>25</v>
          </cell>
          <cell r="BD1595">
            <v>10</v>
          </cell>
          <cell r="BE1595">
            <v>5</v>
          </cell>
          <cell r="CC1595" t="str">
            <v/>
          </cell>
          <cell r="CD1595" t="str">
            <v/>
          </cell>
          <cell r="CE1595" t="str">
            <v/>
          </cell>
          <cell r="CF1595" t="str">
            <v/>
          </cell>
          <cell r="CG1595" t="str">
            <v/>
          </cell>
          <cell r="CI1595" t="str">
            <v/>
          </cell>
          <cell r="CJ1595" t="str">
            <v/>
          </cell>
          <cell r="CK1595" t="str">
            <v/>
          </cell>
          <cell r="CL1595">
            <v>27.833333333333332</v>
          </cell>
          <cell r="CM1595">
            <v>1</v>
          </cell>
          <cell r="CN1595">
            <v>27.9</v>
          </cell>
          <cell r="CO1595">
            <v>11.2</v>
          </cell>
          <cell r="CP1595">
            <v>0.40143369175627241</v>
          </cell>
          <cell r="CS1595">
            <v>-16.7</v>
          </cell>
          <cell r="CT1595" t="e">
            <v>#DIV/0!</v>
          </cell>
          <cell r="CW1595">
            <v>-16.7</v>
          </cell>
          <cell r="CX1595" t="e">
            <v>#DIV/0!</v>
          </cell>
          <cell r="CY1595">
            <v>1</v>
          </cell>
          <cell r="CZ1595">
            <v>55</v>
          </cell>
        </row>
        <row r="1596">
          <cell r="E1596" t="str">
            <v>03051308</v>
          </cell>
          <cell r="F1596" t="str">
            <v>NASTRO MANUBRIO CICLOLINEA PELTEN BLU</v>
          </cell>
          <cell r="G1596" t="str">
            <v>CICLOLINEA</v>
          </cell>
          <cell r="H1596" t="str">
            <v>C1001221025</v>
          </cell>
          <cell r="I1596" t="str">
            <v>IT</v>
          </cell>
          <cell r="K1596">
            <v>3.05</v>
          </cell>
          <cell r="AK1596" t="str">
            <v>CICLOLINEA</v>
          </cell>
          <cell r="AL1596" t="str">
            <v>C1001221025</v>
          </cell>
          <cell r="AM1596" t="str">
            <v>IT</v>
          </cell>
          <cell r="AN1596">
            <v>0</v>
          </cell>
          <cell r="AO1596">
            <v>3.05</v>
          </cell>
          <cell r="AP1596">
            <v>3.7209999999999996</v>
          </cell>
          <cell r="AQ1596">
            <v>3.05</v>
          </cell>
          <cell r="AR1596">
            <v>2</v>
          </cell>
          <cell r="AS1596">
            <v>0</v>
          </cell>
          <cell r="AT1596">
            <v>0</v>
          </cell>
          <cell r="AY1596" t="str">
            <v/>
          </cell>
          <cell r="BB1596">
            <v>0.37503750375037503</v>
          </cell>
          <cell r="BC1596">
            <v>25</v>
          </cell>
          <cell r="BD1596">
            <v>10</v>
          </cell>
          <cell r="BE1596">
            <v>5</v>
          </cell>
          <cell r="CC1596" t="str">
            <v/>
          </cell>
          <cell r="CD1596" t="str">
            <v/>
          </cell>
          <cell r="CE1596" t="str">
            <v/>
          </cell>
          <cell r="CF1596" t="str">
            <v/>
          </cell>
          <cell r="CG1596" t="str">
            <v/>
          </cell>
          <cell r="CI1596" t="str">
            <v/>
          </cell>
          <cell r="CJ1596" t="str">
            <v/>
          </cell>
          <cell r="CK1596" t="str">
            <v/>
          </cell>
          <cell r="CL1596">
            <v>5.083333333333333</v>
          </cell>
          <cell r="CM1596">
            <v>1</v>
          </cell>
          <cell r="CN1596">
            <v>5.0999999999999996</v>
          </cell>
          <cell r="CO1596">
            <v>2.0499999999999998</v>
          </cell>
          <cell r="CP1596">
            <v>0.40196078431372551</v>
          </cell>
          <cell r="CS1596">
            <v>-3.05</v>
          </cell>
          <cell r="CT1596" t="e">
            <v>#DIV/0!</v>
          </cell>
          <cell r="CW1596">
            <v>-3.05</v>
          </cell>
          <cell r="CX1596" t="e">
            <v>#DIV/0!</v>
          </cell>
          <cell r="CY1596">
            <v>1</v>
          </cell>
          <cell r="CZ1596">
            <v>8.5</v>
          </cell>
        </row>
        <row r="1597">
          <cell r="E1597" t="str">
            <v>03051309</v>
          </cell>
          <cell r="F1597" t="str">
            <v>NASTRO MANUBRIO CICLOLINEA PELTEN NERO</v>
          </cell>
          <cell r="G1597" t="str">
            <v>CICLOLINEA</v>
          </cell>
          <cell r="H1597" t="str">
            <v>C1001221015</v>
          </cell>
          <cell r="I1597" t="str">
            <v>IT</v>
          </cell>
          <cell r="K1597">
            <v>3.05</v>
          </cell>
          <cell r="AK1597" t="str">
            <v>CICLOLINEA</v>
          </cell>
          <cell r="AL1597" t="str">
            <v>C1001221015</v>
          </cell>
          <cell r="AM1597" t="str">
            <v>IT</v>
          </cell>
          <cell r="AN1597">
            <v>0</v>
          </cell>
          <cell r="AO1597">
            <v>3.05</v>
          </cell>
          <cell r="AP1597">
            <v>3.7209999999999996</v>
          </cell>
          <cell r="AQ1597">
            <v>3.05</v>
          </cell>
          <cell r="AS1597">
            <v>0</v>
          </cell>
          <cell r="AT1597">
            <v>0</v>
          </cell>
          <cell r="AY1597" t="str">
            <v/>
          </cell>
          <cell r="BB1597">
            <v>0.37503750375037503</v>
          </cell>
          <cell r="BC1597">
            <v>25</v>
          </cell>
          <cell r="BD1597">
            <v>10</v>
          </cell>
          <cell r="BE1597">
            <v>5</v>
          </cell>
          <cell r="CC1597" t="str">
            <v/>
          </cell>
          <cell r="CD1597" t="str">
            <v/>
          </cell>
          <cell r="CE1597" t="str">
            <v/>
          </cell>
          <cell r="CF1597" t="str">
            <v/>
          </cell>
          <cell r="CG1597" t="str">
            <v/>
          </cell>
          <cell r="CI1597" t="str">
            <v/>
          </cell>
          <cell r="CJ1597" t="str">
            <v/>
          </cell>
          <cell r="CK1597" t="str">
            <v/>
          </cell>
          <cell r="CL1597">
            <v>5.083333333333333</v>
          </cell>
          <cell r="CM1597">
            <v>1</v>
          </cell>
          <cell r="CN1597">
            <v>5.0999999999999996</v>
          </cell>
          <cell r="CO1597">
            <v>2.0499999999999998</v>
          </cell>
          <cell r="CP1597">
            <v>0.40196078431372551</v>
          </cell>
          <cell r="CS1597">
            <v>-3.05</v>
          </cell>
          <cell r="CT1597" t="e">
            <v>#DIV/0!</v>
          </cell>
          <cell r="CW1597">
            <v>-3.05</v>
          </cell>
          <cell r="CX1597" t="e">
            <v>#DIV/0!</v>
          </cell>
          <cell r="CY1597">
            <v>1</v>
          </cell>
          <cell r="CZ1597">
            <v>8.5</v>
          </cell>
        </row>
        <row r="1598">
          <cell r="E1598" t="str">
            <v>03051310</v>
          </cell>
          <cell r="F1598" t="str">
            <v>NASTRO MANUBRIO CICLOLINEA PELTEN ROSSO</v>
          </cell>
          <cell r="G1598" t="str">
            <v>CICLOLINEA</v>
          </cell>
          <cell r="H1598" t="str">
            <v>C1001221020</v>
          </cell>
          <cell r="I1598" t="str">
            <v>IT</v>
          </cell>
          <cell r="K1598">
            <v>3.05</v>
          </cell>
          <cell r="AK1598" t="str">
            <v>CICLOLINEA</v>
          </cell>
          <cell r="AL1598" t="str">
            <v>C1001221020</v>
          </cell>
          <cell r="AM1598" t="str">
            <v>IT</v>
          </cell>
          <cell r="AN1598">
            <v>0</v>
          </cell>
          <cell r="AO1598">
            <v>3.05</v>
          </cell>
          <cell r="AP1598">
            <v>3.7209999999999996</v>
          </cell>
          <cell r="AQ1598">
            <v>3.05</v>
          </cell>
          <cell r="AS1598">
            <v>1</v>
          </cell>
          <cell r="AT1598">
            <v>3.05</v>
          </cell>
          <cell r="AY1598" t="str">
            <v/>
          </cell>
          <cell r="BB1598">
            <v>0.37503750375037503</v>
          </cell>
          <cell r="BC1598">
            <v>25</v>
          </cell>
          <cell r="BD1598">
            <v>10</v>
          </cell>
          <cell r="BE1598">
            <v>5</v>
          </cell>
          <cell r="CC1598" t="str">
            <v/>
          </cell>
          <cell r="CD1598" t="str">
            <v/>
          </cell>
          <cell r="CE1598" t="str">
            <v/>
          </cell>
          <cell r="CF1598" t="str">
            <v/>
          </cell>
          <cell r="CG1598" t="str">
            <v/>
          </cell>
          <cell r="CI1598" t="str">
            <v/>
          </cell>
          <cell r="CJ1598" t="str">
            <v/>
          </cell>
          <cell r="CK1598" t="str">
            <v/>
          </cell>
          <cell r="CL1598">
            <v>5.083333333333333</v>
          </cell>
          <cell r="CM1598">
            <v>1</v>
          </cell>
          <cell r="CN1598">
            <v>5.0999999999999996</v>
          </cell>
          <cell r="CO1598">
            <v>2.0499999999999998</v>
          </cell>
          <cell r="CP1598">
            <v>0.40196078431372551</v>
          </cell>
          <cell r="CS1598">
            <v>-3.05</v>
          </cell>
          <cell r="CT1598" t="e">
            <v>#DIV/0!</v>
          </cell>
          <cell r="CW1598">
            <v>-3.05</v>
          </cell>
          <cell r="CX1598" t="e">
            <v>#DIV/0!</v>
          </cell>
          <cell r="CY1598">
            <v>1</v>
          </cell>
          <cell r="CZ1598">
            <v>8.5</v>
          </cell>
        </row>
        <row r="1599">
          <cell r="E1599" t="str">
            <v>03051311</v>
          </cell>
          <cell r="F1599" t="str">
            <v>NASTRO MANUBRIO CICLOLINEA TATTOOLASTIC BIANCO</v>
          </cell>
          <cell r="G1599" t="str">
            <v>CICLOLINEA</v>
          </cell>
          <cell r="H1599" t="str">
            <v>C1009222011-26</v>
          </cell>
          <cell r="I1599" t="str">
            <v>IT</v>
          </cell>
          <cell r="K1599">
            <v>8.3000000000000007</v>
          </cell>
          <cell r="AK1599" t="str">
            <v>CICLOLINEA</v>
          </cell>
          <cell r="AL1599" t="str">
            <v>C1009222011-26</v>
          </cell>
          <cell r="AM1599" t="str">
            <v>IT</v>
          </cell>
          <cell r="AN1599">
            <v>0</v>
          </cell>
          <cell r="AO1599">
            <v>8.3000000000000007</v>
          </cell>
          <cell r="AP1599">
            <v>10.126000000000001</v>
          </cell>
          <cell r="AQ1599">
            <v>8.3000000000000007</v>
          </cell>
          <cell r="AS1599">
            <v>1</v>
          </cell>
          <cell r="AT1599">
            <v>8.3000000000000007</v>
          </cell>
          <cell r="AY1599" t="str">
            <v/>
          </cell>
          <cell r="BB1599">
            <v>0.37503750375037503</v>
          </cell>
          <cell r="BC1599">
            <v>25</v>
          </cell>
          <cell r="BD1599">
            <v>10</v>
          </cell>
          <cell r="BE1599">
            <v>5</v>
          </cell>
          <cell r="CC1599" t="str">
            <v/>
          </cell>
          <cell r="CD1599" t="str">
            <v/>
          </cell>
          <cell r="CE1599" t="str">
            <v/>
          </cell>
          <cell r="CF1599" t="str">
            <v/>
          </cell>
          <cell r="CG1599" t="str">
            <v/>
          </cell>
          <cell r="CI1599" t="str">
            <v/>
          </cell>
          <cell r="CJ1599" t="str">
            <v/>
          </cell>
          <cell r="CK1599" t="str">
            <v/>
          </cell>
          <cell r="CL1599">
            <v>13.833333333333336</v>
          </cell>
          <cell r="CM1599">
            <v>1</v>
          </cell>
          <cell r="CN1599">
            <v>13.9</v>
          </cell>
          <cell r="CO1599">
            <v>5.6</v>
          </cell>
          <cell r="CP1599">
            <v>0.40287769784172656</v>
          </cell>
          <cell r="CS1599">
            <v>-8.3000000000000007</v>
          </cell>
          <cell r="CT1599" t="e">
            <v>#DIV/0!</v>
          </cell>
          <cell r="CW1599">
            <v>-8.3000000000000007</v>
          </cell>
          <cell r="CX1599" t="e">
            <v>#DIV/0!</v>
          </cell>
          <cell r="CY1599">
            <v>1</v>
          </cell>
          <cell r="CZ1599">
            <v>28</v>
          </cell>
        </row>
        <row r="1600">
          <cell r="E1600" t="str">
            <v>03051312</v>
          </cell>
          <cell r="F1600" t="str">
            <v>NASTRO MANUBRIO CICLOLINEA TATTOOLASTIC NERO</v>
          </cell>
          <cell r="G1600" t="str">
            <v>CICLOLINEA</v>
          </cell>
          <cell r="H1600" t="str">
            <v>C1009222016-26</v>
          </cell>
          <cell r="I1600" t="str">
            <v>IT</v>
          </cell>
          <cell r="K1600">
            <v>8.3000000000000007</v>
          </cell>
          <cell r="AK1600" t="str">
            <v>CICLOLINEA</v>
          </cell>
          <cell r="AL1600" t="str">
            <v>C1009222016-26</v>
          </cell>
          <cell r="AM1600" t="str">
            <v>IT</v>
          </cell>
          <cell r="AN1600">
            <v>0</v>
          </cell>
          <cell r="AO1600">
            <v>8.3000000000000007</v>
          </cell>
          <cell r="AP1600">
            <v>10.126000000000001</v>
          </cell>
          <cell r="AQ1600">
            <v>8.3000000000000007</v>
          </cell>
          <cell r="AS1600">
            <v>0</v>
          </cell>
          <cell r="AT1600">
            <v>0</v>
          </cell>
          <cell r="AY1600" t="str">
            <v/>
          </cell>
          <cell r="BB1600">
            <v>0.37503750375037503</v>
          </cell>
          <cell r="BC1600">
            <v>25</v>
          </cell>
          <cell r="BD1600">
            <v>10</v>
          </cell>
          <cell r="BE1600">
            <v>5</v>
          </cell>
          <cell r="CC1600" t="str">
            <v/>
          </cell>
          <cell r="CD1600" t="str">
            <v/>
          </cell>
          <cell r="CE1600" t="str">
            <v/>
          </cell>
          <cell r="CF1600" t="str">
            <v/>
          </cell>
          <cell r="CG1600" t="str">
            <v/>
          </cell>
          <cell r="CI1600" t="str">
            <v/>
          </cell>
          <cell r="CJ1600" t="str">
            <v/>
          </cell>
          <cell r="CK1600" t="str">
            <v/>
          </cell>
          <cell r="CL1600">
            <v>13.833333333333336</v>
          </cell>
          <cell r="CM1600">
            <v>1</v>
          </cell>
          <cell r="CN1600">
            <v>13.9</v>
          </cell>
          <cell r="CO1600">
            <v>5.6</v>
          </cell>
          <cell r="CP1600">
            <v>0.40287769784172656</v>
          </cell>
          <cell r="CS1600">
            <v>-8.3000000000000007</v>
          </cell>
          <cell r="CT1600" t="e">
            <v>#DIV/0!</v>
          </cell>
          <cell r="CW1600">
            <v>-8.3000000000000007</v>
          </cell>
          <cell r="CX1600" t="e">
            <v>#DIV/0!</v>
          </cell>
          <cell r="CY1600">
            <v>1</v>
          </cell>
          <cell r="CZ1600">
            <v>28</v>
          </cell>
        </row>
        <row r="1601">
          <cell r="E1601" t="str">
            <v>03051313</v>
          </cell>
          <cell r="F1601" t="str">
            <v>NASTRO MANUBRIO CICLOLINEA TATTOOLASTIC ROSSO</v>
          </cell>
          <cell r="G1601" t="str">
            <v>CICLOLINEA</v>
          </cell>
          <cell r="H1601" t="str">
            <v>C1009222021-26</v>
          </cell>
          <cell r="I1601" t="str">
            <v>IT</v>
          </cell>
          <cell r="K1601">
            <v>8.3000000000000007</v>
          </cell>
          <cell r="AK1601" t="str">
            <v>CICLOLINEA</v>
          </cell>
          <cell r="AL1601" t="str">
            <v>C1009222021-26</v>
          </cell>
          <cell r="AM1601" t="str">
            <v>IT</v>
          </cell>
          <cell r="AN1601">
            <v>0</v>
          </cell>
          <cell r="AO1601">
            <v>8.3000000000000007</v>
          </cell>
          <cell r="AP1601">
            <v>10.126000000000001</v>
          </cell>
          <cell r="AQ1601">
            <v>8.3000000000000007</v>
          </cell>
          <cell r="AS1601">
            <v>1</v>
          </cell>
          <cell r="AT1601">
            <v>8.3000000000000007</v>
          </cell>
          <cell r="AY1601" t="str">
            <v/>
          </cell>
          <cell r="BB1601">
            <v>0.37503750375037503</v>
          </cell>
          <cell r="BC1601">
            <v>25</v>
          </cell>
          <cell r="BD1601">
            <v>10</v>
          </cell>
          <cell r="BE1601">
            <v>5</v>
          </cell>
          <cell r="CC1601" t="str">
            <v/>
          </cell>
          <cell r="CD1601" t="str">
            <v/>
          </cell>
          <cell r="CE1601" t="str">
            <v/>
          </cell>
          <cell r="CF1601" t="str">
            <v/>
          </cell>
          <cell r="CG1601" t="str">
            <v/>
          </cell>
          <cell r="CI1601" t="str">
            <v/>
          </cell>
          <cell r="CJ1601" t="str">
            <v/>
          </cell>
          <cell r="CK1601" t="str">
            <v/>
          </cell>
          <cell r="CL1601">
            <v>13.833333333333336</v>
          </cell>
          <cell r="CM1601">
            <v>1</v>
          </cell>
          <cell r="CN1601">
            <v>13.9</v>
          </cell>
          <cell r="CO1601">
            <v>5.6</v>
          </cell>
          <cell r="CP1601">
            <v>0.40287769784172656</v>
          </cell>
          <cell r="CS1601">
            <v>-8.3000000000000007</v>
          </cell>
          <cell r="CT1601" t="e">
            <v>#DIV/0!</v>
          </cell>
          <cell r="CW1601">
            <v>-8.3000000000000007</v>
          </cell>
          <cell r="CX1601" t="e">
            <v>#DIV/0!</v>
          </cell>
          <cell r="CY1601">
            <v>1</v>
          </cell>
          <cell r="CZ1601">
            <v>28</v>
          </cell>
        </row>
        <row r="1602">
          <cell r="E1602" t="str">
            <v>03051314</v>
          </cell>
          <cell r="F1602" t="str">
            <v>NASTRO MANUBRIO WAG BASIC BLU</v>
          </cell>
          <cell r="G1602" t="str">
            <v>RMS</v>
          </cell>
          <cell r="H1602">
            <v>588140050</v>
          </cell>
          <cell r="J1602">
            <v>5</v>
          </cell>
          <cell r="K1602">
            <v>3.14</v>
          </cell>
          <cell r="AK1602" t="str">
            <v>RMS</v>
          </cell>
          <cell r="AL1602">
            <v>588140050</v>
          </cell>
          <cell r="AM1602">
            <v>0</v>
          </cell>
          <cell r="AN1602">
            <v>5</v>
          </cell>
          <cell r="AO1602">
            <v>3.14</v>
          </cell>
          <cell r="AP1602">
            <v>3.8308</v>
          </cell>
          <cell r="AQ1602">
            <v>3.14</v>
          </cell>
          <cell r="AS1602">
            <v>2</v>
          </cell>
          <cell r="AT1602">
            <v>6.28</v>
          </cell>
          <cell r="AY1602" t="str">
            <v/>
          </cell>
          <cell r="BB1602">
            <v>0.37503750375037503</v>
          </cell>
          <cell r="BC1602">
            <v>25</v>
          </cell>
          <cell r="BD1602">
            <v>10</v>
          </cell>
          <cell r="BE1602">
            <v>5</v>
          </cell>
          <cell r="CB1602">
            <v>588140050</v>
          </cell>
          <cell r="CC1602">
            <v>1</v>
          </cell>
          <cell r="CD1602">
            <v>4.1500000000000004</v>
          </cell>
          <cell r="CE1602">
            <v>50</v>
          </cell>
          <cell r="CF1602">
            <v>3.32</v>
          </cell>
          <cell r="CG1602">
            <v>9.9</v>
          </cell>
          <cell r="CI1602" t="str">
            <v/>
          </cell>
          <cell r="CJ1602" t="str">
            <v/>
          </cell>
          <cell r="CK1602" t="str">
            <v/>
          </cell>
          <cell r="CL1602">
            <v>5.2333333333333334</v>
          </cell>
          <cell r="CM1602">
            <v>1</v>
          </cell>
          <cell r="CN1602">
            <v>4.9000000000000004</v>
          </cell>
          <cell r="CO1602">
            <v>1.7600000000000002</v>
          </cell>
          <cell r="CP1602">
            <v>0.35918367346938779</v>
          </cell>
          <cell r="CS1602">
            <v>-3.14</v>
          </cell>
          <cell r="CT1602" t="e">
            <v>#DIV/0!</v>
          </cell>
          <cell r="CW1602">
            <v>-3.14</v>
          </cell>
          <cell r="CX1602" t="e">
            <v>#DIV/0!</v>
          </cell>
          <cell r="CY1602">
            <v>1</v>
          </cell>
          <cell r="CZ1602">
            <v>9</v>
          </cell>
        </row>
        <row r="1603">
          <cell r="E1603" t="str">
            <v>03051315</v>
          </cell>
          <cell r="F1603" t="str">
            <v>NASTRO MANUBRIO WAG BASIC CON GEL NERO</v>
          </cell>
          <cell r="G1603" t="str">
            <v>RMS</v>
          </cell>
          <cell r="H1603">
            <v>588140021</v>
          </cell>
          <cell r="J1603">
            <v>5</v>
          </cell>
          <cell r="K1603">
            <v>4.7838000000000003</v>
          </cell>
          <cell r="AK1603" t="str">
            <v>RMS</v>
          </cell>
          <cell r="AL1603">
            <v>588140021</v>
          </cell>
          <cell r="AM1603">
            <v>0</v>
          </cell>
          <cell r="AN1603">
            <v>5</v>
          </cell>
          <cell r="AO1603">
            <v>4.7838000000000003</v>
          </cell>
          <cell r="AP1603">
            <v>5.8362360000000004</v>
          </cell>
          <cell r="AQ1603">
            <v>4.7838000000000003</v>
          </cell>
          <cell r="AS1603">
            <v>2</v>
          </cell>
          <cell r="AT1603">
            <v>9.5676000000000005</v>
          </cell>
          <cell r="AY1603" t="str">
            <v/>
          </cell>
          <cell r="BB1603">
            <v>0.37503750375037503</v>
          </cell>
          <cell r="BC1603">
            <v>25</v>
          </cell>
          <cell r="BD1603">
            <v>10</v>
          </cell>
          <cell r="BE1603">
            <v>5</v>
          </cell>
          <cell r="CB1603">
            <v>588140021</v>
          </cell>
          <cell r="CC1603">
            <v>1</v>
          </cell>
          <cell r="CD1603">
            <v>6.99</v>
          </cell>
          <cell r="CE1603">
            <v>5</v>
          </cell>
          <cell r="CF1603">
            <v>6.29</v>
          </cell>
          <cell r="CG1603">
            <v>13.9</v>
          </cell>
          <cell r="CI1603" t="str">
            <v/>
          </cell>
          <cell r="CJ1603" t="str">
            <v/>
          </cell>
          <cell r="CK1603" t="str">
            <v/>
          </cell>
          <cell r="CL1603">
            <v>7.9730000000000008</v>
          </cell>
          <cell r="CM1603">
            <v>1</v>
          </cell>
          <cell r="CN1603">
            <v>7.3</v>
          </cell>
          <cell r="CO1603">
            <v>2.5161999999999995</v>
          </cell>
          <cell r="CP1603">
            <v>0.34468493150684926</v>
          </cell>
          <cell r="CS1603">
            <v>-4.7838000000000003</v>
          </cell>
          <cell r="CT1603" t="e">
            <v>#DIV/0!</v>
          </cell>
          <cell r="CW1603">
            <v>-4.7838000000000003</v>
          </cell>
          <cell r="CX1603" t="e">
            <v>#DIV/0!</v>
          </cell>
          <cell r="CY1603">
            <v>1</v>
          </cell>
          <cell r="CZ1603">
            <v>12</v>
          </cell>
        </row>
        <row r="1604">
          <cell r="E1604" t="str">
            <v>03051316</v>
          </cell>
          <cell r="F1604" t="str">
            <v>NASTRO MANUBRIO WAG BASIC NERO</v>
          </cell>
          <cell r="G1604" t="str">
            <v>RMS</v>
          </cell>
          <cell r="H1604">
            <v>588140020</v>
          </cell>
          <cell r="K1604">
            <v>3.6450900000000002</v>
          </cell>
          <cell r="AK1604" t="str">
            <v>RMS</v>
          </cell>
          <cell r="AL1604">
            <v>588140020</v>
          </cell>
          <cell r="AM1604">
            <v>0</v>
          </cell>
          <cell r="AN1604">
            <v>0</v>
          </cell>
          <cell r="AO1604">
            <v>3.6450900000000002</v>
          </cell>
          <cell r="AP1604">
            <v>4.4470098</v>
          </cell>
          <cell r="AQ1604">
            <v>3.65</v>
          </cell>
          <cell r="AS1604">
            <v>3</v>
          </cell>
          <cell r="AT1604">
            <v>10.95</v>
          </cell>
          <cell r="AY1604" t="str">
            <v/>
          </cell>
          <cell r="BB1604">
            <v>0.37503750375037503</v>
          </cell>
          <cell r="BC1604">
            <v>25</v>
          </cell>
          <cell r="BD1604">
            <v>10</v>
          </cell>
          <cell r="BE1604">
            <v>5</v>
          </cell>
          <cell r="CB1604">
            <v>588140020</v>
          </cell>
          <cell r="CC1604">
            <v>1</v>
          </cell>
          <cell r="CD1604">
            <v>4.1500000000000004</v>
          </cell>
          <cell r="CE1604">
            <v>50</v>
          </cell>
          <cell r="CF1604">
            <v>3.32</v>
          </cell>
          <cell r="CG1604">
            <v>9.9</v>
          </cell>
          <cell r="CI1604" t="str">
            <v/>
          </cell>
          <cell r="CJ1604" t="str">
            <v/>
          </cell>
          <cell r="CK1604" t="str">
            <v/>
          </cell>
          <cell r="CL1604">
            <v>6.083333333333333</v>
          </cell>
          <cell r="CM1604">
            <v>1</v>
          </cell>
          <cell r="CN1604">
            <v>4.9000000000000004</v>
          </cell>
          <cell r="CO1604">
            <v>1.2500000000000004</v>
          </cell>
          <cell r="CP1604">
            <v>0.25510204081632659</v>
          </cell>
          <cell r="CS1604">
            <v>-3.65</v>
          </cell>
          <cell r="CT1604" t="e">
            <v>#DIV/0!</v>
          </cell>
          <cell r="CW1604">
            <v>-3.65</v>
          </cell>
          <cell r="CX1604" t="e">
            <v>#DIV/0!</v>
          </cell>
          <cell r="CY1604">
            <v>1</v>
          </cell>
          <cell r="CZ1604">
            <v>9</v>
          </cell>
        </row>
        <row r="1605">
          <cell r="E1605" t="str">
            <v>03051317</v>
          </cell>
          <cell r="F1605" t="str">
            <v>TAPPI MANUBRIO CICLOLINEA 21.5MM NERO</v>
          </cell>
          <cell r="G1605" t="str">
            <v>CICLOLINEA</v>
          </cell>
          <cell r="H1605" t="str">
            <v>T202215</v>
          </cell>
          <cell r="K1605">
            <v>1.05</v>
          </cell>
          <cell r="AK1605" t="str">
            <v>CICLOLINEA</v>
          </cell>
          <cell r="AL1605" t="str">
            <v>T202215</v>
          </cell>
          <cell r="AM1605">
            <v>0</v>
          </cell>
          <cell r="AN1605">
            <v>0</v>
          </cell>
          <cell r="AO1605">
            <v>1.05</v>
          </cell>
          <cell r="AP1605">
            <v>1.2809999999999999</v>
          </cell>
          <cell r="AQ1605">
            <v>1.05</v>
          </cell>
          <cell r="AS1605">
            <v>2</v>
          </cell>
          <cell r="AT1605">
            <v>2.1</v>
          </cell>
          <cell r="AY1605" t="str">
            <v/>
          </cell>
          <cell r="BB1605">
            <v>1.8751875187518752E-2</v>
          </cell>
          <cell r="BC1605">
            <v>2.5</v>
          </cell>
          <cell r="BD1605">
            <v>2.5</v>
          </cell>
          <cell r="BE1605">
            <v>10</v>
          </cell>
          <cell r="CC1605" t="str">
            <v/>
          </cell>
          <cell r="CD1605" t="str">
            <v/>
          </cell>
          <cell r="CE1605" t="str">
            <v/>
          </cell>
          <cell r="CF1605" t="str">
            <v/>
          </cell>
          <cell r="CG1605" t="str">
            <v/>
          </cell>
          <cell r="CI1605" t="str">
            <v/>
          </cell>
          <cell r="CJ1605" t="str">
            <v/>
          </cell>
          <cell r="CK1605" t="str">
            <v/>
          </cell>
          <cell r="CL1605">
            <v>1.7500000000000002</v>
          </cell>
          <cell r="CM1605">
            <v>1</v>
          </cell>
          <cell r="CN1605">
            <v>1.75</v>
          </cell>
          <cell r="CO1605">
            <v>0.7</v>
          </cell>
          <cell r="CP1605">
            <v>0.39999999999999997</v>
          </cell>
          <cell r="CS1605">
            <v>-1.05</v>
          </cell>
          <cell r="CT1605" t="e">
            <v>#DIV/0!</v>
          </cell>
          <cell r="CW1605">
            <v>-1.05</v>
          </cell>
          <cell r="CX1605" t="e">
            <v>#DIV/0!</v>
          </cell>
          <cell r="CY1605">
            <v>1</v>
          </cell>
          <cell r="CZ1605">
            <v>3</v>
          </cell>
        </row>
        <row r="1606">
          <cell r="E1606" t="str">
            <v>03051318</v>
          </cell>
          <cell r="F1606" t="str">
            <v>TAPPI MANUBRIO CICLOLINEA EXPANDER 21.5 NERO</v>
          </cell>
          <cell r="G1606" t="str">
            <v>CICLOLINEA</v>
          </cell>
          <cell r="H1606" t="str">
            <v>T209216</v>
          </cell>
          <cell r="K1606">
            <v>1.84</v>
          </cell>
          <cell r="AK1606" t="str">
            <v>CICLOLINEA</v>
          </cell>
          <cell r="AL1606" t="str">
            <v>T209216</v>
          </cell>
          <cell r="AM1606">
            <v>0</v>
          </cell>
          <cell r="AN1606">
            <v>0</v>
          </cell>
          <cell r="AO1606">
            <v>1.84</v>
          </cell>
          <cell r="AP1606">
            <v>2.2448000000000001</v>
          </cell>
          <cell r="AQ1606">
            <v>1.84</v>
          </cell>
          <cell r="AS1606">
            <v>2</v>
          </cell>
          <cell r="AT1606">
            <v>3.68</v>
          </cell>
          <cell r="AY1606" t="str">
            <v/>
          </cell>
          <cell r="BB1606">
            <v>1.8751875187518752E-2</v>
          </cell>
          <cell r="BC1606">
            <v>2.5</v>
          </cell>
          <cell r="BD1606">
            <v>2.5</v>
          </cell>
          <cell r="BE1606">
            <v>10</v>
          </cell>
          <cell r="CB1606">
            <v>484049002</v>
          </cell>
          <cell r="CC1606">
            <v>1</v>
          </cell>
          <cell r="CD1606">
            <v>3.12</v>
          </cell>
          <cell r="CE1606">
            <v>5</v>
          </cell>
          <cell r="CF1606">
            <v>2.8</v>
          </cell>
          <cell r="CG1606">
            <v>5</v>
          </cell>
          <cell r="CI1606" t="str">
            <v/>
          </cell>
          <cell r="CJ1606" t="str">
            <v/>
          </cell>
          <cell r="CK1606" t="str">
            <v/>
          </cell>
          <cell r="CL1606">
            <v>3.0666666666666669</v>
          </cell>
          <cell r="CM1606">
            <v>1</v>
          </cell>
          <cell r="CN1606">
            <v>2.85</v>
          </cell>
          <cell r="CO1606">
            <v>1.01</v>
          </cell>
          <cell r="CP1606">
            <v>0.35438596491228069</v>
          </cell>
          <cell r="CS1606">
            <v>-1.84</v>
          </cell>
          <cell r="CT1606" t="e">
            <v>#DIV/0!</v>
          </cell>
          <cell r="CW1606">
            <v>-1.84</v>
          </cell>
          <cell r="CX1606" t="e">
            <v>#DIV/0!</v>
          </cell>
          <cell r="CY1606">
            <v>1</v>
          </cell>
          <cell r="CZ1606">
            <v>5</v>
          </cell>
        </row>
        <row r="1607">
          <cell r="E1607" t="str">
            <v>03060000</v>
          </cell>
          <cell r="F1607" t="str">
            <v>RUOTA 12 ANT MZFECRNUTRGSIL</v>
          </cell>
          <cell r="G1607" t="str">
            <v>BERETTA CERCHI</v>
          </cell>
          <cell r="I1607" t="str">
            <v>IT</v>
          </cell>
          <cell r="K1607">
            <v>2.92</v>
          </cell>
          <cell r="AK1607" t="str">
            <v>BERETTA CERCHI</v>
          </cell>
          <cell r="AL1607">
            <v>0</v>
          </cell>
          <cell r="AM1607" t="str">
            <v>IT</v>
          </cell>
          <cell r="AN1607">
            <v>0</v>
          </cell>
          <cell r="AO1607">
            <v>2.92</v>
          </cell>
          <cell r="AP1607">
            <v>3.5623999999999998</v>
          </cell>
          <cell r="AQ1607">
            <v>3.6597</v>
          </cell>
          <cell r="AS1607">
            <v>11</v>
          </cell>
          <cell r="AT1607">
            <v>40.256700000000002</v>
          </cell>
          <cell r="AY1607" t="str">
            <v/>
          </cell>
          <cell r="BB1607">
            <v>5.5130513051305128</v>
          </cell>
          <cell r="BC1607">
            <v>35</v>
          </cell>
          <cell r="BD1607">
            <v>35</v>
          </cell>
          <cell r="BE1607">
            <v>15</v>
          </cell>
          <cell r="CB1607">
            <v>525001010</v>
          </cell>
          <cell r="CC1607">
            <v>1</v>
          </cell>
          <cell r="CD1607">
            <v>9.86</v>
          </cell>
          <cell r="CE1607">
            <v>5</v>
          </cell>
          <cell r="CF1607">
            <v>8.8800000000000008</v>
          </cell>
          <cell r="CG1607">
            <v>20</v>
          </cell>
          <cell r="CH1607">
            <v>305590075</v>
          </cell>
          <cell r="CI1607">
            <v>1</v>
          </cell>
          <cell r="CJ1607">
            <v>6.29</v>
          </cell>
          <cell r="CK1607">
            <v>17</v>
          </cell>
          <cell r="CL1607">
            <v>6.0994999999999999</v>
          </cell>
          <cell r="CM1607">
            <v>1</v>
          </cell>
          <cell r="CN1607">
            <v>8.9</v>
          </cell>
          <cell r="CO1607">
            <v>5.2403000000000004</v>
          </cell>
          <cell r="CP1607">
            <v>0.58879775280898883</v>
          </cell>
          <cell r="CQ1607">
            <v>5</v>
          </cell>
          <cell r="CR1607">
            <v>7.1</v>
          </cell>
          <cell r="CS1607">
            <v>3.4402999999999997</v>
          </cell>
          <cell r="CT1607">
            <v>0.48454929577464789</v>
          </cell>
          <cell r="CW1607">
            <v>-3.6597</v>
          </cell>
          <cell r="CX1607" t="e">
            <v>#DIV/0!</v>
          </cell>
          <cell r="CY1607">
            <v>1</v>
          </cell>
          <cell r="CZ1607">
            <v>17</v>
          </cell>
        </row>
        <row r="1608">
          <cell r="E1608" t="str">
            <v>03060001</v>
          </cell>
          <cell r="F1608" t="str">
            <v>RUOTA 12 POST 1V MZFECRNUTRGSIL</v>
          </cell>
          <cell r="G1608" t="str">
            <v>BERETTA CERCHI</v>
          </cell>
          <cell r="I1608" t="str">
            <v>IT</v>
          </cell>
          <cell r="K1608">
            <v>3.09</v>
          </cell>
          <cell r="AK1608" t="str">
            <v>BERETTA CERCHI</v>
          </cell>
          <cell r="AL1608">
            <v>0</v>
          </cell>
          <cell r="AM1608" t="str">
            <v>IT</v>
          </cell>
          <cell r="AN1608">
            <v>0</v>
          </cell>
          <cell r="AO1608">
            <v>3.09</v>
          </cell>
          <cell r="AP1608">
            <v>3.7697999999999996</v>
          </cell>
          <cell r="AQ1608">
            <v>3.90368</v>
          </cell>
          <cell r="AS1608">
            <v>9</v>
          </cell>
          <cell r="AT1608">
            <v>35.133119999999998</v>
          </cell>
          <cell r="AY1608" t="str">
            <v/>
          </cell>
          <cell r="BB1608">
            <v>6.2481248124812483</v>
          </cell>
          <cell r="BC1608">
            <v>35</v>
          </cell>
          <cell r="BD1608">
            <v>35</v>
          </cell>
          <cell r="BE1608">
            <v>17</v>
          </cell>
          <cell r="CB1608">
            <v>525011010</v>
          </cell>
          <cell r="CC1608">
            <v>1</v>
          </cell>
          <cell r="CD1608">
            <v>9.9600000000000009</v>
          </cell>
          <cell r="CE1608">
            <v>5</v>
          </cell>
          <cell r="CF1608">
            <v>8.9700000000000006</v>
          </cell>
          <cell r="CG1608">
            <v>20</v>
          </cell>
          <cell r="CH1608">
            <v>305590135</v>
          </cell>
          <cell r="CI1608">
            <v>1</v>
          </cell>
          <cell r="CJ1608">
            <v>6.84</v>
          </cell>
          <cell r="CK1608">
            <v>18</v>
          </cell>
          <cell r="CL1608">
            <v>6.5061333333333335</v>
          </cell>
          <cell r="CM1608">
            <v>1</v>
          </cell>
          <cell r="CN1608">
            <v>9</v>
          </cell>
          <cell r="CO1608">
            <v>5.0963200000000004</v>
          </cell>
          <cell r="CP1608">
            <v>0.56625777777777786</v>
          </cell>
          <cell r="CQ1608">
            <v>5</v>
          </cell>
          <cell r="CR1608">
            <v>7.6</v>
          </cell>
          <cell r="CS1608">
            <v>3.6963199999999996</v>
          </cell>
          <cell r="CT1608">
            <v>0.4863578947368421</v>
          </cell>
          <cell r="CW1608">
            <v>-3.90368</v>
          </cell>
          <cell r="CX1608" t="e">
            <v>#DIV/0!</v>
          </cell>
          <cell r="CY1608">
            <v>1</v>
          </cell>
          <cell r="CZ1608">
            <v>18</v>
          </cell>
        </row>
        <row r="1609">
          <cell r="E1609" t="str">
            <v>03060002</v>
          </cell>
          <cell r="F1609" t="str">
            <v>RUOTA 16 ANT MZFECRNUTRGSIL</v>
          </cell>
          <cell r="G1609" t="str">
            <v>BERETTA CERCHI</v>
          </cell>
          <cell r="I1609" t="str">
            <v>IT</v>
          </cell>
          <cell r="K1609">
            <v>3.18</v>
          </cell>
          <cell r="AK1609" t="str">
            <v>BERETTA CERCHI</v>
          </cell>
          <cell r="AL1609">
            <v>0</v>
          </cell>
          <cell r="AM1609" t="str">
            <v>IT</v>
          </cell>
          <cell r="AN1609">
            <v>0</v>
          </cell>
          <cell r="AO1609">
            <v>3.18</v>
          </cell>
          <cell r="AP1609">
            <v>3.8795999999999999</v>
          </cell>
          <cell r="AQ1609">
            <v>4.2474699999999999</v>
          </cell>
          <cell r="AS1609">
            <v>5</v>
          </cell>
          <cell r="AT1609">
            <v>21.237349999999999</v>
          </cell>
          <cell r="AY1609" t="str">
            <v/>
          </cell>
          <cell r="BB1609">
            <v>9.113411341134114</v>
          </cell>
          <cell r="BC1609">
            <v>45</v>
          </cell>
          <cell r="BD1609">
            <v>45</v>
          </cell>
          <cell r="BE1609">
            <v>15</v>
          </cell>
          <cell r="CB1609">
            <v>525003010</v>
          </cell>
          <cell r="CC1609">
            <v>1</v>
          </cell>
          <cell r="CD1609">
            <v>9.86</v>
          </cell>
          <cell r="CE1609">
            <v>5</v>
          </cell>
          <cell r="CF1609">
            <v>8.8800000000000008</v>
          </cell>
          <cell r="CG1609">
            <v>20</v>
          </cell>
          <cell r="CH1609">
            <v>305590935</v>
          </cell>
          <cell r="CI1609">
            <v>1</v>
          </cell>
          <cell r="CJ1609">
            <v>6.58</v>
          </cell>
          <cell r="CK1609">
            <v>17</v>
          </cell>
          <cell r="CL1609">
            <v>7.0791166666666667</v>
          </cell>
          <cell r="CM1609">
            <v>1</v>
          </cell>
          <cell r="CN1609">
            <v>8.9</v>
          </cell>
          <cell r="CO1609">
            <v>4.6525300000000005</v>
          </cell>
          <cell r="CP1609">
            <v>0.52275617977528088</v>
          </cell>
          <cell r="CQ1609">
            <v>5</v>
          </cell>
          <cell r="CR1609">
            <v>6.45</v>
          </cell>
          <cell r="CS1609">
            <v>2.2025300000000003</v>
          </cell>
          <cell r="CT1609">
            <v>0.341477519379845</v>
          </cell>
          <cell r="CW1609">
            <v>-4.2474699999999999</v>
          </cell>
          <cell r="CX1609" t="e">
            <v>#DIV/0!</v>
          </cell>
          <cell r="CY1609">
            <v>1</v>
          </cell>
          <cell r="CZ1609">
            <v>17</v>
          </cell>
        </row>
        <row r="1610">
          <cell r="E1610" t="str">
            <v>03060003</v>
          </cell>
          <cell r="F1610" t="str">
            <v>RUOTA 16 POST 1V MZFECRNUTRGSIL</v>
          </cell>
          <cell r="G1610" t="str">
            <v>BERETTA CERCHI</v>
          </cell>
          <cell r="I1610" t="str">
            <v>IT</v>
          </cell>
          <cell r="K1610">
            <v>3.37</v>
          </cell>
          <cell r="AK1610" t="str">
            <v>BERETTA CERCHI</v>
          </cell>
          <cell r="AL1610">
            <v>0</v>
          </cell>
          <cell r="AM1610" t="str">
            <v>IT</v>
          </cell>
          <cell r="AN1610">
            <v>0</v>
          </cell>
          <cell r="AO1610">
            <v>3.37</v>
          </cell>
          <cell r="AP1610">
            <v>4.1113999999999997</v>
          </cell>
          <cell r="AQ1610">
            <v>4.5025399999999998</v>
          </cell>
          <cell r="AS1610">
            <v>4</v>
          </cell>
          <cell r="AT1610">
            <v>18.010159999999999</v>
          </cell>
          <cell r="AY1610" t="str">
            <v/>
          </cell>
          <cell r="BB1610">
            <v>10.328532853285328</v>
          </cell>
          <cell r="BC1610">
            <v>45</v>
          </cell>
          <cell r="BD1610">
            <v>45</v>
          </cell>
          <cell r="BE1610">
            <v>17</v>
          </cell>
          <cell r="CB1610">
            <v>525013010</v>
          </cell>
          <cell r="CC1610">
            <v>1</v>
          </cell>
          <cell r="CD1610">
            <v>10.53</v>
          </cell>
          <cell r="CE1610">
            <v>5</v>
          </cell>
          <cell r="CF1610">
            <v>9.48</v>
          </cell>
          <cell r="CG1610">
            <v>22</v>
          </cell>
          <cell r="CH1610">
            <v>305590940</v>
          </cell>
          <cell r="CI1610">
            <v>1</v>
          </cell>
          <cell r="CJ1610">
            <v>7.07</v>
          </cell>
          <cell r="CK1610">
            <v>18</v>
          </cell>
          <cell r="CL1610">
            <v>7.5042333333333335</v>
          </cell>
          <cell r="CM1610">
            <v>1</v>
          </cell>
          <cell r="CN1610">
            <v>9.5</v>
          </cell>
          <cell r="CO1610">
            <v>4.9974600000000002</v>
          </cell>
          <cell r="CP1610">
            <v>0.52604842105263161</v>
          </cell>
          <cell r="CQ1610">
            <v>5</v>
          </cell>
          <cell r="CR1610">
            <v>6.95</v>
          </cell>
          <cell r="CS1610">
            <v>2.4474600000000004</v>
          </cell>
          <cell r="CT1610">
            <v>0.35215251798561154</v>
          </cell>
          <cell r="CW1610">
            <v>-4.5025399999999998</v>
          </cell>
          <cell r="CX1610" t="e">
            <v>#DIV/0!</v>
          </cell>
          <cell r="CY1610">
            <v>1</v>
          </cell>
          <cell r="CZ1610">
            <v>18</v>
          </cell>
        </row>
        <row r="1611">
          <cell r="E1611" t="str">
            <v>03060004</v>
          </cell>
          <cell r="F1611" t="str">
            <v>RUOTA 20 ANT FREESTYLE 48H PERNO 10MM</v>
          </cell>
          <cell r="G1611" t="str">
            <v>BERETTA CERCHI</v>
          </cell>
          <cell r="I1611" t="str">
            <v>IT</v>
          </cell>
          <cell r="K1611">
            <v>7.3</v>
          </cell>
          <cell r="AK1611" t="str">
            <v>BERETTA CERCHI</v>
          </cell>
          <cell r="AL1611">
            <v>0</v>
          </cell>
          <cell r="AM1611" t="str">
            <v>IT</v>
          </cell>
          <cell r="AN1611">
            <v>0</v>
          </cell>
          <cell r="AO1611">
            <v>7.3</v>
          </cell>
          <cell r="AP1611">
            <v>8.9059999999999988</v>
          </cell>
          <cell r="AQ1611">
            <v>7.3</v>
          </cell>
          <cell r="AS1611">
            <v>0</v>
          </cell>
          <cell r="AT1611">
            <v>0</v>
          </cell>
          <cell r="AY1611" t="str">
            <v/>
          </cell>
          <cell r="BB1611">
            <v>13.613861386138614</v>
          </cell>
          <cell r="BC1611">
            <v>55</v>
          </cell>
          <cell r="BD1611">
            <v>55</v>
          </cell>
          <cell r="BE1611">
            <v>15</v>
          </cell>
          <cell r="CC1611" t="str">
            <v/>
          </cell>
          <cell r="CD1611" t="str">
            <v/>
          </cell>
          <cell r="CE1611" t="str">
            <v/>
          </cell>
          <cell r="CF1611" t="str">
            <v/>
          </cell>
          <cell r="CG1611" t="str">
            <v/>
          </cell>
          <cell r="CH1611">
            <v>305590350</v>
          </cell>
          <cell r="CI1611">
            <v>1</v>
          </cell>
          <cell r="CJ1611">
            <v>17.489999999999998</v>
          </cell>
          <cell r="CK1611">
            <v>43</v>
          </cell>
          <cell r="CL1611">
            <v>12.166666666666666</v>
          </cell>
          <cell r="CM1611">
            <v>1</v>
          </cell>
          <cell r="CN1611">
            <v>16.95</v>
          </cell>
          <cell r="CO1611">
            <v>9.6499999999999986</v>
          </cell>
          <cell r="CP1611">
            <v>0.56932153392330376</v>
          </cell>
          <cell r="CQ1611">
            <v>5</v>
          </cell>
          <cell r="CR1611">
            <v>16.100000000000001</v>
          </cell>
          <cell r="CS1611">
            <v>8.8000000000000007</v>
          </cell>
          <cell r="CT1611">
            <v>0.54658385093167705</v>
          </cell>
          <cell r="CW1611">
            <v>-7.3</v>
          </cell>
          <cell r="CX1611" t="e">
            <v>#DIV/0!</v>
          </cell>
          <cell r="CY1611">
            <v>1</v>
          </cell>
          <cell r="CZ1611">
            <v>43</v>
          </cell>
        </row>
        <row r="1612">
          <cell r="E1612" t="str">
            <v>03060005</v>
          </cell>
          <cell r="F1612" t="str">
            <v>RUOTA 20 ANT MZFENNUTRGSIL</v>
          </cell>
          <cell r="G1612" t="str">
            <v>BERETTA CERCHI</v>
          </cell>
          <cell r="I1612" t="str">
            <v>IT</v>
          </cell>
          <cell r="K1612">
            <v>3.58</v>
          </cell>
          <cell r="L1612" t="str">
            <v>MANDELLI</v>
          </cell>
          <cell r="M1612">
            <v>305590065</v>
          </cell>
          <cell r="N1612" t="str">
            <v>IT</v>
          </cell>
          <cell r="P1612">
            <v>6.47</v>
          </cell>
          <cell r="AK1612" t="str">
            <v>BERETTA CERCHI</v>
          </cell>
          <cell r="AL1612">
            <v>0</v>
          </cell>
          <cell r="AM1612" t="str">
            <v>IT</v>
          </cell>
          <cell r="AN1612">
            <v>0</v>
          </cell>
          <cell r="AO1612">
            <v>3.58</v>
          </cell>
          <cell r="AP1612">
            <v>4.3676000000000004</v>
          </cell>
          <cell r="AQ1612">
            <v>7.47</v>
          </cell>
          <cell r="AS1612">
            <v>1</v>
          </cell>
          <cell r="AT1612">
            <v>7.47</v>
          </cell>
          <cell r="AY1612" t="str">
            <v/>
          </cell>
          <cell r="BB1612">
            <v>13.613861386138614</v>
          </cell>
          <cell r="BC1612">
            <v>55</v>
          </cell>
          <cell r="BD1612">
            <v>55</v>
          </cell>
          <cell r="BE1612">
            <v>15</v>
          </cell>
          <cell r="CB1612">
            <v>525005010</v>
          </cell>
          <cell r="CC1612">
            <v>1</v>
          </cell>
          <cell r="CD1612">
            <v>10.029999999999999</v>
          </cell>
          <cell r="CE1612">
            <v>1</v>
          </cell>
          <cell r="CF1612">
            <v>10.029999999999999</v>
          </cell>
          <cell r="CG1612">
            <v>21</v>
          </cell>
          <cell r="CH1612">
            <v>305590065</v>
          </cell>
          <cell r="CI1612">
            <v>1</v>
          </cell>
          <cell r="CJ1612">
            <v>6.41</v>
          </cell>
          <cell r="CK1612">
            <v>18</v>
          </cell>
          <cell r="CL1612">
            <v>12.45</v>
          </cell>
          <cell r="CM1612">
            <v>1</v>
          </cell>
          <cell r="CN1612">
            <v>9.5</v>
          </cell>
          <cell r="CO1612">
            <v>2.0300000000000002</v>
          </cell>
          <cell r="CP1612">
            <v>0.21368421052631581</v>
          </cell>
          <cell r="CQ1612">
            <v>5</v>
          </cell>
          <cell r="CR1612">
            <v>9</v>
          </cell>
          <cell r="CS1612">
            <v>1.5300000000000002</v>
          </cell>
          <cell r="CT1612">
            <v>0.17000000000000004</v>
          </cell>
          <cell r="CW1612">
            <v>-7.47</v>
          </cell>
          <cell r="CX1612" t="e">
            <v>#DIV/0!</v>
          </cell>
          <cell r="CY1612">
            <v>1</v>
          </cell>
          <cell r="CZ1612">
            <v>18</v>
          </cell>
        </row>
        <row r="1613">
          <cell r="E1613" t="str">
            <v>03060006</v>
          </cell>
          <cell r="F1613" t="str">
            <v>RUOTA 20 POST 1V MZFENENUTRGSIL</v>
          </cell>
          <cell r="G1613" t="str">
            <v>BERETTA CERCHI</v>
          </cell>
          <cell r="I1613" t="str">
            <v>IT</v>
          </cell>
          <cell r="K1613">
            <v>3.77</v>
          </cell>
          <cell r="L1613" t="str">
            <v>MANDELLI</v>
          </cell>
          <cell r="M1613">
            <v>305590175</v>
          </cell>
          <cell r="N1613" t="str">
            <v>IT</v>
          </cell>
          <cell r="P1613">
            <v>6.81</v>
          </cell>
          <cell r="AK1613" t="str">
            <v>BERETTA CERCHI</v>
          </cell>
          <cell r="AL1613">
            <v>0</v>
          </cell>
          <cell r="AM1613" t="str">
            <v>IT</v>
          </cell>
          <cell r="AN1613">
            <v>0</v>
          </cell>
          <cell r="AO1613">
            <v>3.77</v>
          </cell>
          <cell r="AP1613">
            <v>4.5994000000000002</v>
          </cell>
          <cell r="AQ1613">
            <v>6.83</v>
          </cell>
          <cell r="AR1613">
            <v>16</v>
          </cell>
          <cell r="AS1613">
            <v>0</v>
          </cell>
          <cell r="AT1613">
            <v>0</v>
          </cell>
          <cell r="AY1613" t="str">
            <v/>
          </cell>
          <cell r="BB1613">
            <v>15.429042904290428</v>
          </cell>
          <cell r="BC1613">
            <v>55</v>
          </cell>
          <cell r="BD1613">
            <v>55</v>
          </cell>
          <cell r="BE1613">
            <v>17</v>
          </cell>
          <cell r="CB1613">
            <v>525015010</v>
          </cell>
          <cell r="CC1613">
            <v>1</v>
          </cell>
          <cell r="CD1613">
            <v>10.54</v>
          </cell>
          <cell r="CE1613">
            <v>5</v>
          </cell>
          <cell r="CF1613">
            <v>9.49</v>
          </cell>
          <cell r="CG1613">
            <v>21</v>
          </cell>
          <cell r="CH1613">
            <v>305590175</v>
          </cell>
          <cell r="CI1613">
            <v>1</v>
          </cell>
          <cell r="CJ1613">
            <v>6.74</v>
          </cell>
          <cell r="CK1613">
            <v>18.5</v>
          </cell>
          <cell r="CL1613">
            <v>11.383333333333335</v>
          </cell>
          <cell r="CM1613">
            <v>1</v>
          </cell>
          <cell r="CN1613">
            <v>9.5</v>
          </cell>
          <cell r="CO1613">
            <v>2.67</v>
          </cell>
          <cell r="CP1613">
            <v>0.28105263157894739</v>
          </cell>
          <cell r="CQ1613">
            <v>5</v>
          </cell>
          <cell r="CR1613">
            <v>9</v>
          </cell>
          <cell r="CS1613">
            <v>2.17</v>
          </cell>
          <cell r="CT1613">
            <v>0.24111111111111111</v>
          </cell>
          <cell r="CW1613">
            <v>-6.83</v>
          </cell>
          <cell r="CX1613" t="e">
            <v>#DIV/0!</v>
          </cell>
          <cell r="CY1613">
            <v>1</v>
          </cell>
          <cell r="CZ1613">
            <v>18.5</v>
          </cell>
        </row>
        <row r="1614">
          <cell r="E1614" t="str">
            <v>03060007</v>
          </cell>
          <cell r="F1614" t="str">
            <v>RUOTA 20 POST 7V MZFENENUTRGSIL</v>
          </cell>
          <cell r="G1614" t="str">
            <v>BERETTA CERCHI</v>
          </cell>
          <cell r="I1614" t="str">
            <v>IT</v>
          </cell>
          <cell r="K1614">
            <v>3.77</v>
          </cell>
          <cell r="L1614" t="str">
            <v>MANDELLI</v>
          </cell>
          <cell r="M1614">
            <v>305590140</v>
          </cell>
          <cell r="N1614" t="str">
            <v>IT</v>
          </cell>
          <cell r="P1614">
            <v>7.05</v>
          </cell>
          <cell r="AK1614" t="str">
            <v>BERETTA CERCHI</v>
          </cell>
          <cell r="AL1614">
            <v>0</v>
          </cell>
          <cell r="AM1614" t="str">
            <v>IT</v>
          </cell>
          <cell r="AN1614">
            <v>0</v>
          </cell>
          <cell r="AO1614">
            <v>3.77</v>
          </cell>
          <cell r="AP1614">
            <v>4.5994000000000002</v>
          </cell>
          <cell r="AQ1614">
            <v>7.07</v>
          </cell>
          <cell r="AS1614">
            <v>20</v>
          </cell>
          <cell r="AT1614">
            <v>141.4</v>
          </cell>
          <cell r="AY1614" t="str">
            <v/>
          </cell>
          <cell r="BB1614">
            <v>18.151815181518153</v>
          </cell>
          <cell r="BC1614">
            <v>55</v>
          </cell>
          <cell r="BD1614">
            <v>55</v>
          </cell>
          <cell r="BE1614">
            <v>20</v>
          </cell>
          <cell r="CB1614">
            <v>525015020</v>
          </cell>
          <cell r="CC1614">
            <v>1</v>
          </cell>
          <cell r="CD1614">
            <v>10.54</v>
          </cell>
          <cell r="CE1614">
            <v>1</v>
          </cell>
          <cell r="CF1614">
            <v>10.54</v>
          </cell>
          <cell r="CG1614">
            <v>21</v>
          </cell>
          <cell r="CH1614">
            <v>305590140</v>
          </cell>
          <cell r="CI1614">
            <v>1</v>
          </cell>
          <cell r="CJ1614">
            <v>6.98</v>
          </cell>
          <cell r="CK1614">
            <v>19</v>
          </cell>
          <cell r="CL1614">
            <v>11.783333333333335</v>
          </cell>
          <cell r="CM1614">
            <v>1</v>
          </cell>
          <cell r="CN1614">
            <v>9.5</v>
          </cell>
          <cell r="CO1614">
            <v>2.4299999999999997</v>
          </cell>
          <cell r="CP1614">
            <v>0.25578947368421051</v>
          </cell>
          <cell r="CQ1614">
            <v>5</v>
          </cell>
          <cell r="CR1614">
            <v>9</v>
          </cell>
          <cell r="CS1614">
            <v>1.9299999999999997</v>
          </cell>
          <cell r="CT1614">
            <v>0.21444444444444441</v>
          </cell>
          <cell r="CW1614">
            <v>-7.07</v>
          </cell>
          <cell r="CX1614" t="e">
            <v>#DIV/0!</v>
          </cell>
          <cell r="CY1614">
            <v>1</v>
          </cell>
          <cell r="CZ1614">
            <v>19</v>
          </cell>
        </row>
        <row r="1615">
          <cell r="E1615" t="str">
            <v>03060008</v>
          </cell>
          <cell r="F1615" t="str">
            <v>RUOTA 24 ANT MZFENENUTRGSIL</v>
          </cell>
          <cell r="G1615" t="str">
            <v>BERETTA CERCHI</v>
          </cell>
          <cell r="I1615" t="str">
            <v>IT</v>
          </cell>
          <cell r="K1615">
            <v>4.67</v>
          </cell>
          <cell r="AK1615" t="str">
            <v>BERETTA CERCHI</v>
          </cell>
          <cell r="AL1615">
            <v>0</v>
          </cell>
          <cell r="AM1615" t="str">
            <v>IT</v>
          </cell>
          <cell r="AN1615">
            <v>0</v>
          </cell>
          <cell r="AO1615">
            <v>4.67</v>
          </cell>
          <cell r="AP1615">
            <v>5.6974</v>
          </cell>
          <cell r="AQ1615">
            <v>6.3102100000000005</v>
          </cell>
          <cell r="AS1615">
            <v>20</v>
          </cell>
          <cell r="AT1615">
            <v>126.20420000000001</v>
          </cell>
          <cell r="AY1615" t="str">
            <v/>
          </cell>
          <cell r="BB1615">
            <v>19.014401440144013</v>
          </cell>
          <cell r="BC1615">
            <v>65</v>
          </cell>
          <cell r="BD1615">
            <v>65</v>
          </cell>
          <cell r="BE1615">
            <v>15</v>
          </cell>
          <cell r="CB1615">
            <v>525007020</v>
          </cell>
          <cell r="CC1615">
            <v>1</v>
          </cell>
          <cell r="CD1615">
            <v>14.53</v>
          </cell>
          <cell r="CE1615">
            <v>1</v>
          </cell>
          <cell r="CF1615">
            <v>14.53</v>
          </cell>
          <cell r="CG1615">
            <v>27</v>
          </cell>
          <cell r="CH1615">
            <v>305590060</v>
          </cell>
          <cell r="CI1615">
            <v>1</v>
          </cell>
          <cell r="CJ1615">
            <v>8.59</v>
          </cell>
          <cell r="CK1615">
            <v>23</v>
          </cell>
          <cell r="CL1615">
            <v>10.517016666666668</v>
          </cell>
          <cell r="CM1615">
            <v>1</v>
          </cell>
          <cell r="CN1615">
            <v>10.8</v>
          </cell>
          <cell r="CO1615">
            <v>4.4897900000000002</v>
          </cell>
          <cell r="CP1615">
            <v>0.41572129629629628</v>
          </cell>
          <cell r="CQ1615">
            <v>5</v>
          </cell>
          <cell r="CR1615">
            <v>9.6999999999999993</v>
          </cell>
          <cell r="CS1615">
            <v>3.3897899999999987</v>
          </cell>
          <cell r="CT1615">
            <v>0.34946288659793806</v>
          </cell>
          <cell r="CW1615">
            <v>-6.3102100000000005</v>
          </cell>
          <cell r="CX1615" t="e">
            <v>#DIV/0!</v>
          </cell>
          <cell r="CY1615">
            <v>1</v>
          </cell>
          <cell r="CZ1615">
            <v>23</v>
          </cell>
        </row>
        <row r="1616">
          <cell r="E1616" t="str">
            <v>03060009</v>
          </cell>
          <cell r="F1616" t="str">
            <v>RUOTA 24 POST 7V MZFENENUTRGSIL</v>
          </cell>
          <cell r="G1616" t="str">
            <v>BERETTA CERCHI</v>
          </cell>
          <cell r="I1616" t="str">
            <v>IT</v>
          </cell>
          <cell r="K1616">
            <v>4.8600000000000003</v>
          </cell>
          <cell r="AK1616" t="str">
            <v>BERETTA CERCHI</v>
          </cell>
          <cell r="AL1616">
            <v>0</v>
          </cell>
          <cell r="AM1616" t="str">
            <v>IT</v>
          </cell>
          <cell r="AN1616">
            <v>0</v>
          </cell>
          <cell r="AO1616">
            <v>4.8600000000000003</v>
          </cell>
          <cell r="AP1616">
            <v>5.9292000000000007</v>
          </cell>
          <cell r="AQ1616">
            <v>6.06</v>
          </cell>
          <cell r="AR1616">
            <v>14</v>
          </cell>
          <cell r="AS1616">
            <v>3</v>
          </cell>
          <cell r="AT1616">
            <v>18.18</v>
          </cell>
          <cell r="AY1616" t="str">
            <v/>
          </cell>
          <cell r="BB1616">
            <v>25.352535253525353</v>
          </cell>
          <cell r="BC1616">
            <v>65</v>
          </cell>
          <cell r="BD1616">
            <v>65</v>
          </cell>
          <cell r="BE1616">
            <v>20</v>
          </cell>
          <cell r="CB1616">
            <v>525017020</v>
          </cell>
          <cell r="CC1616">
            <v>1</v>
          </cell>
          <cell r="CD1616">
            <v>14.93</v>
          </cell>
          <cell r="CE1616">
            <v>5</v>
          </cell>
          <cell r="CF1616">
            <v>13.43</v>
          </cell>
          <cell r="CG1616">
            <v>27</v>
          </cell>
          <cell r="CH1616">
            <v>305590095</v>
          </cell>
          <cell r="CI1616">
            <v>1</v>
          </cell>
          <cell r="CJ1616">
            <v>8.94</v>
          </cell>
          <cell r="CK1616">
            <v>24</v>
          </cell>
          <cell r="CL1616">
            <v>10.1</v>
          </cell>
          <cell r="CM1616">
            <v>1</v>
          </cell>
          <cell r="CN1616">
            <v>11.2</v>
          </cell>
          <cell r="CO1616">
            <v>5.14</v>
          </cell>
          <cell r="CP1616">
            <v>0.45892857142857141</v>
          </cell>
          <cell r="CQ1616">
            <v>5</v>
          </cell>
          <cell r="CR1616">
            <v>10.1</v>
          </cell>
          <cell r="CS1616">
            <v>4.04</v>
          </cell>
          <cell r="CT1616">
            <v>0.4</v>
          </cell>
          <cell r="CW1616">
            <v>-6.06</v>
          </cell>
          <cell r="CX1616" t="e">
            <v>#DIV/0!</v>
          </cell>
          <cell r="CY1616">
            <v>1</v>
          </cell>
          <cell r="CZ1616">
            <v>24</v>
          </cell>
        </row>
        <row r="1617">
          <cell r="E1617" t="str">
            <v>03060010</v>
          </cell>
          <cell r="F1617" t="str">
            <v>RUOTA 26 3/8 ANT MZFECRNUTRGSIL</v>
          </cell>
          <cell r="G1617" t="str">
            <v>BERETTA CERCHI</v>
          </cell>
          <cell r="I1617" t="str">
            <v>IT</v>
          </cell>
          <cell r="K1617">
            <v>4.8600000000000003</v>
          </cell>
          <cell r="AK1617" t="str">
            <v>BERETTA CERCHI</v>
          </cell>
          <cell r="AL1617">
            <v>0</v>
          </cell>
          <cell r="AM1617" t="str">
            <v>IT</v>
          </cell>
          <cell r="AN1617">
            <v>0</v>
          </cell>
          <cell r="AO1617">
            <v>4.8600000000000003</v>
          </cell>
          <cell r="AP1617">
            <v>5.9292000000000007</v>
          </cell>
          <cell r="AQ1617">
            <v>6.11</v>
          </cell>
          <cell r="AS1617">
            <v>82</v>
          </cell>
          <cell r="AT1617">
            <v>501.02000000000004</v>
          </cell>
          <cell r="AY1617" t="str">
            <v/>
          </cell>
          <cell r="BB1617">
            <v>22.052205220522051</v>
          </cell>
          <cell r="BC1617">
            <v>70</v>
          </cell>
          <cell r="BD1617">
            <v>70</v>
          </cell>
          <cell r="BE1617">
            <v>15</v>
          </cell>
          <cell r="CB1617">
            <v>525008010</v>
          </cell>
          <cell r="CC1617">
            <v>1</v>
          </cell>
          <cell r="CD1617">
            <v>10.88</v>
          </cell>
          <cell r="CE1617">
            <v>1</v>
          </cell>
          <cell r="CF1617">
            <v>10.88</v>
          </cell>
          <cell r="CG1617">
            <v>21</v>
          </cell>
          <cell r="CH1617">
            <v>305590035</v>
          </cell>
          <cell r="CI1617">
            <v>1</v>
          </cell>
          <cell r="CJ1617">
            <v>8.7200000000000006</v>
          </cell>
          <cell r="CK1617">
            <v>23.5</v>
          </cell>
          <cell r="CL1617">
            <v>10.183333333333334</v>
          </cell>
          <cell r="CM1617">
            <v>1</v>
          </cell>
          <cell r="CN1617">
            <v>10</v>
          </cell>
          <cell r="CO1617">
            <v>3.8899999999999997</v>
          </cell>
          <cell r="CP1617">
            <v>0.38899999999999996</v>
          </cell>
          <cell r="CQ1617">
            <v>5</v>
          </cell>
          <cell r="CR1617">
            <v>9.4</v>
          </cell>
          <cell r="CS1617">
            <v>3.29</v>
          </cell>
          <cell r="CT1617">
            <v>0.35</v>
          </cell>
          <cell r="CW1617">
            <v>-6.11</v>
          </cell>
          <cell r="CX1617" t="e">
            <v>#DIV/0!</v>
          </cell>
          <cell r="CY1617">
            <v>1</v>
          </cell>
          <cell r="CZ1617">
            <v>23.5</v>
          </cell>
        </row>
        <row r="1618">
          <cell r="E1618" t="str">
            <v>03060011</v>
          </cell>
          <cell r="F1618" t="str">
            <v>RUOTA 26 3/8 POST 1V MZFECRNUTRGSIL</v>
          </cell>
          <cell r="G1618" t="str">
            <v>BERETTA CERCHI</v>
          </cell>
          <cell r="I1618" t="str">
            <v>IT</v>
          </cell>
          <cell r="K1618">
            <v>5.07</v>
          </cell>
          <cell r="AK1618" t="str">
            <v>BERETTA CERCHI</v>
          </cell>
          <cell r="AL1618">
            <v>0</v>
          </cell>
          <cell r="AM1618" t="str">
            <v>IT</v>
          </cell>
          <cell r="AN1618">
            <v>0</v>
          </cell>
          <cell r="AO1618">
            <v>5.07</v>
          </cell>
          <cell r="AP1618">
            <v>6.1854000000000005</v>
          </cell>
          <cell r="AQ1618">
            <v>6.35</v>
          </cell>
          <cell r="AS1618">
            <v>35</v>
          </cell>
          <cell r="AT1618">
            <v>222.25</v>
          </cell>
          <cell r="AY1618" t="str">
            <v/>
          </cell>
          <cell r="BB1618">
            <v>24.992499249924993</v>
          </cell>
          <cell r="BC1618">
            <v>70</v>
          </cell>
          <cell r="BD1618">
            <v>70</v>
          </cell>
          <cell r="BE1618">
            <v>17</v>
          </cell>
          <cell r="CB1618">
            <v>525018010</v>
          </cell>
          <cell r="CC1618">
            <v>5</v>
          </cell>
          <cell r="CD1618">
            <v>11.43</v>
          </cell>
          <cell r="CE1618">
            <v>1</v>
          </cell>
          <cell r="CF1618">
            <v>11.43</v>
          </cell>
          <cell r="CG1618">
            <v>23</v>
          </cell>
          <cell r="CH1618">
            <v>305590225</v>
          </cell>
          <cell r="CI1618">
            <v>1</v>
          </cell>
          <cell r="CJ1618">
            <v>9.07</v>
          </cell>
          <cell r="CK1618">
            <v>24.5</v>
          </cell>
          <cell r="CL1618">
            <v>10.583333333333334</v>
          </cell>
          <cell r="CM1618">
            <v>1</v>
          </cell>
          <cell r="CN1618">
            <v>10.1</v>
          </cell>
          <cell r="CO1618">
            <v>3.75</v>
          </cell>
          <cell r="CP1618">
            <v>0.37128712871287128</v>
          </cell>
          <cell r="CQ1618">
            <v>5</v>
          </cell>
          <cell r="CR1618">
            <v>8.9</v>
          </cell>
          <cell r="CS1618">
            <v>2.5500000000000007</v>
          </cell>
          <cell r="CT1618">
            <v>0.28651685393258436</v>
          </cell>
          <cell r="CW1618">
            <v>-6.35</v>
          </cell>
          <cell r="CX1618" t="e">
            <v>#DIV/0!</v>
          </cell>
          <cell r="CY1618">
            <v>1</v>
          </cell>
          <cell r="CZ1618">
            <v>24.5</v>
          </cell>
        </row>
        <row r="1619">
          <cell r="E1619" t="str">
            <v>03060012</v>
          </cell>
          <cell r="F1619" t="str">
            <v>RUOTA 26 3/8 POST 7V MZFECRNUTRGSIL</v>
          </cell>
          <cell r="G1619" t="str">
            <v>BERETTA CERCHI</v>
          </cell>
          <cell r="I1619" t="str">
            <v>IT</v>
          </cell>
          <cell r="K1619">
            <v>5.07</v>
          </cell>
          <cell r="AK1619" t="str">
            <v>BERETTA CERCHI</v>
          </cell>
          <cell r="AL1619">
            <v>0</v>
          </cell>
          <cell r="AM1619" t="str">
            <v>IT</v>
          </cell>
          <cell r="AN1619">
            <v>0</v>
          </cell>
          <cell r="AO1619">
            <v>5.07</v>
          </cell>
          <cell r="AP1619">
            <v>6.1854000000000005</v>
          </cell>
          <cell r="AQ1619">
            <v>6.35</v>
          </cell>
          <cell r="AS1619">
            <v>15</v>
          </cell>
          <cell r="AT1619">
            <v>95.25</v>
          </cell>
          <cell r="AY1619" t="str">
            <v/>
          </cell>
          <cell r="BB1619">
            <v>29.402940294029403</v>
          </cell>
          <cell r="BC1619">
            <v>70</v>
          </cell>
          <cell r="BD1619">
            <v>70</v>
          </cell>
          <cell r="BE1619">
            <v>20</v>
          </cell>
          <cell r="CB1619">
            <v>525018120</v>
          </cell>
          <cell r="CC1619">
            <v>1</v>
          </cell>
          <cell r="CD1619">
            <v>15.66</v>
          </cell>
          <cell r="CE1619">
            <v>5</v>
          </cell>
          <cell r="CF1619">
            <v>14.1</v>
          </cell>
          <cell r="CG1619">
            <v>30</v>
          </cell>
          <cell r="CI1619" t="str">
            <v/>
          </cell>
          <cell r="CJ1619" t="str">
            <v/>
          </cell>
          <cell r="CK1619" t="str">
            <v/>
          </cell>
          <cell r="CL1619">
            <v>10.583333333333334</v>
          </cell>
          <cell r="CM1619">
            <v>1</v>
          </cell>
          <cell r="CN1619">
            <v>10.3</v>
          </cell>
          <cell r="CO1619">
            <v>3.9500000000000011</v>
          </cell>
          <cell r="CP1619">
            <v>0.38349514563106801</v>
          </cell>
          <cell r="CQ1619">
            <v>5</v>
          </cell>
          <cell r="CR1619">
            <v>9.25</v>
          </cell>
          <cell r="CS1619">
            <v>2.9000000000000004</v>
          </cell>
          <cell r="CT1619">
            <v>0.31351351351351353</v>
          </cell>
          <cell r="CW1619">
            <v>-6.35</v>
          </cell>
          <cell r="CX1619" t="e">
            <v>#DIV/0!</v>
          </cell>
          <cell r="CY1619">
            <v>1</v>
          </cell>
          <cell r="CZ1619">
            <v>24.5</v>
          </cell>
        </row>
        <row r="1620">
          <cell r="E1620" t="str">
            <v>03060013</v>
          </cell>
          <cell r="F1620" t="str">
            <v>RUOTA 26 ANT MZFENENUTRGSIL</v>
          </cell>
          <cell r="G1620" t="str">
            <v>BERETTA CERCHI</v>
          </cell>
          <cell r="I1620" t="str">
            <v>IT</v>
          </cell>
          <cell r="K1620">
            <v>4.8</v>
          </cell>
          <cell r="L1620" t="str">
            <v>MANDELLI</v>
          </cell>
          <cell r="M1620">
            <v>305590295</v>
          </cell>
          <cell r="N1620" t="str">
            <v>IT</v>
          </cell>
          <cell r="P1620">
            <v>6.6962999999999999</v>
          </cell>
          <cell r="AK1620" t="str">
            <v>BERETTA CERCHI</v>
          </cell>
          <cell r="AL1620">
            <v>0</v>
          </cell>
          <cell r="AM1620" t="str">
            <v>IT</v>
          </cell>
          <cell r="AN1620">
            <v>0</v>
          </cell>
          <cell r="AO1620">
            <v>4.8</v>
          </cell>
          <cell r="AP1620">
            <v>5.8559999999999999</v>
          </cell>
          <cell r="AQ1620">
            <v>8.66</v>
          </cell>
          <cell r="AR1620">
            <v>17</v>
          </cell>
          <cell r="AS1620">
            <v>4</v>
          </cell>
          <cell r="AT1620">
            <v>34.64</v>
          </cell>
          <cell r="AY1620" t="str">
            <v/>
          </cell>
          <cell r="BB1620">
            <v>22.052205220522051</v>
          </cell>
          <cell r="BC1620">
            <v>70</v>
          </cell>
          <cell r="BD1620">
            <v>70</v>
          </cell>
          <cell r="BE1620">
            <v>15</v>
          </cell>
          <cell r="CB1620">
            <v>525008030</v>
          </cell>
          <cell r="CC1620">
            <v>1</v>
          </cell>
          <cell r="CD1620">
            <v>10.59</v>
          </cell>
          <cell r="CE1620">
            <v>1</v>
          </cell>
          <cell r="CF1620">
            <v>10.59</v>
          </cell>
          <cell r="CG1620">
            <v>22</v>
          </cell>
          <cell r="CH1620">
            <v>305590295</v>
          </cell>
          <cell r="CI1620">
            <v>1</v>
          </cell>
          <cell r="CJ1620">
            <v>8.57</v>
          </cell>
          <cell r="CK1620">
            <v>23</v>
          </cell>
          <cell r="CL1620">
            <v>14.433333333333334</v>
          </cell>
          <cell r="CM1620">
            <v>1</v>
          </cell>
          <cell r="CN1620">
            <v>13.5</v>
          </cell>
          <cell r="CO1620">
            <v>4.84</v>
          </cell>
          <cell r="CP1620">
            <v>0.35851851851851851</v>
          </cell>
          <cell r="CQ1620">
            <v>5</v>
          </cell>
          <cell r="CR1620">
            <v>12.5</v>
          </cell>
          <cell r="CS1620">
            <v>3.84</v>
          </cell>
          <cell r="CT1620">
            <v>0.30719999999999997</v>
          </cell>
          <cell r="CW1620">
            <v>-8.66</v>
          </cell>
          <cell r="CX1620" t="e">
            <v>#DIV/0!</v>
          </cell>
          <cell r="CY1620">
            <v>1</v>
          </cell>
          <cell r="CZ1620">
            <v>23</v>
          </cell>
        </row>
        <row r="1621">
          <cell r="E1621" t="str">
            <v>03060014</v>
          </cell>
          <cell r="F1621" t="str">
            <v>RUOTA 26 ANT MZFENEQRRGSIL</v>
          </cell>
          <cell r="G1621" t="str">
            <v>BERETTA CERCHI</v>
          </cell>
          <cell r="I1621" t="str">
            <v>IT</v>
          </cell>
          <cell r="K1621">
            <v>5.1100000000000003</v>
          </cell>
          <cell r="AK1621" t="str">
            <v>BERETTA CERCHI</v>
          </cell>
          <cell r="AL1621">
            <v>0</v>
          </cell>
          <cell r="AM1621" t="str">
            <v>IT</v>
          </cell>
          <cell r="AN1621">
            <v>0</v>
          </cell>
          <cell r="AO1621">
            <v>5.1100000000000003</v>
          </cell>
          <cell r="AP1621">
            <v>6.2342000000000004</v>
          </cell>
          <cell r="AQ1621">
            <v>6.12</v>
          </cell>
          <cell r="AS1621">
            <v>1</v>
          </cell>
          <cell r="AT1621">
            <v>6.12</v>
          </cell>
          <cell r="AY1621" t="str">
            <v/>
          </cell>
          <cell r="BB1621">
            <v>22.052205220522051</v>
          </cell>
          <cell r="BC1621">
            <v>70</v>
          </cell>
          <cell r="BD1621">
            <v>70</v>
          </cell>
          <cell r="BE1621">
            <v>15</v>
          </cell>
          <cell r="CC1621" t="str">
            <v/>
          </cell>
          <cell r="CD1621" t="str">
            <v/>
          </cell>
          <cell r="CE1621" t="str">
            <v/>
          </cell>
          <cell r="CF1621" t="str">
            <v/>
          </cell>
          <cell r="CG1621" t="str">
            <v/>
          </cell>
          <cell r="CH1621">
            <v>305590045</v>
          </cell>
          <cell r="CI1621">
            <v>1</v>
          </cell>
          <cell r="CJ1621">
            <v>10.11</v>
          </cell>
          <cell r="CK1621">
            <v>27</v>
          </cell>
          <cell r="CL1621">
            <v>10.200000000000001</v>
          </cell>
          <cell r="CM1621">
            <v>1</v>
          </cell>
          <cell r="CN1621">
            <v>11.9</v>
          </cell>
          <cell r="CO1621">
            <v>5.78</v>
          </cell>
          <cell r="CP1621">
            <v>0.48571428571428571</v>
          </cell>
          <cell r="CQ1621">
            <v>5</v>
          </cell>
          <cell r="CR1621">
            <v>11.3</v>
          </cell>
          <cell r="CS1621">
            <v>5.1800000000000006</v>
          </cell>
          <cell r="CT1621">
            <v>0.45840707964601773</v>
          </cell>
          <cell r="CW1621">
            <v>-6.12</v>
          </cell>
          <cell r="CX1621" t="e">
            <v>#DIV/0!</v>
          </cell>
          <cell r="CY1621">
            <v>1</v>
          </cell>
          <cell r="CZ1621">
            <v>27</v>
          </cell>
        </row>
        <row r="1622">
          <cell r="E1622" t="str">
            <v>03060015</v>
          </cell>
          <cell r="F1622" t="str">
            <v>RUOTA 26 POST 1V MZFENENUTRGSIL</v>
          </cell>
          <cell r="G1622" t="str">
            <v>BERETTA CERCHI</v>
          </cell>
          <cell r="I1622" t="str">
            <v>IT</v>
          </cell>
          <cell r="K1622">
            <v>4.9800000000000004</v>
          </cell>
          <cell r="AK1622" t="str">
            <v>BERETTA CERCHI</v>
          </cell>
          <cell r="AL1622">
            <v>0</v>
          </cell>
          <cell r="AM1622" t="str">
            <v>IT</v>
          </cell>
          <cell r="AN1622">
            <v>0</v>
          </cell>
          <cell r="AO1622">
            <v>4.9800000000000004</v>
          </cell>
          <cell r="AP1622">
            <v>6.0756000000000006</v>
          </cell>
          <cell r="AQ1622">
            <v>9.1300000000000008</v>
          </cell>
          <cell r="AS1622">
            <v>48</v>
          </cell>
          <cell r="AT1622">
            <v>438.24</v>
          </cell>
          <cell r="AY1622" t="str">
            <v/>
          </cell>
          <cell r="BB1622">
            <v>24.992499249924993</v>
          </cell>
          <cell r="BC1622">
            <v>70</v>
          </cell>
          <cell r="BD1622">
            <v>70</v>
          </cell>
          <cell r="BE1622">
            <v>17</v>
          </cell>
          <cell r="CB1622">
            <v>525018130</v>
          </cell>
          <cell r="CC1622">
            <v>1</v>
          </cell>
          <cell r="CD1622">
            <v>15.07</v>
          </cell>
          <cell r="CE1622">
            <v>5</v>
          </cell>
          <cell r="CF1622">
            <v>13.57</v>
          </cell>
          <cell r="CG1622">
            <v>29</v>
          </cell>
          <cell r="CH1622">
            <v>305590040</v>
          </cell>
          <cell r="CI1622">
            <v>1</v>
          </cell>
          <cell r="CJ1622">
            <v>9.0399999999999991</v>
          </cell>
          <cell r="CK1622">
            <v>24.5</v>
          </cell>
          <cell r="CL1622">
            <v>15.216666666666669</v>
          </cell>
          <cell r="CM1622">
            <v>1</v>
          </cell>
          <cell r="CN1622">
            <v>11.9</v>
          </cell>
          <cell r="CO1622">
            <v>2.7699999999999996</v>
          </cell>
          <cell r="CP1622">
            <v>0.23277310924369743</v>
          </cell>
          <cell r="CQ1622">
            <v>5</v>
          </cell>
          <cell r="CR1622">
            <v>11.3</v>
          </cell>
          <cell r="CS1622">
            <v>2.17</v>
          </cell>
          <cell r="CT1622">
            <v>0.19203539823008847</v>
          </cell>
          <cell r="CW1622">
            <v>-9.1300000000000008</v>
          </cell>
          <cell r="CX1622" t="e">
            <v>#DIV/0!</v>
          </cell>
          <cell r="CY1622">
            <v>1</v>
          </cell>
          <cell r="CZ1622">
            <v>24.5</v>
          </cell>
        </row>
        <row r="1623">
          <cell r="E1623" t="str">
            <v>03060016</v>
          </cell>
          <cell r="F1623" t="str">
            <v>RUOTA 26 POST 7V MZFENENUTRGSIL</v>
          </cell>
          <cell r="G1623" t="str">
            <v>BERETTA CERCHI</v>
          </cell>
          <cell r="I1623" t="str">
            <v>IT</v>
          </cell>
          <cell r="K1623">
            <v>4.9800000000000004</v>
          </cell>
          <cell r="L1623" t="str">
            <v>MANDELLI</v>
          </cell>
          <cell r="M1623">
            <v>305590310</v>
          </cell>
          <cell r="N1623" t="str">
            <v>IT</v>
          </cell>
          <cell r="P1623">
            <v>7.0094000000000003</v>
          </cell>
          <cell r="AK1623" t="str">
            <v>BERETTA CERCHI</v>
          </cell>
          <cell r="AL1623">
            <v>0</v>
          </cell>
          <cell r="AM1623" t="str">
            <v>IT</v>
          </cell>
          <cell r="AN1623">
            <v>0</v>
          </cell>
          <cell r="AO1623">
            <v>4.9800000000000004</v>
          </cell>
          <cell r="AP1623">
            <v>6.0756000000000006</v>
          </cell>
          <cell r="AQ1623">
            <v>8.7899999999999991</v>
          </cell>
          <cell r="AS1623">
            <v>46</v>
          </cell>
          <cell r="AT1623">
            <v>404.34</v>
          </cell>
          <cell r="AY1623" t="str">
            <v/>
          </cell>
          <cell r="BB1623">
            <v>29.402940294029403</v>
          </cell>
          <cell r="BC1623">
            <v>70</v>
          </cell>
          <cell r="BD1623">
            <v>70</v>
          </cell>
          <cell r="BE1623">
            <v>20</v>
          </cell>
          <cell r="CB1623">
            <v>525018030</v>
          </cell>
          <cell r="CC1623">
            <v>1</v>
          </cell>
          <cell r="CD1623">
            <v>10.58</v>
          </cell>
          <cell r="CE1623">
            <v>1</v>
          </cell>
          <cell r="CF1623">
            <v>10.58</v>
          </cell>
          <cell r="CG1623">
            <v>20</v>
          </cell>
          <cell r="CH1623">
            <v>305590310</v>
          </cell>
          <cell r="CI1623">
            <v>1</v>
          </cell>
          <cell r="CJ1623">
            <v>8.6999999999999993</v>
          </cell>
          <cell r="CK1623">
            <v>23.5</v>
          </cell>
          <cell r="CL1623">
            <v>14.649999999999999</v>
          </cell>
          <cell r="CM1623">
            <v>1</v>
          </cell>
          <cell r="CN1623">
            <v>11.9</v>
          </cell>
          <cell r="CO1623">
            <v>3.1100000000000012</v>
          </cell>
          <cell r="CP1623">
            <v>0.26134453781512612</v>
          </cell>
          <cell r="CQ1623">
            <v>5</v>
          </cell>
          <cell r="CR1623">
            <v>11.3</v>
          </cell>
          <cell r="CS1623">
            <v>2.5100000000000016</v>
          </cell>
          <cell r="CT1623">
            <v>0.22212389380530986</v>
          </cell>
          <cell r="CW1623">
            <v>-8.7899999999999991</v>
          </cell>
          <cell r="CX1623" t="e">
            <v>#DIV/0!</v>
          </cell>
          <cell r="CY1623">
            <v>1</v>
          </cell>
          <cell r="CZ1623">
            <v>23.5</v>
          </cell>
        </row>
        <row r="1624">
          <cell r="E1624" t="str">
            <v>03060017</v>
          </cell>
          <cell r="F1624" t="str">
            <v>RUOTA 28 ANT MZFENENUTRGSIL</v>
          </cell>
          <cell r="G1624" t="str">
            <v>BERETTA CERCHI</v>
          </cell>
          <cell r="I1624" t="str">
            <v>IT</v>
          </cell>
          <cell r="K1624">
            <v>4.9000000000000004</v>
          </cell>
          <cell r="AK1624" t="str">
            <v>BERETTA CERCHI</v>
          </cell>
          <cell r="AL1624">
            <v>0</v>
          </cell>
          <cell r="AM1624" t="str">
            <v>IT</v>
          </cell>
          <cell r="AN1624">
            <v>0</v>
          </cell>
          <cell r="AO1624">
            <v>4.9000000000000004</v>
          </cell>
          <cell r="AP1624">
            <v>5.9780000000000006</v>
          </cell>
          <cell r="AQ1624">
            <v>9.23</v>
          </cell>
          <cell r="AS1624">
            <v>5</v>
          </cell>
          <cell r="AT1624">
            <v>46.150000000000006</v>
          </cell>
          <cell r="AY1624" t="str">
            <v/>
          </cell>
          <cell r="BB1624">
            <v>25.315031503150315</v>
          </cell>
          <cell r="BC1624">
            <v>75</v>
          </cell>
          <cell r="BD1624">
            <v>75</v>
          </cell>
          <cell r="BE1624">
            <v>15</v>
          </cell>
          <cell r="CB1624">
            <v>525009010</v>
          </cell>
          <cell r="CC1624">
            <v>1</v>
          </cell>
          <cell r="CD1624">
            <v>10.88</v>
          </cell>
          <cell r="CE1624">
            <v>1</v>
          </cell>
          <cell r="CF1624">
            <v>10.88</v>
          </cell>
          <cell r="CG1624">
            <v>21</v>
          </cell>
          <cell r="CH1624">
            <v>305590010</v>
          </cell>
          <cell r="CI1624">
            <v>1</v>
          </cell>
          <cell r="CJ1624">
            <v>9.14</v>
          </cell>
          <cell r="CK1624">
            <v>24</v>
          </cell>
          <cell r="CL1624">
            <v>15.383333333333335</v>
          </cell>
          <cell r="CM1624">
            <v>1</v>
          </cell>
          <cell r="CN1624">
            <v>11.9</v>
          </cell>
          <cell r="CO1624">
            <v>2.67</v>
          </cell>
          <cell r="CP1624">
            <v>0.22436974789915964</v>
          </cell>
          <cell r="CQ1624">
            <v>5</v>
          </cell>
          <cell r="CR1624">
            <v>11.3</v>
          </cell>
          <cell r="CS1624">
            <v>2.0700000000000003</v>
          </cell>
          <cell r="CT1624">
            <v>0.18318584070796462</v>
          </cell>
          <cell r="CW1624">
            <v>-9.23</v>
          </cell>
          <cell r="CX1624" t="e">
            <v>#DIV/0!</v>
          </cell>
          <cell r="CY1624">
            <v>1</v>
          </cell>
          <cell r="CZ1624">
            <v>24</v>
          </cell>
        </row>
        <row r="1625">
          <cell r="E1625" t="str">
            <v>03060018</v>
          </cell>
          <cell r="F1625" t="str">
            <v>RUOTA 28 POST 1V MZFENENUTRGSIL</v>
          </cell>
          <cell r="G1625" t="str">
            <v>BERETTA CERCHI</v>
          </cell>
          <cell r="I1625" t="str">
            <v>IT</v>
          </cell>
          <cell r="K1625">
            <v>5.09</v>
          </cell>
          <cell r="AK1625" t="str">
            <v>BERETTA CERCHI</v>
          </cell>
          <cell r="AL1625">
            <v>0</v>
          </cell>
          <cell r="AM1625" t="str">
            <v>IT</v>
          </cell>
          <cell r="AN1625">
            <v>0</v>
          </cell>
          <cell r="AO1625">
            <v>5.09</v>
          </cell>
          <cell r="AP1625">
            <v>6.2097999999999995</v>
          </cell>
          <cell r="AQ1625">
            <v>5.09</v>
          </cell>
          <cell r="AS1625">
            <v>11</v>
          </cell>
          <cell r="AT1625">
            <v>55.989999999999995</v>
          </cell>
          <cell r="AY1625" t="str">
            <v/>
          </cell>
          <cell r="BB1625">
            <v>33.753375337533754</v>
          </cell>
          <cell r="BC1625">
            <v>75</v>
          </cell>
          <cell r="BD1625">
            <v>75</v>
          </cell>
          <cell r="BE1625">
            <v>20</v>
          </cell>
          <cell r="CB1625">
            <v>525019010</v>
          </cell>
          <cell r="CC1625">
            <v>1</v>
          </cell>
          <cell r="CD1625">
            <v>11.31</v>
          </cell>
          <cell r="CE1625">
            <v>1</v>
          </cell>
          <cell r="CF1625">
            <v>11.31</v>
          </cell>
          <cell r="CG1625">
            <v>24</v>
          </cell>
          <cell r="CH1625">
            <v>305590265</v>
          </cell>
          <cell r="CI1625">
            <v>1</v>
          </cell>
          <cell r="CJ1625">
            <v>9.81</v>
          </cell>
          <cell r="CK1625">
            <v>27</v>
          </cell>
          <cell r="CL1625">
            <v>8.4833333333333343</v>
          </cell>
          <cell r="CM1625">
            <v>1</v>
          </cell>
          <cell r="CN1625">
            <v>10.5</v>
          </cell>
          <cell r="CO1625">
            <v>5.41</v>
          </cell>
          <cell r="CP1625">
            <v>0.51523809523809527</v>
          </cell>
          <cell r="CQ1625">
            <v>5</v>
          </cell>
          <cell r="CR1625">
            <v>9.6</v>
          </cell>
          <cell r="CS1625">
            <v>4.51</v>
          </cell>
          <cell r="CT1625">
            <v>0.46979166666666666</v>
          </cell>
          <cell r="CW1625">
            <v>-5.09</v>
          </cell>
          <cell r="CX1625" t="e">
            <v>#DIV/0!</v>
          </cell>
          <cell r="CY1625">
            <v>1</v>
          </cell>
          <cell r="CZ1625">
            <v>27</v>
          </cell>
        </row>
        <row r="1626">
          <cell r="E1626" t="str">
            <v>03060019</v>
          </cell>
          <cell r="F1626" t="str">
            <v>RUOTA 28 POST 7V MZFENENUTRGSIL</v>
          </cell>
          <cell r="G1626" t="str">
            <v>BERETTA CERCHI</v>
          </cell>
          <cell r="I1626" t="str">
            <v>IT</v>
          </cell>
          <cell r="K1626">
            <v>5.09</v>
          </cell>
          <cell r="AK1626" t="str">
            <v>BERETTA CERCHI</v>
          </cell>
          <cell r="AL1626">
            <v>0</v>
          </cell>
          <cell r="AM1626" t="str">
            <v>IT</v>
          </cell>
          <cell r="AN1626">
            <v>0</v>
          </cell>
          <cell r="AO1626">
            <v>5.09</v>
          </cell>
          <cell r="AP1626">
            <v>6.2097999999999995</v>
          </cell>
          <cell r="AQ1626">
            <v>9.58</v>
          </cell>
          <cell r="AS1626">
            <v>6</v>
          </cell>
          <cell r="AT1626">
            <v>57.480000000000004</v>
          </cell>
          <cell r="AY1626" t="str">
            <v/>
          </cell>
          <cell r="BB1626">
            <v>33.753375337533754</v>
          </cell>
          <cell r="BC1626">
            <v>75</v>
          </cell>
          <cell r="BD1626">
            <v>75</v>
          </cell>
          <cell r="BE1626">
            <v>20</v>
          </cell>
          <cell r="CC1626" t="str">
            <v/>
          </cell>
          <cell r="CD1626" t="str">
            <v/>
          </cell>
          <cell r="CE1626" t="str">
            <v/>
          </cell>
          <cell r="CF1626" t="str">
            <v/>
          </cell>
          <cell r="CG1626" t="str">
            <v/>
          </cell>
          <cell r="CH1626">
            <v>305590245</v>
          </cell>
          <cell r="CI1626">
            <v>1</v>
          </cell>
          <cell r="CJ1626">
            <v>9.48</v>
          </cell>
          <cell r="CK1626">
            <v>25</v>
          </cell>
          <cell r="CL1626">
            <v>15.966666666666667</v>
          </cell>
          <cell r="CM1626">
            <v>1</v>
          </cell>
          <cell r="CN1626">
            <v>11.95</v>
          </cell>
          <cell r="CO1626">
            <v>2.3699999999999992</v>
          </cell>
          <cell r="CP1626">
            <v>0.19832635983263594</v>
          </cell>
          <cell r="CQ1626">
            <v>5</v>
          </cell>
          <cell r="CR1626">
            <v>11.3</v>
          </cell>
          <cell r="CS1626">
            <v>1.7200000000000006</v>
          </cell>
          <cell r="CT1626">
            <v>0.15221238938053103</v>
          </cell>
          <cell r="CW1626">
            <v>-9.58</v>
          </cell>
          <cell r="CX1626" t="e">
            <v>#DIV/0!</v>
          </cell>
          <cell r="CY1626">
            <v>1</v>
          </cell>
          <cell r="CZ1626">
            <v>25</v>
          </cell>
        </row>
        <row r="1627">
          <cell r="E1627" t="str">
            <v>03060020</v>
          </cell>
          <cell r="F1627" t="str">
            <v>RUOTA 24 POST 1V MZFENENUTRGSIL</v>
          </cell>
          <cell r="G1627" t="str">
            <v>BERETTA CERCHI</v>
          </cell>
          <cell r="I1627" t="str">
            <v>IT</v>
          </cell>
          <cell r="AK1627" t="str">
            <v>BERETTA CERCHI</v>
          </cell>
          <cell r="AL1627">
            <v>0</v>
          </cell>
          <cell r="AM1627">
            <v>0</v>
          </cell>
          <cell r="AN1627">
            <v>0</v>
          </cell>
          <cell r="AO1627">
            <v>0</v>
          </cell>
          <cell r="AP1627">
            <v>0</v>
          </cell>
          <cell r="AQ1627">
            <v>6.5652799999999996</v>
          </cell>
          <cell r="AS1627">
            <v>30</v>
          </cell>
          <cell r="AT1627">
            <v>196.95839999999998</v>
          </cell>
          <cell r="AY1627" t="str">
            <v/>
          </cell>
          <cell r="BB1627">
            <v>21.549654965496551</v>
          </cell>
          <cell r="BC1627">
            <v>65</v>
          </cell>
          <cell r="BD1627">
            <v>65</v>
          </cell>
          <cell r="BE1627">
            <v>17</v>
          </cell>
          <cell r="CC1627" t="str">
            <v/>
          </cell>
          <cell r="CD1627" t="str">
            <v/>
          </cell>
          <cell r="CE1627" t="str">
            <v/>
          </cell>
          <cell r="CF1627" t="str">
            <v/>
          </cell>
          <cell r="CG1627" t="str">
            <v/>
          </cell>
          <cell r="CH1627">
            <v>305590200</v>
          </cell>
          <cell r="CI1627">
            <v>1</v>
          </cell>
          <cell r="CJ1627">
            <v>8.94</v>
          </cell>
          <cell r="CK1627">
            <v>24</v>
          </cell>
          <cell r="CL1627">
            <v>10.942133333333333</v>
          </cell>
          <cell r="CM1627">
            <v>1</v>
          </cell>
          <cell r="CN1627">
            <v>10.95</v>
          </cell>
          <cell r="CO1627">
            <v>4.3847199999999997</v>
          </cell>
          <cell r="CP1627">
            <v>0.40043105022831049</v>
          </cell>
          <cell r="CQ1627">
            <v>5</v>
          </cell>
          <cell r="CR1627">
            <v>8.9</v>
          </cell>
          <cell r="CS1627">
            <v>2.3347200000000008</v>
          </cell>
          <cell r="CT1627">
            <v>0.2623280898876405</v>
          </cell>
          <cell r="CW1627">
            <v>-6.5652799999999996</v>
          </cell>
          <cell r="CX1627" t="e">
            <v>#DIV/0!</v>
          </cell>
          <cell r="CY1627">
            <v>1</v>
          </cell>
          <cell r="CZ1627">
            <v>24</v>
          </cell>
        </row>
        <row r="1628">
          <cell r="E1628" t="str">
            <v>03060021</v>
          </cell>
          <cell r="F1628" t="str">
            <v>RUOTA 26 ANT MZFECRNUTRGSIL</v>
          </cell>
          <cell r="G1628" t="str">
            <v>RMS</v>
          </cell>
          <cell r="H1628">
            <v>525008031</v>
          </cell>
          <cell r="I1628" t="str">
            <v>CN</v>
          </cell>
          <cell r="K1628">
            <v>9.6</v>
          </cell>
          <cell r="AK1628" t="str">
            <v>RMS</v>
          </cell>
          <cell r="AL1628">
            <v>525008031</v>
          </cell>
          <cell r="AM1628" t="str">
            <v>CN</v>
          </cell>
          <cell r="AN1628">
            <v>0</v>
          </cell>
          <cell r="AO1628">
            <v>9.6</v>
          </cell>
          <cell r="AP1628">
            <v>11.712</v>
          </cell>
          <cell r="AQ1628">
            <v>9.6300000000000008</v>
          </cell>
          <cell r="AS1628">
            <v>1</v>
          </cell>
          <cell r="AT1628">
            <v>9.6300000000000008</v>
          </cell>
          <cell r="BB1628">
            <v>22.052205220522051</v>
          </cell>
          <cell r="BC1628">
            <v>70</v>
          </cell>
          <cell r="BD1628">
            <v>70</v>
          </cell>
          <cell r="BE1628">
            <v>15</v>
          </cell>
          <cell r="CB1628">
            <v>525008031</v>
          </cell>
          <cell r="CC1628">
            <v>1</v>
          </cell>
          <cell r="CD1628">
            <v>10.49</v>
          </cell>
          <cell r="CE1628">
            <v>1</v>
          </cell>
          <cell r="CF1628">
            <v>10.49</v>
          </cell>
          <cell r="CG1628">
            <v>24</v>
          </cell>
          <cell r="CH1628">
            <v>305590045</v>
          </cell>
          <cell r="CI1628">
            <v>1</v>
          </cell>
          <cell r="CJ1628">
            <v>10.11</v>
          </cell>
          <cell r="CK1628">
            <v>27</v>
          </cell>
          <cell r="CL1628">
            <v>16.05</v>
          </cell>
          <cell r="CM1628">
            <v>1</v>
          </cell>
          <cell r="CN1628">
            <v>13.7</v>
          </cell>
          <cell r="CO1628">
            <v>4.0699999999999985</v>
          </cell>
          <cell r="CP1628">
            <v>0.29708029197080282</v>
          </cell>
          <cell r="CS1628">
            <v>-9.6300000000000008</v>
          </cell>
          <cell r="CT1628" t="e">
            <v>#DIV/0!</v>
          </cell>
          <cell r="CW1628">
            <v>-9.6300000000000008</v>
          </cell>
          <cell r="CX1628" t="e">
            <v>#DIV/0!</v>
          </cell>
          <cell r="CY1628">
            <v>1</v>
          </cell>
          <cell r="CZ1628">
            <v>25</v>
          </cell>
        </row>
        <row r="1629">
          <cell r="E1629" t="str">
            <v>03060022</v>
          </cell>
          <cell r="F1629" t="str">
            <v>RUOTA 26 POST 7V MZFECRNUTRGSIL</v>
          </cell>
          <cell r="G1629" t="str">
            <v>RMS</v>
          </cell>
          <cell r="H1629">
            <v>525018031</v>
          </cell>
          <cell r="I1629" t="str">
            <v>CN</v>
          </cell>
          <cell r="K1629">
            <v>9.6</v>
          </cell>
          <cell r="AK1629" t="str">
            <v>RMS</v>
          </cell>
          <cell r="AL1629">
            <v>525018031</v>
          </cell>
          <cell r="AM1629" t="str">
            <v>CN</v>
          </cell>
          <cell r="AN1629">
            <v>0</v>
          </cell>
          <cell r="AO1629">
            <v>9.6</v>
          </cell>
          <cell r="AP1629">
            <v>11.712</v>
          </cell>
          <cell r="AQ1629">
            <v>9.6300000000000008</v>
          </cell>
          <cell r="AS1629">
            <v>1</v>
          </cell>
          <cell r="AT1629">
            <v>9.6300000000000008</v>
          </cell>
          <cell r="BB1629">
            <v>29.402940294029403</v>
          </cell>
          <cell r="BC1629">
            <v>70</v>
          </cell>
          <cell r="BD1629">
            <v>70</v>
          </cell>
          <cell r="BE1629">
            <v>20</v>
          </cell>
          <cell r="CB1629">
            <v>525018031</v>
          </cell>
          <cell r="CC1629">
            <v>1</v>
          </cell>
          <cell r="CD1629">
            <v>10.48</v>
          </cell>
          <cell r="CE1629">
            <v>1</v>
          </cell>
          <cell r="CF1629">
            <v>10.48</v>
          </cell>
          <cell r="CG1629">
            <v>24</v>
          </cell>
          <cell r="CH1629">
            <v>305590310</v>
          </cell>
          <cell r="CI1629">
            <v>1</v>
          </cell>
          <cell r="CJ1629">
            <v>8.6999999999999993</v>
          </cell>
          <cell r="CK1629">
            <v>23.5</v>
          </cell>
          <cell r="CL1629">
            <v>16.05</v>
          </cell>
          <cell r="CM1629">
            <v>1</v>
          </cell>
          <cell r="CN1629">
            <v>13.7</v>
          </cell>
          <cell r="CO1629">
            <v>4.0699999999999985</v>
          </cell>
          <cell r="CP1629">
            <v>0.29708029197080282</v>
          </cell>
          <cell r="CS1629">
            <v>-9.6300000000000008</v>
          </cell>
          <cell r="CT1629" t="e">
            <v>#DIV/0!</v>
          </cell>
          <cell r="CW1629">
            <v>-9.6300000000000008</v>
          </cell>
          <cell r="CX1629" t="e">
            <v>#DIV/0!</v>
          </cell>
          <cell r="CY1629">
            <v>1</v>
          </cell>
          <cell r="CZ1629">
            <v>25</v>
          </cell>
        </row>
        <row r="1630">
          <cell r="E1630" t="str">
            <v>03060100</v>
          </cell>
          <cell r="F1630" t="str">
            <v>RUOTA 20 POST FREESTYLE 48H PERNO 10MM</v>
          </cell>
          <cell r="G1630" t="str">
            <v>BERETTA CERCHI</v>
          </cell>
          <cell r="I1630" t="str">
            <v>IT</v>
          </cell>
          <cell r="K1630">
            <v>7.82</v>
          </cell>
          <cell r="AK1630" t="str">
            <v>BERETTA CERCHI</v>
          </cell>
          <cell r="AL1630">
            <v>0</v>
          </cell>
          <cell r="AM1630" t="str">
            <v>IT</v>
          </cell>
          <cell r="AN1630">
            <v>0</v>
          </cell>
          <cell r="AO1630">
            <v>7.82</v>
          </cell>
          <cell r="AP1630">
            <v>9.5404</v>
          </cell>
          <cell r="AQ1630">
            <v>7.82</v>
          </cell>
          <cell r="AS1630">
            <v>0</v>
          </cell>
          <cell r="AT1630">
            <v>0</v>
          </cell>
          <cell r="AY1630" t="str">
            <v/>
          </cell>
          <cell r="BB1630">
            <v>15.429042904290428</v>
          </cell>
          <cell r="BC1630">
            <v>55</v>
          </cell>
          <cell r="BD1630">
            <v>55</v>
          </cell>
          <cell r="BE1630">
            <v>17</v>
          </cell>
          <cell r="CC1630" t="str">
            <v/>
          </cell>
          <cell r="CD1630" t="str">
            <v/>
          </cell>
          <cell r="CE1630" t="str">
            <v/>
          </cell>
          <cell r="CF1630" t="str">
            <v/>
          </cell>
          <cell r="CG1630" t="str">
            <v/>
          </cell>
          <cell r="CH1630">
            <v>305590355</v>
          </cell>
          <cell r="CI1630">
            <v>1</v>
          </cell>
          <cell r="CJ1630">
            <v>17.46</v>
          </cell>
          <cell r="CK1630">
            <v>43</v>
          </cell>
          <cell r="CL1630">
            <v>13.033333333333335</v>
          </cell>
          <cell r="CM1630">
            <v>1</v>
          </cell>
          <cell r="CN1630">
            <v>16.95</v>
          </cell>
          <cell r="CO1630">
            <v>9.129999999999999</v>
          </cell>
          <cell r="CP1630">
            <v>0.53864306784660765</v>
          </cell>
          <cell r="CQ1630">
            <v>5</v>
          </cell>
          <cell r="CR1630">
            <v>16.100000000000001</v>
          </cell>
          <cell r="CS1630">
            <v>8.2800000000000011</v>
          </cell>
          <cell r="CT1630">
            <v>0.51428571428571435</v>
          </cell>
          <cell r="CW1630">
            <v>-7.82</v>
          </cell>
          <cell r="CX1630" t="e">
            <v>#DIV/0!</v>
          </cell>
          <cell r="CY1630">
            <v>1</v>
          </cell>
          <cell r="CZ1630">
            <v>43</v>
          </cell>
        </row>
        <row r="1631">
          <cell r="E1631" t="str">
            <v>03060101</v>
          </cell>
          <cell r="F1631" t="str">
            <v>RUOTA FDC 20 ANT MZFENENUTRGNE</v>
          </cell>
          <cell r="G1631" t="str">
            <v>BERETTA CERCHI</v>
          </cell>
          <cell r="I1631" t="str">
            <v>IT</v>
          </cell>
          <cell r="K1631">
            <v>4.7</v>
          </cell>
          <cell r="AK1631" t="str">
            <v>BERETTA CERCHI</v>
          </cell>
          <cell r="AL1631">
            <v>0</v>
          </cell>
          <cell r="AM1631" t="str">
            <v>IT</v>
          </cell>
          <cell r="AN1631">
            <v>0</v>
          </cell>
          <cell r="AO1631">
            <v>4.7</v>
          </cell>
          <cell r="AP1631">
            <v>5.734</v>
          </cell>
          <cell r="AQ1631">
            <v>4.7</v>
          </cell>
          <cell r="AR1631">
            <v>6</v>
          </cell>
          <cell r="AS1631">
            <v>3</v>
          </cell>
          <cell r="AT1631">
            <v>14.100000000000001</v>
          </cell>
          <cell r="AY1631" t="str">
            <v/>
          </cell>
          <cell r="BB1631">
            <v>13.613861386138614</v>
          </cell>
          <cell r="BC1631">
            <v>55</v>
          </cell>
          <cell r="BD1631">
            <v>55</v>
          </cell>
          <cell r="BE1631">
            <v>15</v>
          </cell>
          <cell r="CC1631" t="str">
            <v/>
          </cell>
          <cell r="CD1631" t="str">
            <v/>
          </cell>
          <cell r="CE1631" t="str">
            <v/>
          </cell>
          <cell r="CF1631" t="str">
            <v/>
          </cell>
          <cell r="CG1631" t="str">
            <v/>
          </cell>
          <cell r="CH1631">
            <v>305591855</v>
          </cell>
          <cell r="CI1631">
            <v>1</v>
          </cell>
          <cell r="CJ1631">
            <v>21.15</v>
          </cell>
          <cell r="CK1631">
            <v>53</v>
          </cell>
          <cell r="CL1631">
            <v>7.8333333333333339</v>
          </cell>
          <cell r="CM1631">
            <v>1</v>
          </cell>
          <cell r="CN1631">
            <v>10.35</v>
          </cell>
          <cell r="CO1631">
            <v>5.6499999999999995</v>
          </cell>
          <cell r="CP1631">
            <v>0.54589371980676327</v>
          </cell>
          <cell r="CQ1631">
            <v>5</v>
          </cell>
          <cell r="CR1631">
            <v>9.85</v>
          </cell>
          <cell r="CS1631">
            <v>5.1499999999999995</v>
          </cell>
          <cell r="CT1631">
            <v>0.52284263959390864</v>
          </cell>
          <cell r="CW1631">
            <v>-4.7</v>
          </cell>
          <cell r="CX1631" t="e">
            <v>#DIV/0!</v>
          </cell>
          <cell r="CY1631">
            <v>1</v>
          </cell>
          <cell r="CZ1631">
            <v>26.5</v>
          </cell>
        </row>
        <row r="1632">
          <cell r="E1632" t="str">
            <v>03060102</v>
          </cell>
          <cell r="F1632" t="str">
            <v>RUOTA FDC 20 POST 7V MZFENENUTRGNE</v>
          </cell>
          <cell r="G1632" t="str">
            <v>BERETTA CERCHI</v>
          </cell>
          <cell r="I1632" t="str">
            <v>IT</v>
          </cell>
          <cell r="K1632">
            <v>4.8899999999999997</v>
          </cell>
          <cell r="AK1632" t="str">
            <v>BERETTA CERCHI</v>
          </cell>
          <cell r="AL1632">
            <v>0</v>
          </cell>
          <cell r="AM1632" t="str">
            <v>IT</v>
          </cell>
          <cell r="AN1632">
            <v>0</v>
          </cell>
          <cell r="AO1632">
            <v>4.8899999999999997</v>
          </cell>
          <cell r="AP1632">
            <v>5.9657999999999998</v>
          </cell>
          <cell r="AQ1632">
            <v>4.8899999999999997</v>
          </cell>
          <cell r="AR1632">
            <v>-2</v>
          </cell>
          <cell r="AS1632">
            <v>0</v>
          </cell>
          <cell r="AT1632">
            <v>0</v>
          </cell>
          <cell r="AY1632" t="str">
            <v/>
          </cell>
          <cell r="BB1632">
            <v>18.151815181518153</v>
          </cell>
          <cell r="BC1632">
            <v>55</v>
          </cell>
          <cell r="BD1632">
            <v>55</v>
          </cell>
          <cell r="BE1632">
            <v>20</v>
          </cell>
          <cell r="CC1632" t="str">
            <v/>
          </cell>
          <cell r="CD1632" t="str">
            <v/>
          </cell>
          <cell r="CE1632" t="str">
            <v/>
          </cell>
          <cell r="CF1632" t="str">
            <v/>
          </cell>
          <cell r="CG1632" t="str">
            <v/>
          </cell>
          <cell r="CH1632">
            <v>305591855</v>
          </cell>
          <cell r="CI1632">
            <v>1</v>
          </cell>
          <cell r="CJ1632">
            <v>21.15</v>
          </cell>
          <cell r="CK1632">
            <v>53</v>
          </cell>
          <cell r="CL1632">
            <v>8.15</v>
          </cell>
          <cell r="CM1632">
            <v>1</v>
          </cell>
          <cell r="CN1632">
            <v>10.35</v>
          </cell>
          <cell r="CO1632">
            <v>5.46</v>
          </cell>
          <cell r="CP1632">
            <v>0.52753623188405796</v>
          </cell>
          <cell r="CQ1632">
            <v>5</v>
          </cell>
          <cell r="CR1632">
            <v>9.85</v>
          </cell>
          <cell r="CS1632">
            <v>4.96</v>
          </cell>
          <cell r="CT1632">
            <v>0.50355329949238581</v>
          </cell>
          <cell r="CW1632">
            <v>-4.8899999999999997</v>
          </cell>
          <cell r="CX1632" t="e">
            <v>#DIV/0!</v>
          </cell>
          <cell r="CY1632">
            <v>1</v>
          </cell>
          <cell r="CZ1632">
            <v>26.5</v>
          </cell>
        </row>
        <row r="1633">
          <cell r="E1633" t="str">
            <v>03060103</v>
          </cell>
          <cell r="F1633" t="str">
            <v>RUOTA FDC 24 ANT MZFENENUTRGNE</v>
          </cell>
          <cell r="G1633" t="str">
            <v>BERETTA CERCHI</v>
          </cell>
          <cell r="I1633" t="str">
            <v>IT</v>
          </cell>
          <cell r="K1633">
            <v>5.68</v>
          </cell>
          <cell r="AK1633" t="str">
            <v>BERETTA CERCHI</v>
          </cell>
          <cell r="AL1633">
            <v>0</v>
          </cell>
          <cell r="AM1633" t="str">
            <v>IT</v>
          </cell>
          <cell r="AN1633">
            <v>0</v>
          </cell>
          <cell r="AO1633">
            <v>5.68</v>
          </cell>
          <cell r="AP1633">
            <v>6.9295999999999998</v>
          </cell>
          <cell r="AQ1633">
            <v>5.68</v>
          </cell>
          <cell r="AR1633">
            <v>19</v>
          </cell>
          <cell r="AS1633">
            <v>3</v>
          </cell>
          <cell r="AT1633">
            <v>17.04</v>
          </cell>
          <cell r="AY1633" t="str">
            <v/>
          </cell>
          <cell r="BB1633">
            <v>19.014401440144013</v>
          </cell>
          <cell r="BC1633">
            <v>65</v>
          </cell>
          <cell r="BD1633">
            <v>65</v>
          </cell>
          <cell r="BE1633">
            <v>15</v>
          </cell>
          <cell r="CC1633" t="str">
            <v/>
          </cell>
          <cell r="CD1633" t="str">
            <v/>
          </cell>
          <cell r="CE1633" t="str">
            <v/>
          </cell>
          <cell r="CF1633" t="str">
            <v/>
          </cell>
          <cell r="CG1633" t="str">
            <v/>
          </cell>
          <cell r="CI1633" t="str">
            <v/>
          </cell>
          <cell r="CJ1633" t="str">
            <v/>
          </cell>
          <cell r="CK1633" t="str">
            <v/>
          </cell>
          <cell r="CL1633">
            <v>9.4666666666666668</v>
          </cell>
          <cell r="CM1633">
            <v>1</v>
          </cell>
          <cell r="CN1633">
            <v>12.35</v>
          </cell>
          <cell r="CO1633">
            <v>6.67</v>
          </cell>
          <cell r="CP1633">
            <v>0.54008097165991908</v>
          </cell>
          <cell r="CQ1633">
            <v>5</v>
          </cell>
          <cell r="CR1633">
            <v>11.7</v>
          </cell>
          <cell r="CS1633">
            <v>6.02</v>
          </cell>
          <cell r="CT1633">
            <v>0.51452991452991448</v>
          </cell>
          <cell r="CW1633">
            <v>-5.68</v>
          </cell>
          <cell r="CX1633" t="e">
            <v>#DIV/0!</v>
          </cell>
          <cell r="CY1633">
            <v>1</v>
          </cell>
          <cell r="CZ1633">
            <v>31</v>
          </cell>
        </row>
        <row r="1634">
          <cell r="E1634" t="str">
            <v>03060104</v>
          </cell>
          <cell r="F1634" t="str">
            <v>RUOTA FDC 24 POST 1V MZFENENUTRGNE</v>
          </cell>
          <cell r="G1634" t="str">
            <v>BERETTA CERCHI</v>
          </cell>
          <cell r="I1634" t="str">
            <v>IT</v>
          </cell>
          <cell r="K1634">
            <v>5.86</v>
          </cell>
          <cell r="AK1634" t="str">
            <v>BERETTA CERCHI</v>
          </cell>
          <cell r="AL1634">
            <v>0</v>
          </cell>
          <cell r="AM1634" t="str">
            <v>IT</v>
          </cell>
          <cell r="AN1634">
            <v>0</v>
          </cell>
          <cell r="AO1634">
            <v>5.86</v>
          </cell>
          <cell r="AP1634">
            <v>7.1492000000000004</v>
          </cell>
          <cell r="AQ1634">
            <v>5.86</v>
          </cell>
          <cell r="AS1634">
            <v>1</v>
          </cell>
          <cell r="AT1634">
            <v>5.86</v>
          </cell>
          <cell r="AY1634" t="str">
            <v/>
          </cell>
          <cell r="BB1634">
            <v>21.549654965496551</v>
          </cell>
          <cell r="BC1634">
            <v>65</v>
          </cell>
          <cell r="BD1634">
            <v>65</v>
          </cell>
          <cell r="BE1634">
            <v>17</v>
          </cell>
          <cell r="CC1634" t="str">
            <v/>
          </cell>
          <cell r="CD1634" t="str">
            <v/>
          </cell>
          <cell r="CE1634" t="str">
            <v/>
          </cell>
          <cell r="CF1634" t="str">
            <v/>
          </cell>
          <cell r="CG1634" t="str">
            <v/>
          </cell>
          <cell r="CI1634" t="str">
            <v/>
          </cell>
          <cell r="CJ1634" t="str">
            <v/>
          </cell>
          <cell r="CK1634" t="str">
            <v/>
          </cell>
          <cell r="CL1634">
            <v>9.7666666666666675</v>
          </cell>
          <cell r="CM1634">
            <v>1</v>
          </cell>
          <cell r="CN1634">
            <v>12.5</v>
          </cell>
          <cell r="CO1634">
            <v>6.64</v>
          </cell>
          <cell r="CP1634">
            <v>0.53120000000000001</v>
          </cell>
          <cell r="CQ1634">
            <v>5</v>
          </cell>
          <cell r="CR1634">
            <v>11.85</v>
          </cell>
          <cell r="CS1634">
            <v>5.9899999999999993</v>
          </cell>
          <cell r="CT1634">
            <v>0.5054852320675105</v>
          </cell>
          <cell r="CW1634">
            <v>-5.86</v>
          </cell>
          <cell r="CX1634" t="e">
            <v>#DIV/0!</v>
          </cell>
          <cell r="CY1634">
            <v>1</v>
          </cell>
          <cell r="CZ1634">
            <v>32</v>
          </cell>
        </row>
        <row r="1635">
          <cell r="E1635" t="str">
            <v>03060105</v>
          </cell>
          <cell r="F1635" t="str">
            <v>RUOTA FDC 26 ANT MZFENEQRRGNE</v>
          </cell>
          <cell r="G1635" t="str">
            <v>BERETTA CERCHI</v>
          </cell>
          <cell r="I1635" t="str">
            <v>IT</v>
          </cell>
          <cell r="K1635">
            <v>6.15</v>
          </cell>
          <cell r="AK1635" t="str">
            <v>BERETTA CERCHI</v>
          </cell>
          <cell r="AL1635">
            <v>0</v>
          </cell>
          <cell r="AM1635" t="str">
            <v>IT</v>
          </cell>
          <cell r="AN1635">
            <v>0</v>
          </cell>
          <cell r="AO1635">
            <v>6.15</v>
          </cell>
          <cell r="AP1635">
            <v>7.5030000000000001</v>
          </cell>
          <cell r="AQ1635">
            <v>6.15</v>
          </cell>
          <cell r="AR1635">
            <v>41</v>
          </cell>
          <cell r="AS1635">
            <v>19</v>
          </cell>
          <cell r="AT1635">
            <v>116.85000000000001</v>
          </cell>
          <cell r="AY1635" t="str">
            <v/>
          </cell>
          <cell r="BB1635">
            <v>22.052205220522051</v>
          </cell>
          <cell r="BC1635">
            <v>70</v>
          </cell>
          <cell r="BD1635">
            <v>70</v>
          </cell>
          <cell r="BE1635">
            <v>15</v>
          </cell>
          <cell r="CC1635" t="str">
            <v/>
          </cell>
          <cell r="CD1635" t="str">
            <v/>
          </cell>
          <cell r="CE1635" t="str">
            <v/>
          </cell>
          <cell r="CF1635" t="str">
            <v/>
          </cell>
          <cell r="CG1635" t="str">
            <v/>
          </cell>
          <cell r="CI1635" t="str">
            <v/>
          </cell>
          <cell r="CJ1635" t="str">
            <v/>
          </cell>
          <cell r="CK1635" t="str">
            <v/>
          </cell>
          <cell r="CL1635">
            <v>10.250000000000002</v>
          </cell>
          <cell r="CM1635">
            <v>1</v>
          </cell>
          <cell r="CN1635">
            <v>12.35</v>
          </cell>
          <cell r="CO1635">
            <v>6.1999999999999993</v>
          </cell>
          <cell r="CP1635">
            <v>0.50202429149797567</v>
          </cell>
          <cell r="CQ1635">
            <v>5</v>
          </cell>
          <cell r="CR1635">
            <v>11.7</v>
          </cell>
          <cell r="CS1635">
            <v>5.5499999999999989</v>
          </cell>
          <cell r="CT1635">
            <v>0.47435897435897428</v>
          </cell>
          <cell r="CW1635">
            <v>-6.15</v>
          </cell>
          <cell r="CX1635" t="e">
            <v>#DIV/0!</v>
          </cell>
          <cell r="CY1635">
            <v>1</v>
          </cell>
          <cell r="CZ1635">
            <v>32</v>
          </cell>
        </row>
        <row r="1636">
          <cell r="E1636" t="str">
            <v>03060106</v>
          </cell>
          <cell r="F1636" t="str">
            <v>RUOTA FDC 26 POST 1V MZFENENUTRGNE</v>
          </cell>
          <cell r="G1636" t="str">
            <v>BERETTA CERCHI</v>
          </cell>
          <cell r="I1636" t="str">
            <v>IT</v>
          </cell>
          <cell r="K1636">
            <v>6.34</v>
          </cell>
          <cell r="AK1636" t="str">
            <v>BERETTA CERCHI</v>
          </cell>
          <cell r="AL1636">
            <v>0</v>
          </cell>
          <cell r="AM1636" t="str">
            <v>IT</v>
          </cell>
          <cell r="AN1636">
            <v>0</v>
          </cell>
          <cell r="AO1636">
            <v>6.34</v>
          </cell>
          <cell r="AP1636">
            <v>7.7347999999999999</v>
          </cell>
          <cell r="AQ1636">
            <v>6.34</v>
          </cell>
          <cell r="AR1636">
            <v>-18</v>
          </cell>
          <cell r="AS1636">
            <v>8</v>
          </cell>
          <cell r="AT1636">
            <v>50.72</v>
          </cell>
          <cell r="AY1636" t="str">
            <v/>
          </cell>
          <cell r="BB1636">
            <v>24.992499249924993</v>
          </cell>
          <cell r="BC1636">
            <v>70</v>
          </cell>
          <cell r="BD1636">
            <v>70</v>
          </cell>
          <cell r="BE1636">
            <v>17</v>
          </cell>
          <cell r="CC1636" t="str">
            <v/>
          </cell>
          <cell r="CD1636" t="str">
            <v/>
          </cell>
          <cell r="CE1636" t="str">
            <v/>
          </cell>
          <cell r="CF1636" t="str">
            <v/>
          </cell>
          <cell r="CG1636" t="str">
            <v/>
          </cell>
          <cell r="CI1636" t="str">
            <v/>
          </cell>
          <cell r="CJ1636" t="str">
            <v/>
          </cell>
          <cell r="CK1636" t="str">
            <v/>
          </cell>
          <cell r="CL1636">
            <v>10.566666666666666</v>
          </cell>
          <cell r="CM1636">
            <v>1</v>
          </cell>
          <cell r="CN1636">
            <v>12.5</v>
          </cell>
          <cell r="CO1636">
            <v>6.16</v>
          </cell>
          <cell r="CP1636">
            <v>0.49280000000000002</v>
          </cell>
          <cell r="CQ1636">
            <v>5</v>
          </cell>
          <cell r="CR1636">
            <v>11.85</v>
          </cell>
          <cell r="CS1636">
            <v>5.51</v>
          </cell>
          <cell r="CT1636">
            <v>0.46497890295358651</v>
          </cell>
          <cell r="CW1636">
            <v>-6.34</v>
          </cell>
          <cell r="CX1636" t="e">
            <v>#DIV/0!</v>
          </cell>
          <cell r="CY1636">
            <v>1</v>
          </cell>
          <cell r="CZ1636">
            <v>32</v>
          </cell>
        </row>
        <row r="1637">
          <cell r="E1637" t="str">
            <v>03060107</v>
          </cell>
          <cell r="F1637" t="str">
            <v>RUOTA FDC 28 ANT MZFENENUTRGNE</v>
          </cell>
          <cell r="G1637" t="str">
            <v>BERETTA CERCHI</v>
          </cell>
          <cell r="I1637" t="str">
            <v>IT</v>
          </cell>
          <cell r="K1637">
            <v>6.22</v>
          </cell>
          <cell r="AK1637" t="str">
            <v>BERETTA CERCHI</v>
          </cell>
          <cell r="AL1637">
            <v>0</v>
          </cell>
          <cell r="AM1637" t="str">
            <v>IT</v>
          </cell>
          <cell r="AN1637">
            <v>0</v>
          </cell>
          <cell r="AO1637">
            <v>6.22</v>
          </cell>
          <cell r="AP1637">
            <v>7.5883999999999991</v>
          </cell>
          <cell r="AQ1637">
            <v>6.22</v>
          </cell>
          <cell r="AR1637">
            <v>15</v>
          </cell>
          <cell r="AS1637">
            <v>11</v>
          </cell>
          <cell r="AT1637">
            <v>68.42</v>
          </cell>
          <cell r="AY1637" t="str">
            <v/>
          </cell>
          <cell r="BB1637">
            <v>25.315031503150315</v>
          </cell>
          <cell r="BC1637">
            <v>75</v>
          </cell>
          <cell r="BD1637">
            <v>75</v>
          </cell>
          <cell r="BE1637">
            <v>15</v>
          </cell>
          <cell r="CC1637" t="str">
            <v/>
          </cell>
          <cell r="CD1637" t="str">
            <v/>
          </cell>
          <cell r="CE1637" t="str">
            <v/>
          </cell>
          <cell r="CF1637" t="str">
            <v/>
          </cell>
          <cell r="CG1637" t="str">
            <v/>
          </cell>
          <cell r="CH1637">
            <v>305590090</v>
          </cell>
          <cell r="CI1637">
            <v>1</v>
          </cell>
          <cell r="CJ1637">
            <v>31.68</v>
          </cell>
          <cell r="CK1637">
            <v>79</v>
          </cell>
          <cell r="CL1637">
            <v>10.366666666666667</v>
          </cell>
          <cell r="CM1637">
            <v>1</v>
          </cell>
          <cell r="CN1637">
            <v>16.55</v>
          </cell>
          <cell r="CO1637">
            <v>10.330000000000002</v>
          </cell>
          <cell r="CP1637">
            <v>0.62416918429003032</v>
          </cell>
          <cell r="CQ1637">
            <v>5</v>
          </cell>
          <cell r="CR1637">
            <v>15.75</v>
          </cell>
          <cell r="CS1637">
            <v>9.5300000000000011</v>
          </cell>
          <cell r="CT1637">
            <v>0.60507936507936511</v>
          </cell>
          <cell r="CW1637">
            <v>-6.22</v>
          </cell>
          <cell r="CX1637" t="e">
            <v>#DIV/0!</v>
          </cell>
          <cell r="CY1637">
            <v>1</v>
          </cell>
          <cell r="CZ1637">
            <v>35</v>
          </cell>
        </row>
        <row r="1638">
          <cell r="E1638" t="str">
            <v>03060108</v>
          </cell>
          <cell r="F1638" t="str">
            <v>RUOTA FDC 28 POST 1V MZFENENUTRGNE</v>
          </cell>
          <cell r="G1638" t="str">
            <v>BERETTA CERCHI</v>
          </cell>
          <cell r="I1638" t="str">
            <v>IT</v>
          </cell>
          <cell r="K1638">
            <v>6.4</v>
          </cell>
          <cell r="AK1638" t="str">
            <v>BERETTA CERCHI</v>
          </cell>
          <cell r="AL1638">
            <v>0</v>
          </cell>
          <cell r="AM1638" t="str">
            <v>IT</v>
          </cell>
          <cell r="AN1638">
            <v>0</v>
          </cell>
          <cell r="AO1638">
            <v>6.4</v>
          </cell>
          <cell r="AP1638">
            <v>7.8079999999999998</v>
          </cell>
          <cell r="AQ1638">
            <v>6.4</v>
          </cell>
          <cell r="AR1638">
            <v>12</v>
          </cell>
          <cell r="AS1638">
            <v>10</v>
          </cell>
          <cell r="AT1638">
            <v>64</v>
          </cell>
          <cell r="AY1638" t="str">
            <v/>
          </cell>
          <cell r="BB1638">
            <v>33.753375337533754</v>
          </cell>
          <cell r="BC1638">
            <v>75</v>
          </cell>
          <cell r="BD1638">
            <v>75</v>
          </cell>
          <cell r="BE1638">
            <v>20</v>
          </cell>
          <cell r="CC1638" t="str">
            <v/>
          </cell>
          <cell r="CD1638" t="str">
            <v/>
          </cell>
          <cell r="CE1638" t="str">
            <v/>
          </cell>
          <cell r="CF1638" t="str">
            <v/>
          </cell>
          <cell r="CG1638" t="str">
            <v/>
          </cell>
          <cell r="CI1638" t="str">
            <v/>
          </cell>
          <cell r="CJ1638" t="str">
            <v/>
          </cell>
          <cell r="CK1638" t="str">
            <v/>
          </cell>
          <cell r="CL1638">
            <v>10.666666666666668</v>
          </cell>
          <cell r="CM1638">
            <v>1</v>
          </cell>
          <cell r="CN1638">
            <v>16.95</v>
          </cell>
          <cell r="CO1638">
            <v>10.549999999999999</v>
          </cell>
          <cell r="CP1638">
            <v>0.6224188790560472</v>
          </cell>
          <cell r="CQ1638">
            <v>5</v>
          </cell>
          <cell r="CR1638">
            <v>16.100000000000001</v>
          </cell>
          <cell r="CS1638">
            <v>9.7000000000000011</v>
          </cell>
          <cell r="CT1638">
            <v>0.60248447204968947</v>
          </cell>
          <cell r="CW1638">
            <v>-6.4</v>
          </cell>
          <cell r="CX1638" t="e">
            <v>#DIV/0!</v>
          </cell>
          <cell r="CY1638">
            <v>1</v>
          </cell>
          <cell r="CZ1638">
            <v>35</v>
          </cell>
        </row>
        <row r="1639">
          <cell r="E1639" t="str">
            <v>03060109</v>
          </cell>
          <cell r="F1639" t="str">
            <v>RUOTA MTS 28 ANT MZALUNEQRRGNE</v>
          </cell>
          <cell r="G1639" t="str">
            <v>BERETTA CERCHI</v>
          </cell>
          <cell r="I1639" t="str">
            <v>IT</v>
          </cell>
          <cell r="K1639">
            <v>6.94</v>
          </cell>
          <cell r="AK1639" t="str">
            <v>BERETTA CERCHI</v>
          </cell>
          <cell r="AL1639">
            <v>0</v>
          </cell>
          <cell r="AM1639" t="str">
            <v>IT</v>
          </cell>
          <cell r="AN1639">
            <v>0</v>
          </cell>
          <cell r="AO1639">
            <v>6.94</v>
          </cell>
          <cell r="AP1639">
            <v>8.466800000000001</v>
          </cell>
          <cell r="AQ1639">
            <v>6.94</v>
          </cell>
          <cell r="AS1639">
            <v>0</v>
          </cell>
          <cell r="AT1639">
            <v>0</v>
          </cell>
          <cell r="AY1639" t="str">
            <v/>
          </cell>
          <cell r="BB1639">
            <v>25.315031503150315</v>
          </cell>
          <cell r="BC1639">
            <v>75</v>
          </cell>
          <cell r="BD1639">
            <v>75</v>
          </cell>
          <cell r="BE1639">
            <v>15</v>
          </cell>
          <cell r="CC1639" t="str">
            <v/>
          </cell>
          <cell r="CD1639" t="str">
            <v/>
          </cell>
          <cell r="CE1639" t="str">
            <v/>
          </cell>
          <cell r="CF1639" t="str">
            <v/>
          </cell>
          <cell r="CG1639" t="str">
            <v/>
          </cell>
          <cell r="CI1639" t="str">
            <v/>
          </cell>
          <cell r="CJ1639" t="str">
            <v/>
          </cell>
          <cell r="CK1639" t="str">
            <v/>
          </cell>
          <cell r="CL1639">
            <v>11.566666666666668</v>
          </cell>
          <cell r="CM1639">
            <v>1</v>
          </cell>
          <cell r="CN1639">
            <v>18.2</v>
          </cell>
          <cell r="CO1639">
            <v>11.259999999999998</v>
          </cell>
          <cell r="CP1639">
            <v>0.61868131868131859</v>
          </cell>
          <cell r="CQ1639">
            <v>5</v>
          </cell>
          <cell r="CR1639">
            <v>17.3</v>
          </cell>
          <cell r="CS1639">
            <v>10.36</v>
          </cell>
          <cell r="CT1639">
            <v>0.59884393063583807</v>
          </cell>
          <cell r="CW1639">
            <v>-6.94</v>
          </cell>
          <cell r="CX1639" t="e">
            <v>#DIV/0!</v>
          </cell>
          <cell r="CY1639">
            <v>1</v>
          </cell>
          <cell r="CZ1639">
            <v>39</v>
          </cell>
        </row>
        <row r="1640">
          <cell r="E1640" t="str">
            <v>03060110</v>
          </cell>
          <cell r="F1640" t="str">
            <v>RUOTA MTS 28 POST 7V MZALUNEQRRGNE</v>
          </cell>
          <cell r="G1640" t="str">
            <v>BERETTA CERCHI</v>
          </cell>
          <cell r="I1640" t="str">
            <v>IT</v>
          </cell>
          <cell r="K1640">
            <v>6.88</v>
          </cell>
          <cell r="AK1640" t="str">
            <v>BERETTA CERCHI</v>
          </cell>
          <cell r="AL1640">
            <v>0</v>
          </cell>
          <cell r="AM1640" t="str">
            <v>IT</v>
          </cell>
          <cell r="AN1640">
            <v>0</v>
          </cell>
          <cell r="AO1640">
            <v>6.88</v>
          </cell>
          <cell r="AP1640">
            <v>8.3935999999999993</v>
          </cell>
          <cell r="AQ1640">
            <v>6.88</v>
          </cell>
          <cell r="AS1640">
            <v>1</v>
          </cell>
          <cell r="AT1640">
            <v>6.88</v>
          </cell>
          <cell r="AY1640" t="str">
            <v/>
          </cell>
          <cell r="BB1640">
            <v>33.753375337533754</v>
          </cell>
          <cell r="BC1640">
            <v>75</v>
          </cell>
          <cell r="BD1640">
            <v>75</v>
          </cell>
          <cell r="BE1640">
            <v>20</v>
          </cell>
          <cell r="CC1640" t="str">
            <v/>
          </cell>
          <cell r="CD1640" t="str">
            <v/>
          </cell>
          <cell r="CE1640" t="str">
            <v/>
          </cell>
          <cell r="CF1640" t="str">
            <v/>
          </cell>
          <cell r="CG1640" t="str">
            <v/>
          </cell>
          <cell r="CI1640" t="str">
            <v/>
          </cell>
          <cell r="CJ1640" t="str">
            <v/>
          </cell>
          <cell r="CK1640" t="str">
            <v/>
          </cell>
          <cell r="CL1640">
            <v>11.466666666666667</v>
          </cell>
          <cell r="CM1640">
            <v>1</v>
          </cell>
          <cell r="CN1640">
            <v>18.649999999999999</v>
          </cell>
          <cell r="CO1640">
            <v>11.77</v>
          </cell>
          <cell r="CP1640">
            <v>0.63109919571045581</v>
          </cell>
          <cell r="CQ1640">
            <v>5</v>
          </cell>
          <cell r="CR1640">
            <v>17.7</v>
          </cell>
          <cell r="CS1640">
            <v>10.82</v>
          </cell>
          <cell r="CT1640">
            <v>0.61129943502824868</v>
          </cell>
          <cell r="CW1640">
            <v>-6.88</v>
          </cell>
          <cell r="CX1640" t="e">
            <v>#DIV/0!</v>
          </cell>
          <cell r="CY1640">
            <v>1</v>
          </cell>
          <cell r="CZ1640">
            <v>39</v>
          </cell>
        </row>
        <row r="1641">
          <cell r="E1641" t="str">
            <v>03060200</v>
          </cell>
          <cell r="F1641" t="str">
            <v>RUOTA MTS 24 ANT MZFENEQRRGNE</v>
          </cell>
          <cell r="G1641" t="str">
            <v>BERETTA CERCHI</v>
          </cell>
          <cell r="I1641" t="str">
            <v>IT</v>
          </cell>
          <cell r="K1641">
            <v>5.96</v>
          </cell>
          <cell r="AK1641" t="str">
            <v>BERETTA CERCHI</v>
          </cell>
          <cell r="AL1641">
            <v>0</v>
          </cell>
          <cell r="AM1641" t="str">
            <v>IT</v>
          </cell>
          <cell r="AN1641">
            <v>0</v>
          </cell>
          <cell r="AO1641">
            <v>5.96</v>
          </cell>
          <cell r="AP1641">
            <v>7.2711999999999994</v>
          </cell>
          <cell r="AQ1641">
            <v>7.34</v>
          </cell>
          <cell r="AS1641">
            <v>60</v>
          </cell>
          <cell r="AT1641">
            <v>440.4</v>
          </cell>
          <cell r="AY1641" t="str">
            <v/>
          </cell>
          <cell r="BB1641">
            <v>19.014401440144013</v>
          </cell>
          <cell r="BC1641">
            <v>65</v>
          </cell>
          <cell r="BD1641">
            <v>65</v>
          </cell>
          <cell r="BE1641">
            <v>15</v>
          </cell>
          <cell r="CC1641" t="str">
            <v/>
          </cell>
          <cell r="CD1641" t="str">
            <v/>
          </cell>
          <cell r="CE1641" t="str">
            <v/>
          </cell>
          <cell r="CF1641" t="str">
            <v/>
          </cell>
          <cell r="CG1641" t="str">
            <v/>
          </cell>
          <cell r="CH1641">
            <v>305591850</v>
          </cell>
          <cell r="CI1641">
            <v>1</v>
          </cell>
          <cell r="CJ1641">
            <v>27.61</v>
          </cell>
          <cell r="CK1641">
            <v>67</v>
          </cell>
          <cell r="CL1641">
            <v>12.233333333333334</v>
          </cell>
          <cell r="CM1641">
            <v>1</v>
          </cell>
          <cell r="CN1641">
            <v>13.55</v>
          </cell>
          <cell r="CO1641">
            <v>6.2100000000000009</v>
          </cell>
          <cell r="CP1641">
            <v>0.45830258302583032</v>
          </cell>
          <cell r="CQ1641">
            <v>5</v>
          </cell>
          <cell r="CR1641">
            <v>12.9</v>
          </cell>
          <cell r="CS1641">
            <v>5.5600000000000005</v>
          </cell>
          <cell r="CT1641">
            <v>0.43100775193798452</v>
          </cell>
          <cell r="CW1641">
            <v>-7.34</v>
          </cell>
          <cell r="CX1641" t="e">
            <v>#DIV/0!</v>
          </cell>
          <cell r="CY1641">
            <v>1</v>
          </cell>
          <cell r="CZ1641">
            <v>33.5</v>
          </cell>
        </row>
        <row r="1642">
          <cell r="E1642" t="str">
            <v>03060201</v>
          </cell>
          <cell r="F1642" t="str">
            <v>RUOTA MTS 24 POST 7V MZFENENUTRGNE</v>
          </cell>
          <cell r="G1642" t="str">
            <v>BERETTA CERCHI</v>
          </cell>
          <cell r="I1642" t="str">
            <v>IT</v>
          </cell>
          <cell r="K1642">
            <v>5.86</v>
          </cell>
          <cell r="AK1642" t="str">
            <v>BERETTA CERCHI</v>
          </cell>
          <cell r="AL1642">
            <v>0</v>
          </cell>
          <cell r="AM1642" t="str">
            <v>IT</v>
          </cell>
          <cell r="AN1642">
            <v>0</v>
          </cell>
          <cell r="AO1642">
            <v>5.86</v>
          </cell>
          <cell r="AP1642">
            <v>7.1492000000000004</v>
          </cell>
          <cell r="AQ1642">
            <v>7.1</v>
          </cell>
          <cell r="AS1642">
            <v>0</v>
          </cell>
          <cell r="AT1642">
            <v>0</v>
          </cell>
          <cell r="AY1642" t="str">
            <v/>
          </cell>
          <cell r="BB1642">
            <v>25.352535253525353</v>
          </cell>
          <cell r="BC1642">
            <v>65</v>
          </cell>
          <cell r="BD1642">
            <v>65</v>
          </cell>
          <cell r="BE1642">
            <v>20</v>
          </cell>
          <cell r="CC1642" t="str">
            <v/>
          </cell>
          <cell r="CD1642" t="str">
            <v/>
          </cell>
          <cell r="CE1642" t="str">
            <v/>
          </cell>
          <cell r="CF1642" t="str">
            <v/>
          </cell>
          <cell r="CG1642" t="str">
            <v/>
          </cell>
          <cell r="CH1642">
            <v>305591850</v>
          </cell>
          <cell r="CI1642">
            <v>1</v>
          </cell>
          <cell r="CJ1642">
            <v>27.61</v>
          </cell>
          <cell r="CK1642">
            <v>67</v>
          </cell>
          <cell r="CL1642">
            <v>11.833333333333334</v>
          </cell>
          <cell r="CM1642">
            <v>1</v>
          </cell>
          <cell r="CN1642">
            <v>13.55</v>
          </cell>
          <cell r="CO1642">
            <v>6.4500000000000011</v>
          </cell>
          <cell r="CP1642">
            <v>0.47601476014760152</v>
          </cell>
          <cell r="CQ1642">
            <v>5</v>
          </cell>
          <cell r="CR1642">
            <v>12.9</v>
          </cell>
          <cell r="CS1642">
            <v>5.8000000000000007</v>
          </cell>
          <cell r="CT1642">
            <v>0.44961240310077522</v>
          </cell>
          <cell r="CW1642">
            <v>-7.1</v>
          </cell>
          <cell r="CX1642" t="e">
            <v>#DIV/0!</v>
          </cell>
          <cell r="CY1642">
            <v>1</v>
          </cell>
          <cell r="CZ1642">
            <v>33.5</v>
          </cell>
        </row>
        <row r="1643">
          <cell r="E1643" t="str">
            <v>03060202</v>
          </cell>
          <cell r="F1643" t="str">
            <v>RUOTA FDC 26 ANT MZFENEQRRGNE</v>
          </cell>
          <cell r="G1643" t="str">
            <v>BERETTA CERCHI</v>
          </cell>
          <cell r="I1643" t="str">
            <v>IT</v>
          </cell>
          <cell r="K1643">
            <v>6.21</v>
          </cell>
          <cell r="AK1643" t="str">
            <v>BERETTA CERCHI</v>
          </cell>
          <cell r="AL1643">
            <v>0</v>
          </cell>
          <cell r="AM1643" t="str">
            <v>IT</v>
          </cell>
          <cell r="AN1643">
            <v>0</v>
          </cell>
          <cell r="AO1643">
            <v>6.21</v>
          </cell>
          <cell r="AP1643">
            <v>7.5762</v>
          </cell>
          <cell r="AQ1643">
            <v>7.62</v>
          </cell>
          <cell r="AR1643">
            <v>-15</v>
          </cell>
          <cell r="AS1643">
            <v>64</v>
          </cell>
          <cell r="AT1643">
            <v>487.68</v>
          </cell>
          <cell r="AY1643" t="str">
            <v/>
          </cell>
          <cell r="BB1643">
            <v>22.052205220522051</v>
          </cell>
          <cell r="BC1643">
            <v>70</v>
          </cell>
          <cell r="BD1643">
            <v>70</v>
          </cell>
          <cell r="BE1643">
            <v>15</v>
          </cell>
          <cell r="CC1643" t="str">
            <v/>
          </cell>
          <cell r="CD1643" t="str">
            <v/>
          </cell>
          <cell r="CE1643" t="str">
            <v/>
          </cell>
          <cell r="CF1643" t="str">
            <v/>
          </cell>
          <cell r="CG1643" t="str">
            <v/>
          </cell>
          <cell r="CH1643">
            <v>305591845</v>
          </cell>
          <cell r="CI1643">
            <v>1</v>
          </cell>
          <cell r="CJ1643">
            <v>28.51</v>
          </cell>
          <cell r="CK1643">
            <v>69</v>
          </cell>
          <cell r="CL1643">
            <v>12.700000000000001</v>
          </cell>
          <cell r="CM1643">
            <v>1</v>
          </cell>
          <cell r="CN1643">
            <v>13.95</v>
          </cell>
          <cell r="CO1643">
            <v>6.3299999999999992</v>
          </cell>
          <cell r="CP1643">
            <v>0.45376344086021503</v>
          </cell>
          <cell r="CQ1643">
            <v>5</v>
          </cell>
          <cell r="CR1643">
            <v>13.25</v>
          </cell>
          <cell r="CS1643">
            <v>5.63</v>
          </cell>
          <cell r="CT1643">
            <v>0.4249056603773585</v>
          </cell>
          <cell r="CW1643">
            <v>-7.62</v>
          </cell>
          <cell r="CX1643" t="e">
            <v>#DIV/0!</v>
          </cell>
          <cell r="CY1643">
            <v>1</v>
          </cell>
          <cell r="CZ1643">
            <v>34.5</v>
          </cell>
        </row>
        <row r="1644">
          <cell r="E1644" t="str">
            <v>03060203</v>
          </cell>
          <cell r="F1644" t="str">
            <v>RUOTA MTS 26 POST 7V MZFENENUTRGNE</v>
          </cell>
          <cell r="G1644" t="str">
            <v>BERETTA CERCHI</v>
          </cell>
          <cell r="I1644" t="str">
            <v>IT</v>
          </cell>
          <cell r="K1644">
            <v>6.11</v>
          </cell>
          <cell r="AK1644" t="str">
            <v>BERETTA CERCHI</v>
          </cell>
          <cell r="AL1644">
            <v>0</v>
          </cell>
          <cell r="AM1644" t="str">
            <v>IT</v>
          </cell>
          <cell r="AN1644">
            <v>0</v>
          </cell>
          <cell r="AO1644">
            <v>6.11</v>
          </cell>
          <cell r="AP1644">
            <v>7.4542000000000002</v>
          </cell>
          <cell r="AQ1644">
            <v>7.38</v>
          </cell>
          <cell r="AR1644">
            <v>-12</v>
          </cell>
          <cell r="AS1644">
            <v>0</v>
          </cell>
          <cell r="AT1644">
            <v>0</v>
          </cell>
          <cell r="AY1644" t="str">
            <v/>
          </cell>
          <cell r="BB1644">
            <v>29.402940294029403</v>
          </cell>
          <cell r="BC1644">
            <v>70</v>
          </cell>
          <cell r="BD1644">
            <v>70</v>
          </cell>
          <cell r="BE1644">
            <v>20</v>
          </cell>
          <cell r="CC1644" t="str">
            <v/>
          </cell>
          <cell r="CD1644" t="str">
            <v/>
          </cell>
          <cell r="CE1644" t="str">
            <v/>
          </cell>
          <cell r="CF1644" t="str">
            <v/>
          </cell>
          <cell r="CG1644" t="str">
            <v/>
          </cell>
          <cell r="CH1644">
            <v>305591845</v>
          </cell>
          <cell r="CI1644">
            <v>1</v>
          </cell>
          <cell r="CJ1644">
            <v>28.51</v>
          </cell>
          <cell r="CK1644">
            <v>69</v>
          </cell>
          <cell r="CL1644">
            <v>12.3</v>
          </cell>
          <cell r="CM1644">
            <v>1</v>
          </cell>
          <cell r="CN1644">
            <v>13.95</v>
          </cell>
          <cell r="CO1644">
            <v>6.5699999999999994</v>
          </cell>
          <cell r="CP1644">
            <v>0.47096774193548385</v>
          </cell>
          <cell r="CQ1644">
            <v>5</v>
          </cell>
          <cell r="CR1644">
            <v>13.25</v>
          </cell>
          <cell r="CS1644">
            <v>5.87</v>
          </cell>
          <cell r="CT1644">
            <v>0.44301886792452833</v>
          </cell>
          <cell r="CW1644">
            <v>-7.38</v>
          </cell>
          <cell r="CX1644" t="e">
            <v>#DIV/0!</v>
          </cell>
          <cell r="CY1644">
            <v>1</v>
          </cell>
          <cell r="CZ1644">
            <v>34.5</v>
          </cell>
        </row>
        <row r="1645">
          <cell r="E1645" t="str">
            <v>03060204</v>
          </cell>
          <cell r="F1645" t="str">
            <v>RUOTA MTS 26 ANT MZALUNEQRRGNE</v>
          </cell>
          <cell r="G1645" t="str">
            <v>BERETTA CERCHI</v>
          </cell>
          <cell r="I1645" t="str">
            <v>IT</v>
          </cell>
          <cell r="K1645">
            <v>6.66</v>
          </cell>
          <cell r="AK1645" t="str">
            <v>BERETTA CERCHI</v>
          </cell>
          <cell r="AL1645">
            <v>0</v>
          </cell>
          <cell r="AM1645" t="str">
            <v>IT</v>
          </cell>
          <cell r="AN1645">
            <v>0</v>
          </cell>
          <cell r="AO1645">
            <v>6.66</v>
          </cell>
          <cell r="AP1645">
            <v>8.1251999999999995</v>
          </cell>
          <cell r="AQ1645">
            <v>8.27</v>
          </cell>
          <cell r="AR1645">
            <v>19</v>
          </cell>
          <cell r="AS1645">
            <v>7</v>
          </cell>
          <cell r="AT1645">
            <v>57.89</v>
          </cell>
          <cell r="AY1645" t="str">
            <v/>
          </cell>
          <cell r="BB1645">
            <v>22.052205220522051</v>
          </cell>
          <cell r="BC1645">
            <v>70</v>
          </cell>
          <cell r="BD1645">
            <v>70</v>
          </cell>
          <cell r="BE1645">
            <v>15</v>
          </cell>
          <cell r="CC1645" t="str">
            <v/>
          </cell>
          <cell r="CD1645" t="str">
            <v/>
          </cell>
          <cell r="CE1645" t="str">
            <v/>
          </cell>
          <cell r="CF1645" t="str">
            <v/>
          </cell>
          <cell r="CG1645" t="str">
            <v/>
          </cell>
          <cell r="CI1645" t="str">
            <v/>
          </cell>
          <cell r="CJ1645" t="str">
            <v/>
          </cell>
          <cell r="CK1645" t="str">
            <v/>
          </cell>
          <cell r="CL1645">
            <v>13.783333333333333</v>
          </cell>
          <cell r="CM1645">
            <v>1</v>
          </cell>
          <cell r="CN1645">
            <v>15.35</v>
          </cell>
          <cell r="CO1645">
            <v>7.08</v>
          </cell>
          <cell r="CP1645">
            <v>0.46123778501628665</v>
          </cell>
          <cell r="CQ1645">
            <v>5</v>
          </cell>
          <cell r="CR1645">
            <v>14.55</v>
          </cell>
          <cell r="CS1645">
            <v>6.2800000000000011</v>
          </cell>
          <cell r="CT1645">
            <v>0.43161512027491417</v>
          </cell>
          <cell r="CW1645">
            <v>-8.27</v>
          </cell>
          <cell r="CX1645" t="e">
            <v>#DIV/0!</v>
          </cell>
          <cell r="CY1645">
            <v>1</v>
          </cell>
          <cell r="CZ1645">
            <v>35</v>
          </cell>
        </row>
        <row r="1646">
          <cell r="E1646" t="str">
            <v>03060205</v>
          </cell>
          <cell r="F1646" t="str">
            <v>RUOTA MTS 26 POST 7V MZALUNEQRRGNE</v>
          </cell>
          <cell r="G1646" t="str">
            <v>BERETTA CERCHI</v>
          </cell>
          <cell r="I1646" t="str">
            <v>IT</v>
          </cell>
          <cell r="K1646">
            <v>6.88</v>
          </cell>
          <cell r="AK1646" t="str">
            <v>BERETTA CERCHI</v>
          </cell>
          <cell r="AL1646">
            <v>0</v>
          </cell>
          <cell r="AM1646" t="str">
            <v>IT</v>
          </cell>
          <cell r="AN1646">
            <v>0</v>
          </cell>
          <cell r="AO1646">
            <v>6.88</v>
          </cell>
          <cell r="AP1646">
            <v>8.3935999999999993</v>
          </cell>
          <cell r="AQ1646">
            <v>8.2899999999999991</v>
          </cell>
          <cell r="AR1646">
            <v>19</v>
          </cell>
          <cell r="AS1646">
            <v>6</v>
          </cell>
          <cell r="AT1646">
            <v>49.739999999999995</v>
          </cell>
          <cell r="AY1646" t="str">
            <v/>
          </cell>
          <cell r="BB1646">
            <v>29.402940294029403</v>
          </cell>
          <cell r="BC1646">
            <v>70</v>
          </cell>
          <cell r="BD1646">
            <v>70</v>
          </cell>
          <cell r="BE1646">
            <v>20</v>
          </cell>
          <cell r="CC1646" t="str">
            <v/>
          </cell>
          <cell r="CD1646" t="str">
            <v/>
          </cell>
          <cell r="CE1646" t="str">
            <v/>
          </cell>
          <cell r="CF1646" t="str">
            <v/>
          </cell>
          <cell r="CG1646" t="str">
            <v/>
          </cell>
          <cell r="CI1646" t="str">
            <v/>
          </cell>
          <cell r="CJ1646" t="str">
            <v/>
          </cell>
          <cell r="CK1646" t="str">
            <v/>
          </cell>
          <cell r="CL1646">
            <v>13.816666666666666</v>
          </cell>
          <cell r="CM1646">
            <v>1</v>
          </cell>
          <cell r="CN1646">
            <v>15.35</v>
          </cell>
          <cell r="CO1646">
            <v>7.0600000000000005</v>
          </cell>
          <cell r="CP1646">
            <v>0.45993485342019547</v>
          </cell>
          <cell r="CQ1646">
            <v>5</v>
          </cell>
          <cell r="CR1646">
            <v>14.55</v>
          </cell>
          <cell r="CS1646">
            <v>6.2600000000000016</v>
          </cell>
          <cell r="CT1646">
            <v>0.43024054982817878</v>
          </cell>
          <cell r="CW1646">
            <v>-8.2899999999999991</v>
          </cell>
          <cell r="CX1646" t="e">
            <v>#DIV/0!</v>
          </cell>
          <cell r="CY1646">
            <v>1</v>
          </cell>
          <cell r="CZ1646">
            <v>35</v>
          </cell>
        </row>
        <row r="1647">
          <cell r="E1647" t="str">
            <v>03060206</v>
          </cell>
          <cell r="F1647" t="str">
            <v>RUOTA MTS 28 ANT MZFENEQRRGNE</v>
          </cell>
          <cell r="G1647" t="str">
            <v>BERETTA CERCHI</v>
          </cell>
          <cell r="H1647" t="str">
            <v>RA28MTS25NT N05</v>
          </cell>
          <cell r="I1647" t="str">
            <v>IT</v>
          </cell>
          <cell r="K1647">
            <v>8.01</v>
          </cell>
          <cell r="AK1647" t="str">
            <v>BERETTA CERCHI</v>
          </cell>
          <cell r="AL1647" t="str">
            <v>RA28MTS25NT N05</v>
          </cell>
          <cell r="AM1647" t="str">
            <v>IT</v>
          </cell>
          <cell r="AN1647">
            <v>0</v>
          </cell>
          <cell r="AO1647">
            <v>8.01</v>
          </cell>
          <cell r="AP1647">
            <v>9.7721999999999998</v>
          </cell>
          <cell r="AQ1647">
            <v>8.01</v>
          </cell>
          <cell r="AS1647">
            <v>0</v>
          </cell>
          <cell r="AT1647">
            <v>0</v>
          </cell>
          <cell r="AY1647" t="str">
            <v/>
          </cell>
          <cell r="BB1647">
            <v>25.315031503150315</v>
          </cell>
          <cell r="BC1647">
            <v>75</v>
          </cell>
          <cell r="BD1647">
            <v>75</v>
          </cell>
          <cell r="BE1647">
            <v>15</v>
          </cell>
          <cell r="CC1647" t="str">
            <v/>
          </cell>
          <cell r="CD1647" t="str">
            <v/>
          </cell>
          <cell r="CE1647" t="str">
            <v/>
          </cell>
          <cell r="CF1647" t="str">
            <v/>
          </cell>
          <cell r="CG1647" t="str">
            <v/>
          </cell>
          <cell r="CH1647">
            <v>305590090</v>
          </cell>
          <cell r="CI1647">
            <v>1</v>
          </cell>
          <cell r="CJ1647">
            <v>31.68</v>
          </cell>
          <cell r="CK1647">
            <v>79</v>
          </cell>
          <cell r="CL1647">
            <v>13.35</v>
          </cell>
          <cell r="CM1647">
            <v>1</v>
          </cell>
          <cell r="CN1647">
            <v>17.5</v>
          </cell>
          <cell r="CO1647">
            <v>9.49</v>
          </cell>
          <cell r="CP1647">
            <v>0.54228571428571426</v>
          </cell>
          <cell r="CQ1647">
            <v>5</v>
          </cell>
          <cell r="CR1647">
            <v>16.600000000000001</v>
          </cell>
          <cell r="CS1647">
            <v>8.5900000000000016</v>
          </cell>
          <cell r="CT1647">
            <v>0.51746987951807233</v>
          </cell>
          <cell r="CW1647">
            <v>-8.01</v>
          </cell>
          <cell r="CX1647" t="e">
            <v>#DIV/0!</v>
          </cell>
          <cell r="CY1647">
            <v>1</v>
          </cell>
          <cell r="CZ1647">
            <v>39.5</v>
          </cell>
        </row>
        <row r="1648">
          <cell r="E1648" t="str">
            <v>03060207</v>
          </cell>
          <cell r="F1648" t="str">
            <v>RUOTA MTS 28 POST 7V MZFENENUTRGNE</v>
          </cell>
          <cell r="G1648" t="str">
            <v>BERETTA CERCHI</v>
          </cell>
          <cell r="I1648" t="str">
            <v>IT</v>
          </cell>
          <cell r="K1648">
            <v>6.4</v>
          </cell>
          <cell r="AK1648" t="str">
            <v>BERETTA CERCHI</v>
          </cell>
          <cell r="AL1648">
            <v>0</v>
          </cell>
          <cell r="AM1648" t="str">
            <v>IT</v>
          </cell>
          <cell r="AN1648">
            <v>0</v>
          </cell>
          <cell r="AO1648">
            <v>6.4</v>
          </cell>
          <cell r="AP1648">
            <v>7.8079999999999998</v>
          </cell>
          <cell r="AQ1648">
            <v>7.76</v>
          </cell>
          <cell r="AS1648">
            <v>75</v>
          </cell>
          <cell r="AT1648">
            <v>582</v>
          </cell>
          <cell r="AY1648" t="str">
            <v/>
          </cell>
          <cell r="BB1648">
            <v>33.753375337533754</v>
          </cell>
          <cell r="BC1648">
            <v>75</v>
          </cell>
          <cell r="BD1648">
            <v>75</v>
          </cell>
          <cell r="BE1648">
            <v>20</v>
          </cell>
          <cell r="CC1648" t="str">
            <v/>
          </cell>
          <cell r="CD1648" t="str">
            <v/>
          </cell>
          <cell r="CE1648" t="str">
            <v/>
          </cell>
          <cell r="CF1648" t="str">
            <v/>
          </cell>
          <cell r="CG1648" t="str">
            <v/>
          </cell>
          <cell r="CH1648">
            <v>305590090</v>
          </cell>
          <cell r="CI1648">
            <v>1</v>
          </cell>
          <cell r="CJ1648">
            <v>31.68</v>
          </cell>
          <cell r="CK1648">
            <v>79</v>
          </cell>
          <cell r="CL1648">
            <v>12.933333333333334</v>
          </cell>
          <cell r="CM1648">
            <v>1</v>
          </cell>
          <cell r="CN1648">
            <v>17.5</v>
          </cell>
          <cell r="CO1648">
            <v>9.74</v>
          </cell>
          <cell r="CP1648">
            <v>0.55657142857142861</v>
          </cell>
          <cell r="CQ1648">
            <v>5</v>
          </cell>
          <cell r="CR1648">
            <v>16.600000000000001</v>
          </cell>
          <cell r="CS1648">
            <v>8.8400000000000016</v>
          </cell>
          <cell r="CT1648">
            <v>0.53253012048192772</v>
          </cell>
          <cell r="CW1648">
            <v>-7.76</v>
          </cell>
          <cell r="CX1648" t="e">
            <v>#DIV/0!</v>
          </cell>
          <cell r="CY1648">
            <v>1</v>
          </cell>
          <cell r="CZ1648">
            <v>39.5</v>
          </cell>
        </row>
        <row r="1649">
          <cell r="E1649" t="str">
            <v>03060208</v>
          </cell>
          <cell r="F1649" t="str">
            <v>RUOTA MTS 28 ANT MZALUNEQRRGNE (RICONDIZIONATA)</v>
          </cell>
          <cell r="G1649" t="str">
            <v>EGC</v>
          </cell>
          <cell r="I1649" t="str">
            <v>IT</v>
          </cell>
          <cell r="AK1649" t="str">
            <v>EGC</v>
          </cell>
          <cell r="AL1649">
            <v>0</v>
          </cell>
          <cell r="AM1649">
            <v>0</v>
          </cell>
          <cell r="AN1649">
            <v>0</v>
          </cell>
          <cell r="AO1649">
            <v>0</v>
          </cell>
          <cell r="AP1649">
            <v>0</v>
          </cell>
          <cell r="AQ1649">
            <v>6.94</v>
          </cell>
          <cell r="AR1649">
            <v>16</v>
          </cell>
          <cell r="AS1649">
            <v>13</v>
          </cell>
          <cell r="AT1649">
            <v>90.22</v>
          </cell>
          <cell r="BB1649">
            <v>33.753375337533754</v>
          </cell>
          <cell r="BC1649">
            <v>75</v>
          </cell>
          <cell r="BD1649">
            <v>75</v>
          </cell>
          <cell r="BE1649">
            <v>20</v>
          </cell>
          <cell r="CL1649">
            <v>11.566666666666668</v>
          </cell>
          <cell r="CM1649">
            <v>1</v>
          </cell>
          <cell r="CN1649">
            <v>9.9499999999999993</v>
          </cell>
          <cell r="CO1649">
            <v>3.0099999999999989</v>
          </cell>
          <cell r="CP1649">
            <v>0.30251256281407024</v>
          </cell>
          <cell r="CQ1649">
            <v>5</v>
          </cell>
          <cell r="CR1649">
            <v>9.3000000000000007</v>
          </cell>
          <cell r="CS1649">
            <v>2.3600000000000003</v>
          </cell>
          <cell r="CT1649">
            <v>0.25376344086021507</v>
          </cell>
          <cell r="CW1649">
            <v>-6.94</v>
          </cell>
          <cell r="CX1649" t="e">
            <v>#DIV/0!</v>
          </cell>
          <cell r="CY1649">
            <v>1</v>
          </cell>
          <cell r="CZ1649">
            <v>20</v>
          </cell>
        </row>
        <row r="1650">
          <cell r="E1650" t="str">
            <v>03060209</v>
          </cell>
          <cell r="F1650" t="str">
            <v>RUOTA MTS 28 POST 7V MZALUNEQRRGNE (RICONDIZIONATA)</v>
          </cell>
          <cell r="G1650" t="str">
            <v>EGC</v>
          </cell>
          <cell r="I1650" t="str">
            <v>IT</v>
          </cell>
          <cell r="AK1650" t="str">
            <v>EGC</v>
          </cell>
          <cell r="AL1650">
            <v>0</v>
          </cell>
          <cell r="AM1650">
            <v>0</v>
          </cell>
          <cell r="AN1650">
            <v>0</v>
          </cell>
          <cell r="AO1650">
            <v>0</v>
          </cell>
          <cell r="AP1650">
            <v>0</v>
          </cell>
          <cell r="AQ1650">
            <v>6.88</v>
          </cell>
          <cell r="AR1650">
            <v>13</v>
          </cell>
          <cell r="AS1650">
            <v>10</v>
          </cell>
          <cell r="AT1650">
            <v>68.8</v>
          </cell>
          <cell r="BB1650">
            <v>33.753375337533754</v>
          </cell>
          <cell r="BC1650">
            <v>75</v>
          </cell>
          <cell r="BD1650">
            <v>75</v>
          </cell>
          <cell r="BE1650">
            <v>20</v>
          </cell>
          <cell r="CL1650">
            <v>11.466666666666667</v>
          </cell>
          <cell r="CM1650">
            <v>1</v>
          </cell>
          <cell r="CN1650">
            <v>9.9499999999999993</v>
          </cell>
          <cell r="CO1650">
            <v>3.0699999999999994</v>
          </cell>
          <cell r="CP1650">
            <v>0.30854271356783913</v>
          </cell>
          <cell r="CQ1650">
            <v>5</v>
          </cell>
          <cell r="CR1650">
            <v>9.3000000000000007</v>
          </cell>
          <cell r="CS1650">
            <v>2.4200000000000008</v>
          </cell>
          <cell r="CT1650">
            <v>0.26021505376344095</v>
          </cell>
          <cell r="CW1650">
            <v>-6.88</v>
          </cell>
          <cell r="CX1650" t="e">
            <v>#DIV/0!</v>
          </cell>
          <cell r="CY1650">
            <v>1</v>
          </cell>
          <cell r="CZ1650">
            <v>20</v>
          </cell>
        </row>
        <row r="1651">
          <cell r="E1651" t="str">
            <v>03060300</v>
          </cell>
          <cell r="F1651" t="str">
            <v>RUOTA CX210 27.5 ANT MZFENEQRRGNE</v>
          </cell>
          <cell r="G1651" t="str">
            <v>BERETTA CERCHI</v>
          </cell>
          <cell r="I1651" t="str">
            <v>IT</v>
          </cell>
          <cell r="K1651">
            <v>9.77</v>
          </cell>
          <cell r="AK1651" t="str">
            <v>BERETTA CERCHI</v>
          </cell>
          <cell r="AL1651">
            <v>0</v>
          </cell>
          <cell r="AM1651" t="str">
            <v>IT</v>
          </cell>
          <cell r="AN1651">
            <v>0</v>
          </cell>
          <cell r="AO1651">
            <v>9.77</v>
          </cell>
          <cell r="AP1651">
            <v>11.9194</v>
          </cell>
          <cell r="AQ1651">
            <v>9.77</v>
          </cell>
          <cell r="AS1651">
            <v>6</v>
          </cell>
          <cell r="AT1651">
            <v>58.62</v>
          </cell>
          <cell r="AY1651" t="str">
            <v/>
          </cell>
          <cell r="BB1651">
            <v>22.052205220522051</v>
          </cell>
          <cell r="BC1651">
            <v>70</v>
          </cell>
          <cell r="BD1651">
            <v>70</v>
          </cell>
          <cell r="BE1651">
            <v>15</v>
          </cell>
          <cell r="CC1651" t="str">
            <v/>
          </cell>
          <cell r="CD1651" t="str">
            <v/>
          </cell>
          <cell r="CE1651" t="str">
            <v/>
          </cell>
          <cell r="CF1651" t="str">
            <v/>
          </cell>
          <cell r="CG1651" t="str">
            <v/>
          </cell>
          <cell r="CH1651">
            <v>305591540</v>
          </cell>
          <cell r="CI1651">
            <v>1</v>
          </cell>
          <cell r="CJ1651">
            <v>14.71</v>
          </cell>
          <cell r="CK1651">
            <v>37</v>
          </cell>
          <cell r="CL1651">
            <v>16.283333333333335</v>
          </cell>
          <cell r="CM1651">
            <v>1</v>
          </cell>
          <cell r="CN1651">
            <v>15.2</v>
          </cell>
          <cell r="CO1651">
            <v>5.43</v>
          </cell>
          <cell r="CP1651">
            <v>0.35723684210526313</v>
          </cell>
          <cell r="CQ1651">
            <v>5</v>
          </cell>
          <cell r="CR1651">
            <v>14.7</v>
          </cell>
          <cell r="CS1651">
            <v>4.93</v>
          </cell>
          <cell r="CT1651">
            <v>0.33537414965986395</v>
          </cell>
          <cell r="CW1651">
            <v>-9.77</v>
          </cell>
          <cell r="CX1651" t="e">
            <v>#DIV/0!</v>
          </cell>
          <cell r="CY1651">
            <v>1</v>
          </cell>
          <cell r="CZ1651">
            <v>37</v>
          </cell>
        </row>
        <row r="1652">
          <cell r="E1652" t="str">
            <v>03060301</v>
          </cell>
          <cell r="F1652" t="str">
            <v>RUOTA CX210 27.5 POST 7V MZFENEQRRGNE</v>
          </cell>
          <cell r="G1652" t="str">
            <v>BERETTA CERCHI</v>
          </cell>
          <cell r="I1652" t="str">
            <v>IT</v>
          </cell>
          <cell r="K1652">
            <v>9.5299999999999994</v>
          </cell>
          <cell r="AK1652" t="str">
            <v>BERETTA CERCHI</v>
          </cell>
          <cell r="AL1652">
            <v>0</v>
          </cell>
          <cell r="AM1652" t="str">
            <v>IT</v>
          </cell>
          <cell r="AN1652">
            <v>0</v>
          </cell>
          <cell r="AO1652">
            <v>9.5299999999999994</v>
          </cell>
          <cell r="AP1652">
            <v>11.6266</v>
          </cell>
          <cell r="AQ1652">
            <v>9.5299999999999994</v>
          </cell>
          <cell r="AS1652">
            <v>4</v>
          </cell>
          <cell r="AT1652">
            <v>38.119999999999997</v>
          </cell>
          <cell r="AY1652" t="str">
            <v/>
          </cell>
          <cell r="BB1652">
            <v>29.402940294029403</v>
          </cell>
          <cell r="BC1652">
            <v>70</v>
          </cell>
          <cell r="BD1652">
            <v>70</v>
          </cell>
          <cell r="BE1652">
            <v>20</v>
          </cell>
          <cell r="CC1652" t="str">
            <v/>
          </cell>
          <cell r="CD1652" t="str">
            <v/>
          </cell>
          <cell r="CE1652" t="str">
            <v/>
          </cell>
          <cell r="CF1652" t="str">
            <v/>
          </cell>
          <cell r="CG1652" t="str">
            <v/>
          </cell>
          <cell r="CH1652">
            <v>305591545</v>
          </cell>
          <cell r="CI1652">
            <v>1</v>
          </cell>
          <cell r="CJ1652">
            <v>14.42</v>
          </cell>
          <cell r="CK1652">
            <v>38.5</v>
          </cell>
          <cell r="CL1652">
            <v>15.883333333333333</v>
          </cell>
          <cell r="CM1652">
            <v>1</v>
          </cell>
          <cell r="CN1652">
            <v>16.8</v>
          </cell>
          <cell r="CO1652">
            <v>7.2700000000000014</v>
          </cell>
          <cell r="CP1652">
            <v>0.43273809523809531</v>
          </cell>
          <cell r="CQ1652">
            <v>5</v>
          </cell>
          <cell r="CR1652">
            <v>14.4</v>
          </cell>
          <cell r="CS1652">
            <v>4.870000000000001</v>
          </cell>
          <cell r="CT1652">
            <v>0.33819444444444452</v>
          </cell>
          <cell r="CW1652">
            <v>-9.5299999999999994</v>
          </cell>
          <cell r="CX1652" t="e">
            <v>#DIV/0!</v>
          </cell>
          <cell r="CY1652">
            <v>1</v>
          </cell>
          <cell r="CZ1652">
            <v>38.5</v>
          </cell>
        </row>
        <row r="1653">
          <cell r="E1653" t="str">
            <v>03060302</v>
          </cell>
          <cell r="F1653" t="str">
            <v>RUOTA CX210 27.5 ANT MZALUNEDISCORGNE</v>
          </cell>
          <cell r="G1653" t="str">
            <v>BERETTA CERCHI</v>
          </cell>
          <cell r="I1653" t="str">
            <v>IT</v>
          </cell>
          <cell r="K1653">
            <v>11.18</v>
          </cell>
          <cell r="AK1653" t="str">
            <v>BERETTA CERCHI</v>
          </cell>
          <cell r="AL1653">
            <v>0</v>
          </cell>
          <cell r="AM1653" t="str">
            <v>IT</v>
          </cell>
          <cell r="AN1653">
            <v>0</v>
          </cell>
          <cell r="AO1653">
            <v>11.18</v>
          </cell>
          <cell r="AP1653">
            <v>13.6396</v>
          </cell>
          <cell r="AQ1653">
            <v>12.98</v>
          </cell>
          <cell r="AS1653">
            <v>13</v>
          </cell>
          <cell r="AT1653">
            <v>168.74</v>
          </cell>
          <cell r="AY1653" t="str">
            <v/>
          </cell>
          <cell r="BB1653">
            <v>22.052205220522051</v>
          </cell>
          <cell r="BC1653">
            <v>70</v>
          </cell>
          <cell r="BD1653">
            <v>70</v>
          </cell>
          <cell r="BE1653">
            <v>15</v>
          </cell>
          <cell r="CC1653" t="str">
            <v/>
          </cell>
          <cell r="CD1653" t="str">
            <v/>
          </cell>
          <cell r="CE1653" t="str">
            <v/>
          </cell>
          <cell r="CF1653" t="str">
            <v/>
          </cell>
          <cell r="CG1653" t="str">
            <v/>
          </cell>
          <cell r="CH1653">
            <v>305591540</v>
          </cell>
          <cell r="CI1653">
            <v>1</v>
          </cell>
          <cell r="CJ1653">
            <v>14.71</v>
          </cell>
          <cell r="CK1653">
            <v>37</v>
          </cell>
          <cell r="CL1653">
            <v>21.633333333333336</v>
          </cell>
          <cell r="CM1653">
            <v>1</v>
          </cell>
          <cell r="CN1653">
            <v>18.899999999999999</v>
          </cell>
          <cell r="CO1653">
            <v>5.9199999999999982</v>
          </cell>
          <cell r="CP1653">
            <v>0.31322751322751313</v>
          </cell>
          <cell r="CQ1653">
            <v>5</v>
          </cell>
          <cell r="CR1653">
            <v>17.899999999999999</v>
          </cell>
          <cell r="CS1653">
            <v>4.9199999999999982</v>
          </cell>
          <cell r="CT1653">
            <v>0.27486033519553066</v>
          </cell>
          <cell r="CW1653">
            <v>-12.98</v>
          </cell>
          <cell r="CX1653" t="e">
            <v>#DIV/0!</v>
          </cell>
          <cell r="CY1653">
            <v>1</v>
          </cell>
          <cell r="CZ1653">
            <v>40</v>
          </cell>
        </row>
        <row r="1654">
          <cell r="E1654" t="str">
            <v>03060303</v>
          </cell>
          <cell r="F1654" t="str">
            <v>RUOTA CX210 27.5 POST 7V MZALUNEDISCOQRRGNE</v>
          </cell>
          <cell r="G1654" t="str">
            <v>BERETTA CERCHI</v>
          </cell>
          <cell r="I1654" t="str">
            <v>IT</v>
          </cell>
          <cell r="K1654">
            <v>13.75</v>
          </cell>
          <cell r="AK1654" t="str">
            <v>BERETTA CERCHI</v>
          </cell>
          <cell r="AL1654">
            <v>0</v>
          </cell>
          <cell r="AM1654" t="str">
            <v>IT</v>
          </cell>
          <cell r="AN1654">
            <v>0</v>
          </cell>
          <cell r="AO1654">
            <v>13.75</v>
          </cell>
          <cell r="AP1654">
            <v>16.774999999999999</v>
          </cell>
          <cell r="AQ1654">
            <v>12.98</v>
          </cell>
          <cell r="AS1654">
            <v>21</v>
          </cell>
          <cell r="AT1654">
            <v>272.58</v>
          </cell>
          <cell r="AY1654" t="str">
            <v/>
          </cell>
          <cell r="BB1654">
            <v>29.402940294029403</v>
          </cell>
          <cell r="BC1654">
            <v>70</v>
          </cell>
          <cell r="BD1654">
            <v>70</v>
          </cell>
          <cell r="BE1654">
            <v>20</v>
          </cell>
          <cell r="CC1654" t="str">
            <v/>
          </cell>
          <cell r="CD1654" t="str">
            <v/>
          </cell>
          <cell r="CE1654" t="str">
            <v/>
          </cell>
          <cell r="CF1654" t="str">
            <v/>
          </cell>
          <cell r="CG1654" t="str">
            <v/>
          </cell>
          <cell r="CH1654">
            <v>305591545</v>
          </cell>
          <cell r="CI1654">
            <v>1</v>
          </cell>
          <cell r="CJ1654">
            <v>14.42</v>
          </cell>
          <cell r="CK1654">
            <v>38.5</v>
          </cell>
          <cell r="CL1654">
            <v>21.633333333333336</v>
          </cell>
          <cell r="CM1654">
            <v>1</v>
          </cell>
          <cell r="CN1654">
            <v>18.899999999999999</v>
          </cell>
          <cell r="CO1654">
            <v>5.9199999999999982</v>
          </cell>
          <cell r="CP1654">
            <v>0.31322751322751313</v>
          </cell>
          <cell r="CQ1654">
            <v>5</v>
          </cell>
          <cell r="CR1654">
            <v>17.899999999999999</v>
          </cell>
          <cell r="CS1654">
            <v>4.9199999999999982</v>
          </cell>
          <cell r="CT1654">
            <v>0.27486033519553066</v>
          </cell>
          <cell r="CW1654">
            <v>-12.98</v>
          </cell>
          <cell r="CX1654" t="e">
            <v>#DIV/0!</v>
          </cell>
          <cell r="CY1654">
            <v>1</v>
          </cell>
          <cell r="CZ1654">
            <v>41</v>
          </cell>
        </row>
        <row r="1655">
          <cell r="E1655" t="str">
            <v>03060304</v>
          </cell>
          <cell r="F1655" t="str">
            <v>RUOTA CX210 28 ANT MZALUNEQRRGNE</v>
          </cell>
          <cell r="G1655" t="str">
            <v>BERETTA CERCHI</v>
          </cell>
          <cell r="I1655" t="str">
            <v>IT</v>
          </cell>
          <cell r="AK1655" t="str">
            <v>BERETTA CERCHI</v>
          </cell>
          <cell r="AL1655">
            <v>0</v>
          </cell>
          <cell r="AM1655">
            <v>0</v>
          </cell>
          <cell r="AN1655">
            <v>0</v>
          </cell>
          <cell r="AO1655">
            <v>0</v>
          </cell>
          <cell r="AP1655">
            <v>0</v>
          </cell>
          <cell r="AQ1655">
            <v>10.757299999999999</v>
          </cell>
          <cell r="AR1655">
            <v>9</v>
          </cell>
          <cell r="AS1655">
            <v>3</v>
          </cell>
          <cell r="AT1655">
            <v>32.271899999999995</v>
          </cell>
          <cell r="AY1655" t="str">
            <v/>
          </cell>
          <cell r="BB1655">
            <v>25.315031503150315</v>
          </cell>
          <cell r="BC1655">
            <v>75</v>
          </cell>
          <cell r="BD1655">
            <v>75</v>
          </cell>
          <cell r="BE1655">
            <v>15</v>
          </cell>
          <cell r="CC1655" t="str">
            <v/>
          </cell>
          <cell r="CD1655" t="str">
            <v/>
          </cell>
          <cell r="CE1655" t="str">
            <v/>
          </cell>
          <cell r="CF1655" t="str">
            <v/>
          </cell>
          <cell r="CG1655" t="str">
            <v/>
          </cell>
          <cell r="CH1655">
            <v>305591520</v>
          </cell>
          <cell r="CI1655">
            <v>1</v>
          </cell>
          <cell r="CJ1655">
            <v>15.2</v>
          </cell>
          <cell r="CK1655">
            <v>37</v>
          </cell>
          <cell r="CL1655">
            <v>17.928833333333333</v>
          </cell>
          <cell r="CM1655">
            <v>1</v>
          </cell>
          <cell r="CN1655">
            <v>17.95</v>
          </cell>
          <cell r="CO1655">
            <v>7.1927000000000003</v>
          </cell>
          <cell r="CP1655">
            <v>0.40070752089136491</v>
          </cell>
          <cell r="CQ1655">
            <v>5</v>
          </cell>
          <cell r="CR1655">
            <v>16.8</v>
          </cell>
          <cell r="CS1655">
            <v>6.0427000000000017</v>
          </cell>
          <cell r="CT1655">
            <v>0.35968452380952387</v>
          </cell>
          <cell r="CW1655">
            <v>-10.757299999999999</v>
          </cell>
          <cell r="CX1655" t="e">
            <v>#DIV/0!</v>
          </cell>
          <cell r="CY1655">
            <v>1</v>
          </cell>
          <cell r="CZ1655">
            <v>37</v>
          </cell>
        </row>
        <row r="1656">
          <cell r="E1656" t="str">
            <v>03060305</v>
          </cell>
          <cell r="F1656" t="str">
            <v>RUOTA CX210 28 POST 7V MZALUNEQRRGNE</v>
          </cell>
          <cell r="G1656" t="str">
            <v>BERETTA CERCHI</v>
          </cell>
          <cell r="I1656" t="str">
            <v>IT</v>
          </cell>
          <cell r="AK1656" t="str">
            <v>BERETTA CERCHI</v>
          </cell>
          <cell r="AL1656">
            <v>0</v>
          </cell>
          <cell r="AM1656">
            <v>0</v>
          </cell>
          <cell r="AN1656">
            <v>0</v>
          </cell>
          <cell r="AO1656">
            <v>0</v>
          </cell>
          <cell r="AP1656">
            <v>0</v>
          </cell>
          <cell r="AQ1656">
            <v>10.757299999999999</v>
          </cell>
          <cell r="AR1656">
            <v>9</v>
          </cell>
          <cell r="AS1656">
            <v>0</v>
          </cell>
          <cell r="AT1656">
            <v>0</v>
          </cell>
          <cell r="AY1656" t="str">
            <v/>
          </cell>
          <cell r="BB1656">
            <v>33.753375337533754</v>
          </cell>
          <cell r="BC1656">
            <v>75</v>
          </cell>
          <cell r="BD1656">
            <v>75</v>
          </cell>
          <cell r="BE1656">
            <v>20</v>
          </cell>
          <cell r="CC1656" t="str">
            <v/>
          </cell>
          <cell r="CD1656" t="str">
            <v/>
          </cell>
          <cell r="CE1656" t="str">
            <v/>
          </cell>
          <cell r="CF1656" t="str">
            <v/>
          </cell>
          <cell r="CG1656" t="str">
            <v/>
          </cell>
          <cell r="CH1656">
            <v>305591870</v>
          </cell>
          <cell r="CI1656">
            <v>1</v>
          </cell>
          <cell r="CJ1656">
            <v>15.35</v>
          </cell>
          <cell r="CK1656">
            <v>39</v>
          </cell>
          <cell r="CL1656">
            <v>17.928833333333333</v>
          </cell>
          <cell r="CM1656">
            <v>1</v>
          </cell>
          <cell r="CN1656">
            <v>17.95</v>
          </cell>
          <cell r="CO1656">
            <v>7.1927000000000003</v>
          </cell>
          <cell r="CP1656">
            <v>0.40070752089136491</v>
          </cell>
          <cell r="CQ1656">
            <v>5</v>
          </cell>
          <cell r="CR1656">
            <v>16.5</v>
          </cell>
          <cell r="CS1656">
            <v>5.742700000000001</v>
          </cell>
          <cell r="CT1656">
            <v>0.34804242424242432</v>
          </cell>
          <cell r="CW1656">
            <v>-10.757299999999999</v>
          </cell>
          <cell r="CX1656" t="e">
            <v>#DIV/0!</v>
          </cell>
          <cell r="CY1656">
            <v>1</v>
          </cell>
          <cell r="CZ1656">
            <v>39</v>
          </cell>
        </row>
        <row r="1657">
          <cell r="E1657" t="str">
            <v>03060400</v>
          </cell>
          <cell r="F1657" t="str">
            <v>RUOTA MT240 26 ANT DISCO</v>
          </cell>
          <cell r="G1657" t="str">
            <v>BERETTA CERCHI</v>
          </cell>
          <cell r="I1657" t="str">
            <v>IT</v>
          </cell>
          <cell r="K1657">
            <v>10.687659</v>
          </cell>
          <cell r="AK1657" t="str">
            <v>BERETTA CERCHI</v>
          </cell>
          <cell r="AL1657">
            <v>0</v>
          </cell>
          <cell r="AM1657" t="str">
            <v>IT</v>
          </cell>
          <cell r="AN1657">
            <v>0</v>
          </cell>
          <cell r="AO1657">
            <v>10.687659</v>
          </cell>
          <cell r="AP1657">
            <v>13.038943979999999</v>
          </cell>
          <cell r="AQ1657">
            <v>10.95</v>
          </cell>
          <cell r="AS1657">
            <v>12</v>
          </cell>
          <cell r="AT1657">
            <v>131.39999999999998</v>
          </cell>
          <cell r="AY1657" t="str">
            <v/>
          </cell>
          <cell r="BB1657">
            <v>22.052205220522051</v>
          </cell>
          <cell r="BC1657">
            <v>70</v>
          </cell>
          <cell r="BD1657">
            <v>70</v>
          </cell>
          <cell r="BE1657">
            <v>15</v>
          </cell>
          <cell r="CC1657" t="str">
            <v/>
          </cell>
          <cell r="CD1657" t="str">
            <v/>
          </cell>
          <cell r="CE1657" t="str">
            <v/>
          </cell>
          <cell r="CF1657" t="str">
            <v/>
          </cell>
          <cell r="CG1657" t="str">
            <v/>
          </cell>
          <cell r="CH1657">
            <v>305591150</v>
          </cell>
          <cell r="CI1657">
            <v>1</v>
          </cell>
          <cell r="CJ1657">
            <v>18.739999999999998</v>
          </cell>
          <cell r="CK1657">
            <v>48</v>
          </cell>
          <cell r="CL1657">
            <v>18.25</v>
          </cell>
          <cell r="CM1657">
            <v>1</v>
          </cell>
          <cell r="CN1657">
            <v>18.7</v>
          </cell>
          <cell r="CO1657">
            <v>7.75</v>
          </cell>
          <cell r="CP1657">
            <v>0.41443850267379678</v>
          </cell>
          <cell r="CQ1657">
            <v>5</v>
          </cell>
          <cell r="CR1657">
            <v>17.8</v>
          </cell>
          <cell r="CS1657">
            <v>6.8500000000000014</v>
          </cell>
          <cell r="CT1657">
            <v>0.38483146067415736</v>
          </cell>
          <cell r="CW1657">
            <v>-10.95</v>
          </cell>
          <cell r="CX1657" t="e">
            <v>#DIV/0!</v>
          </cell>
          <cell r="CY1657">
            <v>1</v>
          </cell>
          <cell r="CZ1657">
            <v>48</v>
          </cell>
        </row>
        <row r="1658">
          <cell r="E1658" t="str">
            <v>03060401</v>
          </cell>
          <cell r="F1658" t="str">
            <v>RUOTA MT240 26 POST DISCO BOX</v>
          </cell>
          <cell r="G1658" t="str">
            <v>BERETTA CERCHI</v>
          </cell>
          <cell r="I1658" t="str">
            <v>IT</v>
          </cell>
          <cell r="K1658">
            <v>12.646525</v>
          </cell>
          <cell r="AK1658" t="str">
            <v>BERETTA CERCHI</v>
          </cell>
          <cell r="AL1658">
            <v>0</v>
          </cell>
          <cell r="AM1658" t="str">
            <v>IT</v>
          </cell>
          <cell r="AN1658">
            <v>0</v>
          </cell>
          <cell r="AO1658">
            <v>12.646525</v>
          </cell>
          <cell r="AP1658">
            <v>15.428760500000001</v>
          </cell>
          <cell r="AQ1658">
            <v>14.35</v>
          </cell>
          <cell r="AS1658">
            <v>8</v>
          </cell>
          <cell r="AT1658">
            <v>114.8</v>
          </cell>
          <cell r="AY1658" t="str">
            <v/>
          </cell>
          <cell r="BB1658">
            <v>29.402940294029403</v>
          </cell>
          <cell r="BC1658">
            <v>70</v>
          </cell>
          <cell r="BD1658">
            <v>70</v>
          </cell>
          <cell r="BE1658">
            <v>20</v>
          </cell>
          <cell r="CC1658" t="str">
            <v/>
          </cell>
          <cell r="CD1658" t="str">
            <v/>
          </cell>
          <cell r="CE1658" t="str">
            <v/>
          </cell>
          <cell r="CF1658" t="str">
            <v/>
          </cell>
          <cell r="CG1658" t="str">
            <v/>
          </cell>
          <cell r="CH1658">
            <v>305591180</v>
          </cell>
          <cell r="CI1658">
            <v>1</v>
          </cell>
          <cell r="CJ1658">
            <v>22.48</v>
          </cell>
          <cell r="CK1658">
            <v>57</v>
          </cell>
          <cell r="CL1658">
            <v>23.916666666666668</v>
          </cell>
          <cell r="CM1658">
            <v>1</v>
          </cell>
          <cell r="CN1658">
            <v>22.4</v>
          </cell>
          <cell r="CO1658">
            <v>8.0499999999999989</v>
          </cell>
          <cell r="CP1658">
            <v>0.359375</v>
          </cell>
          <cell r="CQ1658">
            <v>5</v>
          </cell>
          <cell r="CR1658">
            <v>21.3</v>
          </cell>
          <cell r="CS1658">
            <v>6.9500000000000011</v>
          </cell>
          <cell r="CT1658">
            <v>0.32629107981220662</v>
          </cell>
          <cell r="CW1658">
            <v>-14.35</v>
          </cell>
          <cell r="CX1658" t="e">
            <v>#DIV/0!</v>
          </cell>
          <cell r="CY1658">
            <v>1</v>
          </cell>
          <cell r="CZ1658">
            <v>57</v>
          </cell>
        </row>
        <row r="1659">
          <cell r="E1659" t="str">
            <v>03060402</v>
          </cell>
          <cell r="F1659" t="str">
            <v>RUOTA MT240 28 ANT MZFENENUTRGSIL</v>
          </cell>
          <cell r="G1659" t="str">
            <v>BERETTA CERCHI</v>
          </cell>
          <cell r="H1659" t="str">
            <v>RALU28MT240NTA</v>
          </cell>
          <cell r="I1659" t="str">
            <v>IT</v>
          </cell>
          <cell r="K1659">
            <v>9.36</v>
          </cell>
          <cell r="AK1659" t="str">
            <v>BERETTA CERCHI</v>
          </cell>
          <cell r="AL1659" t="str">
            <v>RALU28MT240NTA</v>
          </cell>
          <cell r="AM1659" t="str">
            <v>IT</v>
          </cell>
          <cell r="AN1659">
            <v>0</v>
          </cell>
          <cell r="AO1659">
            <v>9.36</v>
          </cell>
          <cell r="AP1659">
            <v>11.419199999999998</v>
          </cell>
          <cell r="AQ1659">
            <v>9.36</v>
          </cell>
          <cell r="AR1659">
            <v>11</v>
          </cell>
          <cell r="AS1659">
            <v>8</v>
          </cell>
          <cell r="AT1659">
            <v>74.88</v>
          </cell>
          <cell r="AY1659" t="str">
            <v/>
          </cell>
          <cell r="BB1659">
            <v>25.315031503150315</v>
          </cell>
          <cell r="BC1659">
            <v>75</v>
          </cell>
          <cell r="BD1659">
            <v>75</v>
          </cell>
          <cell r="BE1659">
            <v>15</v>
          </cell>
          <cell r="CC1659" t="str">
            <v/>
          </cell>
          <cell r="CD1659" t="str">
            <v/>
          </cell>
          <cell r="CE1659" t="str">
            <v/>
          </cell>
          <cell r="CF1659" t="str">
            <v/>
          </cell>
          <cell r="CG1659" t="str">
            <v/>
          </cell>
          <cell r="CH1659">
            <v>305591520</v>
          </cell>
          <cell r="CI1659">
            <v>1</v>
          </cell>
          <cell r="CJ1659">
            <v>15.2</v>
          </cell>
          <cell r="CK1659">
            <v>37</v>
          </cell>
          <cell r="CL1659">
            <v>15.6</v>
          </cell>
          <cell r="CM1659">
            <v>1</v>
          </cell>
          <cell r="CN1659">
            <v>15.2</v>
          </cell>
          <cell r="CO1659">
            <v>5.84</v>
          </cell>
          <cell r="CP1659">
            <v>0.3842105263157895</v>
          </cell>
          <cell r="CQ1659">
            <v>5</v>
          </cell>
          <cell r="CR1659">
            <v>14.4</v>
          </cell>
          <cell r="CS1659">
            <v>5.0400000000000009</v>
          </cell>
          <cell r="CT1659">
            <v>0.35000000000000003</v>
          </cell>
          <cell r="CW1659">
            <v>-9.36</v>
          </cell>
          <cell r="CX1659" t="e">
            <v>#DIV/0!</v>
          </cell>
          <cell r="CY1659">
            <v>1</v>
          </cell>
          <cell r="CZ1659">
            <v>35</v>
          </cell>
        </row>
        <row r="1660">
          <cell r="E1660" t="str">
            <v>03060403</v>
          </cell>
          <cell r="F1660" t="str">
            <v>RUOTA MT240 28 POST 7V MZFENENUTRGSIL</v>
          </cell>
          <cell r="G1660" t="str">
            <v>BERETTA CERCHI</v>
          </cell>
          <cell r="H1660" t="str">
            <v>RALU28MT240NTP</v>
          </cell>
          <cell r="I1660" t="str">
            <v>IT</v>
          </cell>
          <cell r="K1660">
            <v>9.36</v>
          </cell>
          <cell r="AK1660" t="str">
            <v>BERETTA CERCHI</v>
          </cell>
          <cell r="AL1660" t="str">
            <v>RALU28MT240NTP</v>
          </cell>
          <cell r="AM1660" t="str">
            <v>IT</v>
          </cell>
          <cell r="AN1660">
            <v>0</v>
          </cell>
          <cell r="AO1660">
            <v>9.36</v>
          </cell>
          <cell r="AP1660">
            <v>11.419199999999998</v>
          </cell>
          <cell r="AQ1660">
            <v>9.36</v>
          </cell>
          <cell r="AR1660">
            <v>9</v>
          </cell>
          <cell r="AS1660">
            <v>0</v>
          </cell>
          <cell r="AT1660">
            <v>0</v>
          </cell>
          <cell r="AY1660" t="str">
            <v/>
          </cell>
          <cell r="BB1660">
            <v>33.753375337533754</v>
          </cell>
          <cell r="BC1660">
            <v>75</v>
          </cell>
          <cell r="BD1660">
            <v>75</v>
          </cell>
          <cell r="BE1660">
            <v>20</v>
          </cell>
          <cell r="CC1660" t="str">
            <v/>
          </cell>
          <cell r="CD1660" t="str">
            <v/>
          </cell>
          <cell r="CE1660" t="str">
            <v/>
          </cell>
          <cell r="CF1660" t="str">
            <v/>
          </cell>
          <cell r="CG1660" t="str">
            <v/>
          </cell>
          <cell r="CH1660">
            <v>305591525</v>
          </cell>
          <cell r="CI1660">
            <v>1</v>
          </cell>
          <cell r="CJ1660">
            <v>14.42</v>
          </cell>
          <cell r="CK1660">
            <v>38.5</v>
          </cell>
          <cell r="CL1660">
            <v>15.6</v>
          </cell>
          <cell r="CM1660">
            <v>1</v>
          </cell>
          <cell r="CN1660">
            <v>15.6</v>
          </cell>
          <cell r="CO1660">
            <v>6.24</v>
          </cell>
          <cell r="CP1660">
            <v>0.4</v>
          </cell>
          <cell r="CQ1660">
            <v>5</v>
          </cell>
          <cell r="CR1660">
            <v>14.4</v>
          </cell>
          <cell r="CS1660">
            <v>5.0400000000000009</v>
          </cell>
          <cell r="CT1660">
            <v>0.35000000000000003</v>
          </cell>
          <cell r="CW1660">
            <v>-9.36</v>
          </cell>
          <cell r="CX1660" t="e">
            <v>#DIV/0!</v>
          </cell>
          <cell r="CY1660">
            <v>1</v>
          </cell>
          <cell r="CZ1660">
            <v>38.5</v>
          </cell>
        </row>
        <row r="1661">
          <cell r="E1661" t="str">
            <v>03060404</v>
          </cell>
          <cell r="F1661" t="str">
            <v>RUOTA MT240 DISCO V/B 26 ANT MZALUNEDISCORGNE</v>
          </cell>
          <cell r="G1661" t="str">
            <v>BERETTA CERCHI</v>
          </cell>
          <cell r="H1661" t="str">
            <v>RALU26MT240NTA</v>
          </cell>
          <cell r="I1661" t="str">
            <v>IT</v>
          </cell>
          <cell r="K1661">
            <v>10.73</v>
          </cell>
          <cell r="AK1661" t="str">
            <v>BERETTA CERCHI</v>
          </cell>
          <cell r="AL1661" t="str">
            <v>RALU26MT240NTA</v>
          </cell>
          <cell r="AM1661" t="str">
            <v>IT</v>
          </cell>
          <cell r="AN1661">
            <v>0</v>
          </cell>
          <cell r="AO1661">
            <v>10.73</v>
          </cell>
          <cell r="AP1661">
            <v>13.0906</v>
          </cell>
          <cell r="AQ1661">
            <v>10.73</v>
          </cell>
          <cell r="AS1661">
            <v>0</v>
          </cell>
          <cell r="AT1661">
            <v>0</v>
          </cell>
          <cell r="AY1661" t="str">
            <v/>
          </cell>
          <cell r="BB1661">
            <v>22.052205220522051</v>
          </cell>
          <cell r="BC1661">
            <v>70</v>
          </cell>
          <cell r="BD1661">
            <v>70</v>
          </cell>
          <cell r="BE1661">
            <v>15</v>
          </cell>
          <cell r="CC1661" t="str">
            <v/>
          </cell>
          <cell r="CD1661" t="str">
            <v/>
          </cell>
          <cell r="CE1661" t="str">
            <v/>
          </cell>
          <cell r="CF1661" t="str">
            <v/>
          </cell>
          <cell r="CG1661" t="str">
            <v/>
          </cell>
          <cell r="CH1661">
            <v>305591500</v>
          </cell>
          <cell r="CI1661">
            <v>1</v>
          </cell>
          <cell r="CJ1661">
            <v>14.57</v>
          </cell>
          <cell r="CK1661">
            <v>36</v>
          </cell>
          <cell r="CL1661">
            <v>17.883333333333336</v>
          </cell>
          <cell r="CM1661">
            <v>1</v>
          </cell>
          <cell r="CN1661">
            <v>19.2</v>
          </cell>
          <cell r="CO1661">
            <v>8.4699999999999989</v>
          </cell>
          <cell r="CP1661">
            <v>0.44114583333333329</v>
          </cell>
          <cell r="CQ1661">
            <v>5</v>
          </cell>
          <cell r="CR1661">
            <v>17.3</v>
          </cell>
          <cell r="CS1661">
            <v>6.57</v>
          </cell>
          <cell r="CT1661">
            <v>0.37976878612716763</v>
          </cell>
          <cell r="CW1661">
            <v>-10.73</v>
          </cell>
          <cell r="CX1661" t="e">
            <v>#DIV/0!</v>
          </cell>
          <cell r="CY1661">
            <v>1</v>
          </cell>
          <cell r="CZ1661">
            <v>39.5</v>
          </cell>
        </row>
        <row r="1662">
          <cell r="E1662" t="str">
            <v>03060405</v>
          </cell>
          <cell r="F1662" t="str">
            <v>RUOTA MT240 DISCO V/B 26 POST MZALUNEDISCOFILRGNE</v>
          </cell>
          <cell r="G1662" t="str">
            <v>BERETTA CERCHI</v>
          </cell>
          <cell r="H1662" t="str">
            <v>RALU26MT240NTP</v>
          </cell>
          <cell r="I1662" t="str">
            <v>IT</v>
          </cell>
          <cell r="K1662">
            <v>12.69</v>
          </cell>
          <cell r="AK1662" t="str">
            <v>BERETTA CERCHI</v>
          </cell>
          <cell r="AL1662" t="str">
            <v>RALU26MT240NTP</v>
          </cell>
          <cell r="AM1662" t="str">
            <v>IT</v>
          </cell>
          <cell r="AN1662">
            <v>0</v>
          </cell>
          <cell r="AO1662">
            <v>12.69</v>
          </cell>
          <cell r="AP1662">
            <v>15.4818</v>
          </cell>
          <cell r="AQ1662">
            <v>12.69</v>
          </cell>
          <cell r="AS1662">
            <v>0</v>
          </cell>
          <cell r="AT1662">
            <v>0</v>
          </cell>
          <cell r="AY1662" t="str">
            <v/>
          </cell>
          <cell r="BB1662">
            <v>29.402940294029403</v>
          </cell>
          <cell r="BC1662">
            <v>70</v>
          </cell>
          <cell r="BD1662">
            <v>70</v>
          </cell>
          <cell r="BE1662">
            <v>20</v>
          </cell>
          <cell r="CC1662" t="str">
            <v/>
          </cell>
          <cell r="CD1662" t="str">
            <v/>
          </cell>
          <cell r="CE1662" t="str">
            <v/>
          </cell>
          <cell r="CF1662" t="str">
            <v/>
          </cell>
          <cell r="CG1662" t="str">
            <v/>
          </cell>
          <cell r="CH1662">
            <v>305591505</v>
          </cell>
          <cell r="CI1662">
            <v>1</v>
          </cell>
          <cell r="CJ1662">
            <v>14.74</v>
          </cell>
          <cell r="CK1662">
            <v>38</v>
          </cell>
          <cell r="CL1662">
            <v>21.15</v>
          </cell>
          <cell r="CM1662">
            <v>1</v>
          </cell>
          <cell r="CN1662">
            <v>22.8</v>
          </cell>
          <cell r="CO1662">
            <v>10.110000000000001</v>
          </cell>
          <cell r="CP1662">
            <v>0.44342105263157899</v>
          </cell>
          <cell r="CQ1662">
            <v>5</v>
          </cell>
          <cell r="CR1662">
            <v>20.5</v>
          </cell>
          <cell r="CS1662">
            <v>7.8100000000000005</v>
          </cell>
          <cell r="CT1662">
            <v>0.38097560975609757</v>
          </cell>
          <cell r="CW1662">
            <v>-12.69</v>
          </cell>
          <cell r="CX1662" t="e">
            <v>#DIV/0!</v>
          </cell>
          <cell r="CY1662">
            <v>1</v>
          </cell>
          <cell r="CZ1662">
            <v>42</v>
          </cell>
        </row>
        <row r="1663">
          <cell r="E1663" t="str">
            <v>03060406</v>
          </cell>
          <cell r="F1663" t="str">
            <v>RUOTA MT240 DISCO 28 ANT MZALUNEDISCORGNE</v>
          </cell>
          <cell r="G1663" t="str">
            <v>BERETTA CERCHI</v>
          </cell>
          <cell r="I1663" t="str">
            <v>IT</v>
          </cell>
          <cell r="K1663">
            <v>11.26</v>
          </cell>
          <cell r="AK1663" t="str">
            <v>BERETTA CERCHI</v>
          </cell>
          <cell r="AL1663">
            <v>0</v>
          </cell>
          <cell r="AM1663" t="str">
            <v>IT</v>
          </cell>
          <cell r="AN1663">
            <v>0</v>
          </cell>
          <cell r="AO1663">
            <v>11.26</v>
          </cell>
          <cell r="AP1663">
            <v>13.7372</v>
          </cell>
          <cell r="AQ1663">
            <v>11.75</v>
          </cell>
          <cell r="AS1663">
            <v>9</v>
          </cell>
          <cell r="AT1663">
            <v>105.75</v>
          </cell>
          <cell r="AY1663" t="str">
            <v/>
          </cell>
          <cell r="BB1663">
            <v>25.315031503150315</v>
          </cell>
          <cell r="BC1663">
            <v>75</v>
          </cell>
          <cell r="BD1663">
            <v>75</v>
          </cell>
          <cell r="BE1663">
            <v>15</v>
          </cell>
          <cell r="CC1663" t="str">
            <v/>
          </cell>
          <cell r="CD1663" t="str">
            <v/>
          </cell>
          <cell r="CE1663" t="str">
            <v/>
          </cell>
          <cell r="CF1663" t="str">
            <v/>
          </cell>
          <cell r="CG1663" t="str">
            <v/>
          </cell>
          <cell r="CH1663">
            <v>305591520</v>
          </cell>
          <cell r="CI1663">
            <v>1</v>
          </cell>
          <cell r="CJ1663">
            <v>15.2</v>
          </cell>
          <cell r="CK1663">
            <v>37</v>
          </cell>
          <cell r="CL1663">
            <v>19.583333333333336</v>
          </cell>
          <cell r="CM1663">
            <v>1</v>
          </cell>
          <cell r="CN1663">
            <v>19.899999999999999</v>
          </cell>
          <cell r="CO1663">
            <v>8.1499999999999986</v>
          </cell>
          <cell r="CP1663">
            <v>0.40954773869346728</v>
          </cell>
          <cell r="CQ1663">
            <v>5</v>
          </cell>
          <cell r="CR1663">
            <v>18.95</v>
          </cell>
          <cell r="CS1663">
            <v>7.1999999999999993</v>
          </cell>
          <cell r="CT1663">
            <v>0.37994722955145116</v>
          </cell>
          <cell r="CW1663">
            <v>-11.75</v>
          </cell>
          <cell r="CX1663" t="e">
            <v>#DIV/0!</v>
          </cell>
          <cell r="CY1663">
            <v>1</v>
          </cell>
          <cell r="CZ1663">
            <v>43</v>
          </cell>
        </row>
        <row r="1664">
          <cell r="E1664" t="str">
            <v>03060407</v>
          </cell>
          <cell r="F1664" t="str">
            <v>RUOTA MT240 DISCO 28 POST MZALUNEDISCORGNE</v>
          </cell>
          <cell r="G1664" t="str">
            <v>BERETTA CERCHI</v>
          </cell>
          <cell r="I1664" t="str">
            <v>IT</v>
          </cell>
          <cell r="K1664">
            <v>13.83</v>
          </cell>
          <cell r="AK1664" t="str">
            <v>BERETTA CERCHI</v>
          </cell>
          <cell r="AL1664">
            <v>0</v>
          </cell>
          <cell r="AM1664" t="str">
            <v>IT</v>
          </cell>
          <cell r="AN1664">
            <v>0</v>
          </cell>
          <cell r="AO1664">
            <v>13.83</v>
          </cell>
          <cell r="AP1664">
            <v>16.872599999999998</v>
          </cell>
          <cell r="AQ1664">
            <v>14.42</v>
          </cell>
          <cell r="AS1664">
            <v>13</v>
          </cell>
          <cell r="AT1664">
            <v>187.46</v>
          </cell>
          <cell r="AY1664" t="str">
            <v/>
          </cell>
          <cell r="BB1664">
            <v>33.753375337533754</v>
          </cell>
          <cell r="BC1664">
            <v>75</v>
          </cell>
          <cell r="BD1664">
            <v>75</v>
          </cell>
          <cell r="BE1664">
            <v>20</v>
          </cell>
          <cell r="CC1664" t="str">
            <v/>
          </cell>
          <cell r="CD1664" t="str">
            <v/>
          </cell>
          <cell r="CE1664" t="str">
            <v/>
          </cell>
          <cell r="CF1664" t="str">
            <v/>
          </cell>
          <cell r="CG1664" t="str">
            <v/>
          </cell>
          <cell r="CH1664">
            <v>305591870</v>
          </cell>
          <cell r="CI1664">
            <v>1</v>
          </cell>
          <cell r="CJ1664">
            <v>15.35</v>
          </cell>
          <cell r="CK1664">
            <v>39</v>
          </cell>
          <cell r="CL1664">
            <v>24.033333333333335</v>
          </cell>
          <cell r="CM1664">
            <v>1</v>
          </cell>
          <cell r="CN1664">
            <v>24.5</v>
          </cell>
          <cell r="CO1664">
            <v>10.08</v>
          </cell>
          <cell r="CP1664">
            <v>0.41142857142857142</v>
          </cell>
          <cell r="CQ1664">
            <v>5</v>
          </cell>
          <cell r="CR1664">
            <v>23.3</v>
          </cell>
          <cell r="CS1664">
            <v>8.8800000000000008</v>
          </cell>
          <cell r="CT1664">
            <v>0.38111587982832618</v>
          </cell>
          <cell r="CW1664">
            <v>-14.42</v>
          </cell>
          <cell r="CX1664" t="e">
            <v>#DIV/0!</v>
          </cell>
          <cell r="CY1664">
            <v>1</v>
          </cell>
          <cell r="CZ1664">
            <v>45</v>
          </cell>
        </row>
        <row r="1665">
          <cell r="E1665" t="str">
            <v>03060500</v>
          </cell>
          <cell r="F1665" t="str">
            <v>RUOTA DISC25 24 ANT MZALUNEDISCOQRRGNE</v>
          </cell>
          <cell r="G1665" t="str">
            <v>BERETTA CERCHI</v>
          </cell>
          <cell r="I1665" t="str">
            <v>IT</v>
          </cell>
          <cell r="K1665">
            <v>11.09</v>
          </cell>
          <cell r="AK1665" t="str">
            <v>BERETTA CERCHI</v>
          </cell>
          <cell r="AL1665">
            <v>0</v>
          </cell>
          <cell r="AM1665" t="str">
            <v>IT</v>
          </cell>
          <cell r="AN1665">
            <v>0</v>
          </cell>
          <cell r="AO1665">
            <v>11.09</v>
          </cell>
          <cell r="AP1665">
            <v>13.5298</v>
          </cell>
          <cell r="AQ1665">
            <v>11.09</v>
          </cell>
          <cell r="AS1665">
            <v>18</v>
          </cell>
          <cell r="AT1665">
            <v>199.62</v>
          </cell>
          <cell r="AY1665" t="str">
            <v/>
          </cell>
          <cell r="BB1665">
            <v>19.014401440144013</v>
          </cell>
          <cell r="BC1665">
            <v>65</v>
          </cell>
          <cell r="BD1665">
            <v>65</v>
          </cell>
          <cell r="BE1665">
            <v>15</v>
          </cell>
          <cell r="CC1665" t="str">
            <v/>
          </cell>
          <cell r="CD1665" t="str">
            <v/>
          </cell>
          <cell r="CE1665" t="str">
            <v/>
          </cell>
          <cell r="CF1665" t="str">
            <v/>
          </cell>
          <cell r="CG1665" t="str">
            <v/>
          </cell>
          <cell r="CI1665" t="str">
            <v/>
          </cell>
          <cell r="CJ1665" t="str">
            <v/>
          </cell>
          <cell r="CK1665" t="str">
            <v/>
          </cell>
          <cell r="CL1665">
            <v>18.483333333333334</v>
          </cell>
          <cell r="CM1665">
            <v>1</v>
          </cell>
          <cell r="CN1665">
            <v>19.5</v>
          </cell>
          <cell r="CO1665">
            <v>8.41</v>
          </cell>
          <cell r="CP1665">
            <v>0.43128205128205127</v>
          </cell>
          <cell r="CQ1665">
            <v>5</v>
          </cell>
          <cell r="CR1665">
            <v>18.3</v>
          </cell>
          <cell r="CS1665">
            <v>7.2100000000000009</v>
          </cell>
          <cell r="CT1665">
            <v>0.39398907103825137</v>
          </cell>
          <cell r="CW1665">
            <v>-11.09</v>
          </cell>
          <cell r="CX1665" t="e">
            <v>#DIV/0!</v>
          </cell>
          <cell r="CY1665">
            <v>1</v>
          </cell>
          <cell r="CZ1665">
            <v>45</v>
          </cell>
        </row>
        <row r="1666">
          <cell r="E1666" t="str">
            <v>03060501</v>
          </cell>
          <cell r="F1666" t="str">
            <v>RUOTA DISC25 24 POST 7V MZALUNEDISCOQRRGNE</v>
          </cell>
          <cell r="G1666" t="str">
            <v>BERETTA CERCHI</v>
          </cell>
          <cell r="I1666" t="str">
            <v>IT</v>
          </cell>
          <cell r="K1666">
            <v>11.09</v>
          </cell>
          <cell r="AK1666" t="str">
            <v>BERETTA CERCHI</v>
          </cell>
          <cell r="AL1666">
            <v>0</v>
          </cell>
          <cell r="AM1666" t="str">
            <v>IT</v>
          </cell>
          <cell r="AN1666">
            <v>0</v>
          </cell>
          <cell r="AO1666">
            <v>11.09</v>
          </cell>
          <cell r="AP1666">
            <v>13.5298</v>
          </cell>
          <cell r="AQ1666">
            <v>11.09</v>
          </cell>
          <cell r="AS1666">
            <v>17</v>
          </cell>
          <cell r="AT1666">
            <v>188.53</v>
          </cell>
          <cell r="AY1666" t="str">
            <v/>
          </cell>
          <cell r="BB1666">
            <v>25.352535253525353</v>
          </cell>
          <cell r="BC1666">
            <v>65</v>
          </cell>
          <cell r="BD1666">
            <v>65</v>
          </cell>
          <cell r="BE1666">
            <v>20</v>
          </cell>
          <cell r="CC1666" t="str">
            <v/>
          </cell>
          <cell r="CD1666" t="str">
            <v/>
          </cell>
          <cell r="CE1666" t="str">
            <v/>
          </cell>
          <cell r="CF1666" t="str">
            <v/>
          </cell>
          <cell r="CG1666" t="str">
            <v/>
          </cell>
          <cell r="CI1666" t="str">
            <v/>
          </cell>
          <cell r="CJ1666" t="str">
            <v/>
          </cell>
          <cell r="CK1666" t="str">
            <v/>
          </cell>
          <cell r="CL1666">
            <v>18.483333333333334</v>
          </cell>
          <cell r="CM1666">
            <v>1</v>
          </cell>
          <cell r="CN1666">
            <v>19.5</v>
          </cell>
          <cell r="CO1666">
            <v>8.41</v>
          </cell>
          <cell r="CP1666">
            <v>0.43128205128205127</v>
          </cell>
          <cell r="CQ1666">
            <v>5</v>
          </cell>
          <cell r="CR1666">
            <v>18.3</v>
          </cell>
          <cell r="CS1666">
            <v>7.2100000000000009</v>
          </cell>
          <cell r="CT1666">
            <v>0.39398907103825137</v>
          </cell>
          <cell r="CW1666">
            <v>-11.09</v>
          </cell>
          <cell r="CX1666" t="e">
            <v>#DIV/0!</v>
          </cell>
          <cell r="CY1666">
            <v>1</v>
          </cell>
          <cell r="CZ1666">
            <v>46</v>
          </cell>
        </row>
        <row r="1667">
          <cell r="E1667" t="str">
            <v>03060502</v>
          </cell>
          <cell r="F1667" t="str">
            <v>RUOTA DISC25 27.5 ANT MZALUNEDISCORGNE</v>
          </cell>
          <cell r="G1667" t="str">
            <v>BERETTA CERCHI</v>
          </cell>
          <cell r="I1667" t="str">
            <v>IT</v>
          </cell>
          <cell r="K1667">
            <v>11.93</v>
          </cell>
          <cell r="AK1667" t="str">
            <v>BERETTA CERCHI</v>
          </cell>
          <cell r="AL1667">
            <v>0</v>
          </cell>
          <cell r="AM1667" t="str">
            <v>IT</v>
          </cell>
          <cell r="AN1667">
            <v>0</v>
          </cell>
          <cell r="AO1667">
            <v>11.93</v>
          </cell>
          <cell r="AP1667">
            <v>14.554599999999999</v>
          </cell>
          <cell r="AQ1667">
            <v>12.59</v>
          </cell>
          <cell r="AS1667">
            <v>18</v>
          </cell>
          <cell r="AT1667">
            <v>226.62</v>
          </cell>
          <cell r="AY1667" t="str">
            <v/>
          </cell>
          <cell r="BB1667">
            <v>22.052205220522051</v>
          </cell>
          <cell r="BC1667">
            <v>70</v>
          </cell>
          <cell r="BD1667">
            <v>70</v>
          </cell>
          <cell r="BE1667">
            <v>15</v>
          </cell>
          <cell r="CB1667">
            <v>525001132</v>
          </cell>
          <cell r="CC1667">
            <v>1</v>
          </cell>
          <cell r="CD1667">
            <v>29.94</v>
          </cell>
          <cell r="CE1667">
            <v>5</v>
          </cell>
          <cell r="CF1667">
            <v>26.95</v>
          </cell>
          <cell r="CG1667">
            <v>60.9</v>
          </cell>
          <cell r="CH1667">
            <v>305591155</v>
          </cell>
          <cell r="CI1667">
            <v>1</v>
          </cell>
          <cell r="CJ1667">
            <v>19.22</v>
          </cell>
          <cell r="CK1667">
            <v>49</v>
          </cell>
          <cell r="CL1667">
            <v>20.983333333333334</v>
          </cell>
          <cell r="CM1667">
            <v>1</v>
          </cell>
          <cell r="CN1667">
            <v>20.95</v>
          </cell>
          <cell r="CO1667">
            <v>8.36</v>
          </cell>
          <cell r="CP1667">
            <v>0.3990453460620525</v>
          </cell>
          <cell r="CQ1667">
            <v>5</v>
          </cell>
          <cell r="CR1667">
            <v>18.899999999999999</v>
          </cell>
          <cell r="CS1667">
            <v>6.3099999999999987</v>
          </cell>
          <cell r="CT1667">
            <v>0.33386243386243381</v>
          </cell>
          <cell r="CW1667">
            <v>-12.59</v>
          </cell>
          <cell r="CX1667" t="e">
            <v>#DIV/0!</v>
          </cell>
          <cell r="CY1667">
            <v>1</v>
          </cell>
          <cell r="CZ1667">
            <v>49</v>
          </cell>
        </row>
        <row r="1668">
          <cell r="E1668" t="str">
            <v>03060503</v>
          </cell>
          <cell r="F1668" t="str">
            <v>RUOTA DISC25 27.5 POST MZALUNEDISC+CASSRGNE</v>
          </cell>
          <cell r="G1668" t="str">
            <v>BERETTA CERCHI</v>
          </cell>
          <cell r="I1668" t="str">
            <v>IT</v>
          </cell>
          <cell r="K1668">
            <v>11.93</v>
          </cell>
          <cell r="AK1668" t="str">
            <v>BERETTA CERCHI</v>
          </cell>
          <cell r="AL1668">
            <v>0</v>
          </cell>
          <cell r="AM1668" t="str">
            <v>IT</v>
          </cell>
          <cell r="AN1668">
            <v>0</v>
          </cell>
          <cell r="AO1668">
            <v>11.93</v>
          </cell>
          <cell r="AP1668">
            <v>14.554599999999999</v>
          </cell>
          <cell r="AQ1668">
            <v>15.99</v>
          </cell>
          <cell r="AS1668">
            <v>26</v>
          </cell>
          <cell r="AT1668">
            <v>415.74</v>
          </cell>
          <cell r="AY1668" t="str">
            <v/>
          </cell>
          <cell r="BB1668">
            <v>29.402940294029403</v>
          </cell>
          <cell r="BC1668">
            <v>70</v>
          </cell>
          <cell r="BD1668">
            <v>70</v>
          </cell>
          <cell r="BE1668">
            <v>20</v>
          </cell>
          <cell r="CB1668">
            <v>525011132</v>
          </cell>
          <cell r="CC1668">
            <v>1</v>
          </cell>
          <cell r="CD1668">
            <v>36.46</v>
          </cell>
          <cell r="CE1668">
            <v>5</v>
          </cell>
          <cell r="CF1668">
            <v>32.81</v>
          </cell>
          <cell r="CG1668">
            <v>73.900000000000006</v>
          </cell>
          <cell r="CH1668">
            <v>305591185</v>
          </cell>
          <cell r="CI1668">
            <v>1</v>
          </cell>
          <cell r="CJ1668">
            <v>22.94</v>
          </cell>
          <cell r="CK1668">
            <v>58</v>
          </cell>
          <cell r="CL1668">
            <v>26.650000000000002</v>
          </cell>
          <cell r="CM1668">
            <v>1</v>
          </cell>
          <cell r="CN1668">
            <v>26.6</v>
          </cell>
          <cell r="CO1668">
            <v>10.610000000000001</v>
          </cell>
          <cell r="CP1668">
            <v>0.39887218045112782</v>
          </cell>
          <cell r="CQ1668">
            <v>5</v>
          </cell>
          <cell r="CR1668">
            <v>22.5</v>
          </cell>
          <cell r="CS1668">
            <v>6.51</v>
          </cell>
          <cell r="CT1668">
            <v>0.28933333333333333</v>
          </cell>
          <cell r="CW1668">
            <v>-15.99</v>
          </cell>
          <cell r="CX1668" t="e">
            <v>#DIV/0!</v>
          </cell>
          <cell r="CY1668">
            <v>1</v>
          </cell>
          <cell r="CZ1668">
            <v>58</v>
          </cell>
        </row>
        <row r="1669">
          <cell r="E1669" t="str">
            <v>03060504</v>
          </cell>
          <cell r="F1669" t="str">
            <v>RUOTA DISC25 29 ANT MZALUNEDISCORGNE</v>
          </cell>
          <cell r="G1669" t="str">
            <v>BERETTA CERCHI</v>
          </cell>
          <cell r="I1669" t="str">
            <v>IT</v>
          </cell>
          <cell r="K1669">
            <v>12.1</v>
          </cell>
          <cell r="L1669" t="str">
            <v>MANDELLI</v>
          </cell>
          <cell r="M1669">
            <v>305591160</v>
          </cell>
          <cell r="P1669">
            <v>17.47</v>
          </cell>
          <cell r="AK1669" t="str">
            <v>BERETTA CERCHI</v>
          </cell>
          <cell r="AL1669">
            <v>0</v>
          </cell>
          <cell r="AM1669" t="str">
            <v>IT</v>
          </cell>
          <cell r="AN1669">
            <v>0</v>
          </cell>
          <cell r="AO1669">
            <v>12.1</v>
          </cell>
          <cell r="AP1669">
            <v>14.761999999999999</v>
          </cell>
          <cell r="AQ1669">
            <v>12.81</v>
          </cell>
          <cell r="AS1669">
            <v>12</v>
          </cell>
          <cell r="AT1669">
            <v>153.72</v>
          </cell>
          <cell r="AY1669" t="str">
            <v/>
          </cell>
          <cell r="BB1669">
            <v>25.315031503150315</v>
          </cell>
          <cell r="BC1669">
            <v>75</v>
          </cell>
          <cell r="BD1669">
            <v>75</v>
          </cell>
          <cell r="BE1669">
            <v>15</v>
          </cell>
          <cell r="CB1669">
            <v>525001142</v>
          </cell>
          <cell r="CC1669">
            <v>1</v>
          </cell>
          <cell r="CD1669">
            <v>31.04</v>
          </cell>
          <cell r="CE1669">
            <v>5</v>
          </cell>
          <cell r="CF1669">
            <v>27.94</v>
          </cell>
          <cell r="CG1669">
            <v>60.9</v>
          </cell>
          <cell r="CH1669">
            <v>305591160</v>
          </cell>
          <cell r="CI1669">
            <v>1</v>
          </cell>
          <cell r="CJ1669">
            <v>19.53</v>
          </cell>
          <cell r="CK1669">
            <v>50</v>
          </cell>
          <cell r="CL1669">
            <v>21.35</v>
          </cell>
          <cell r="CM1669">
            <v>1</v>
          </cell>
          <cell r="CN1669">
            <v>21.35</v>
          </cell>
          <cell r="CO1669">
            <v>8.5400000000000009</v>
          </cell>
          <cell r="CP1669">
            <v>0.4</v>
          </cell>
          <cell r="CQ1669">
            <v>5</v>
          </cell>
          <cell r="CR1669">
            <v>19.2</v>
          </cell>
          <cell r="CS1669">
            <v>6.3899999999999988</v>
          </cell>
          <cell r="CT1669">
            <v>0.33281249999999996</v>
          </cell>
          <cell r="CW1669">
            <v>-12.81</v>
          </cell>
          <cell r="CX1669" t="e">
            <v>#DIV/0!</v>
          </cell>
          <cell r="CY1669">
            <v>1</v>
          </cell>
          <cell r="CZ1669">
            <v>50</v>
          </cell>
        </row>
        <row r="1670">
          <cell r="E1670" t="str">
            <v>03060505</v>
          </cell>
          <cell r="F1670" t="str">
            <v>RUOTA DISC25 29 POST MZALUNEDISCO+CASSRGNE</v>
          </cell>
          <cell r="G1670" t="str">
            <v>BERETTA CERCHI</v>
          </cell>
          <cell r="I1670" t="str">
            <v>IT</v>
          </cell>
          <cell r="K1670">
            <v>12.1</v>
          </cell>
          <cell r="AK1670" t="str">
            <v>BERETTA CERCHI</v>
          </cell>
          <cell r="AL1670">
            <v>0</v>
          </cell>
          <cell r="AM1670" t="str">
            <v>IT</v>
          </cell>
          <cell r="AN1670">
            <v>0</v>
          </cell>
          <cell r="AO1670">
            <v>12.1</v>
          </cell>
          <cell r="AP1670">
            <v>14.761999999999999</v>
          </cell>
          <cell r="AQ1670">
            <v>16.21</v>
          </cell>
          <cell r="AS1670">
            <v>17</v>
          </cell>
          <cell r="AT1670">
            <v>275.57</v>
          </cell>
          <cell r="AY1670" t="str">
            <v/>
          </cell>
          <cell r="BB1670">
            <v>33.753375337533754</v>
          </cell>
          <cell r="BC1670">
            <v>75</v>
          </cell>
          <cell r="BD1670">
            <v>75</v>
          </cell>
          <cell r="BE1670">
            <v>20</v>
          </cell>
          <cell r="CB1670">
            <v>525011142</v>
          </cell>
          <cell r="CC1670">
            <v>1</v>
          </cell>
          <cell r="CD1670">
            <v>36.9</v>
          </cell>
          <cell r="CE1670">
            <v>5</v>
          </cell>
          <cell r="CF1670">
            <v>33.21</v>
          </cell>
          <cell r="CG1670">
            <v>74.900000000000006</v>
          </cell>
          <cell r="CH1670">
            <v>305591190</v>
          </cell>
          <cell r="CI1670">
            <v>1</v>
          </cell>
          <cell r="CJ1670">
            <v>22.69</v>
          </cell>
          <cell r="CK1670">
            <v>59</v>
          </cell>
          <cell r="CL1670">
            <v>27.016666666666669</v>
          </cell>
          <cell r="CM1670">
            <v>1</v>
          </cell>
          <cell r="CN1670">
            <v>27.15</v>
          </cell>
          <cell r="CO1670">
            <v>10.939999999999998</v>
          </cell>
          <cell r="CP1670">
            <v>0.40294659300184155</v>
          </cell>
          <cell r="CQ1670">
            <v>5</v>
          </cell>
          <cell r="CR1670">
            <v>22.3</v>
          </cell>
          <cell r="CS1670">
            <v>6.09</v>
          </cell>
          <cell r="CT1670">
            <v>0.27309417040358741</v>
          </cell>
          <cell r="CW1670">
            <v>-16.21</v>
          </cell>
          <cell r="CX1670" t="e">
            <v>#DIV/0!</v>
          </cell>
          <cell r="CY1670">
            <v>1</v>
          </cell>
          <cell r="CZ1670">
            <v>59</v>
          </cell>
        </row>
        <row r="1671">
          <cell r="E1671" t="str">
            <v>03060506</v>
          </cell>
          <cell r="F1671" t="str">
            <v>RUOTA DISC25 29 POST MZALUNEDISCO+FILET.RGNE</v>
          </cell>
          <cell r="G1671" t="str">
            <v>MANDELLI</v>
          </cell>
          <cell r="H1671">
            <v>305591175</v>
          </cell>
          <cell r="K1671">
            <v>17.47</v>
          </cell>
          <cell r="AK1671" t="str">
            <v>MANDELLI</v>
          </cell>
          <cell r="AL1671">
            <v>305591175</v>
          </cell>
          <cell r="AM1671">
            <v>0</v>
          </cell>
          <cell r="AN1671">
            <v>0</v>
          </cell>
          <cell r="AO1671">
            <v>17.47</v>
          </cell>
          <cell r="AP1671">
            <v>21.313399999999998</v>
          </cell>
          <cell r="AQ1671">
            <v>0</v>
          </cell>
          <cell r="AS1671">
            <v>0</v>
          </cell>
          <cell r="AT1671">
            <v>0</v>
          </cell>
          <cell r="AY1671" t="str">
            <v/>
          </cell>
          <cell r="BB1671">
            <v>33.753375337533754</v>
          </cell>
          <cell r="BC1671">
            <v>75</v>
          </cell>
          <cell r="BD1671">
            <v>75</v>
          </cell>
          <cell r="BE1671">
            <v>20</v>
          </cell>
          <cell r="CB1671">
            <v>525011142</v>
          </cell>
          <cell r="CC1671">
            <v>1</v>
          </cell>
          <cell r="CD1671">
            <v>36.9</v>
          </cell>
          <cell r="CE1671">
            <v>5</v>
          </cell>
          <cell r="CF1671">
            <v>33.21</v>
          </cell>
          <cell r="CG1671">
            <v>74.900000000000006</v>
          </cell>
          <cell r="CH1671">
            <v>305591175</v>
          </cell>
          <cell r="CI1671">
            <v>1</v>
          </cell>
          <cell r="CJ1671">
            <v>19.53</v>
          </cell>
          <cell r="CK1671">
            <v>50</v>
          </cell>
          <cell r="CL1671">
            <v>0</v>
          </cell>
          <cell r="CM1671">
            <v>1</v>
          </cell>
          <cell r="CN1671">
            <v>24.9</v>
          </cell>
          <cell r="CO1671">
            <v>24.9</v>
          </cell>
          <cell r="CP1671">
            <v>1</v>
          </cell>
          <cell r="CS1671">
            <v>0</v>
          </cell>
          <cell r="CT1671" t="e">
            <v>#DIV/0!</v>
          </cell>
          <cell r="CW1671">
            <v>0</v>
          </cell>
          <cell r="CX1671" t="e">
            <v>#DIV/0!</v>
          </cell>
          <cell r="CY1671">
            <v>1</v>
          </cell>
          <cell r="CZ1671">
            <v>50</v>
          </cell>
        </row>
        <row r="1672">
          <cell r="E1672" t="str">
            <v>03060507</v>
          </cell>
          <cell r="F1672" t="str">
            <v>RUOTA DISC25 29 ANT MZALUNECUSCDISCOISRGNE</v>
          </cell>
          <cell r="G1672" t="str">
            <v>EGC</v>
          </cell>
          <cell r="H1672" t="str">
            <v>03060507</v>
          </cell>
          <cell r="I1672" t="str">
            <v>IT</v>
          </cell>
          <cell r="AK1672" t="str">
            <v>EGC</v>
          </cell>
          <cell r="AL1672" t="str">
            <v>03060507</v>
          </cell>
          <cell r="AM1672">
            <v>0</v>
          </cell>
          <cell r="AN1672">
            <v>0</v>
          </cell>
          <cell r="AO1672">
            <v>0</v>
          </cell>
          <cell r="AP1672">
            <v>0</v>
          </cell>
          <cell r="AQ1672">
            <v>25</v>
          </cell>
          <cell r="AS1672">
            <v>0</v>
          </cell>
          <cell r="AT1672">
            <v>0</v>
          </cell>
          <cell r="AY1672" t="str">
            <v/>
          </cell>
          <cell r="BB1672">
            <v>25.315031503150315</v>
          </cell>
          <cell r="BC1672">
            <v>75</v>
          </cell>
          <cell r="BD1672">
            <v>75</v>
          </cell>
          <cell r="BE1672">
            <v>15</v>
          </cell>
          <cell r="CC1672" t="str">
            <v/>
          </cell>
          <cell r="CD1672" t="str">
            <v/>
          </cell>
          <cell r="CE1672" t="str">
            <v/>
          </cell>
          <cell r="CF1672" t="str">
            <v/>
          </cell>
          <cell r="CG1672" t="str">
            <v/>
          </cell>
          <cell r="CH1672">
            <v>305591770</v>
          </cell>
          <cell r="CI1672">
            <v>1</v>
          </cell>
          <cell r="CJ1672">
            <v>29.76</v>
          </cell>
          <cell r="CK1672">
            <v>72</v>
          </cell>
          <cell r="CL1672">
            <v>41.666666666666671</v>
          </cell>
          <cell r="CM1672">
            <v>1</v>
          </cell>
          <cell r="CN1672">
            <v>31.8</v>
          </cell>
          <cell r="CO1672">
            <v>6.8000000000000007</v>
          </cell>
          <cell r="CP1672">
            <v>0.21383647798742139</v>
          </cell>
          <cell r="CQ1672">
            <v>5</v>
          </cell>
          <cell r="CR1672">
            <v>30.2</v>
          </cell>
          <cell r="CS1672">
            <v>5.1999999999999993</v>
          </cell>
          <cell r="CT1672">
            <v>0.17218543046357615</v>
          </cell>
          <cell r="CW1672">
            <v>-25</v>
          </cell>
          <cell r="CX1672" t="e">
            <v>#DIV/0!</v>
          </cell>
          <cell r="CY1672">
            <v>1</v>
          </cell>
          <cell r="CZ1672">
            <v>72</v>
          </cell>
        </row>
        <row r="1673">
          <cell r="E1673" t="str">
            <v>03060508</v>
          </cell>
          <cell r="F1673" t="str">
            <v>RUOTA DISC25 29 POST MZALUNECUSCDISCOISBOXRGNE</v>
          </cell>
          <cell r="G1673" t="str">
            <v>EGC</v>
          </cell>
          <cell r="H1673" t="str">
            <v>03060508</v>
          </cell>
          <cell r="I1673" t="str">
            <v>IT</v>
          </cell>
          <cell r="AK1673" t="str">
            <v>EGC</v>
          </cell>
          <cell r="AL1673" t="str">
            <v>03060508</v>
          </cell>
          <cell r="AM1673">
            <v>0</v>
          </cell>
          <cell r="AN1673">
            <v>0</v>
          </cell>
          <cell r="AO1673">
            <v>0</v>
          </cell>
          <cell r="AP1673">
            <v>0</v>
          </cell>
          <cell r="AQ1673">
            <v>25</v>
          </cell>
          <cell r="AS1673">
            <v>0</v>
          </cell>
          <cell r="AT1673">
            <v>0</v>
          </cell>
          <cell r="AY1673" t="str">
            <v/>
          </cell>
          <cell r="BB1673">
            <v>33.753375337533754</v>
          </cell>
          <cell r="BC1673">
            <v>75</v>
          </cell>
          <cell r="BD1673">
            <v>75</v>
          </cell>
          <cell r="BE1673">
            <v>20</v>
          </cell>
          <cell r="CC1673" t="str">
            <v/>
          </cell>
          <cell r="CD1673" t="str">
            <v/>
          </cell>
          <cell r="CE1673" t="str">
            <v/>
          </cell>
          <cell r="CF1673" t="str">
            <v/>
          </cell>
          <cell r="CG1673" t="str">
            <v/>
          </cell>
          <cell r="CH1673">
            <v>305591775</v>
          </cell>
          <cell r="CI1673">
            <v>1</v>
          </cell>
          <cell r="CJ1673">
            <v>34.56</v>
          </cell>
          <cell r="CK1673">
            <v>80</v>
          </cell>
          <cell r="CL1673">
            <v>41.666666666666671</v>
          </cell>
          <cell r="CM1673">
            <v>1</v>
          </cell>
          <cell r="CN1673">
            <v>37.549999999999997</v>
          </cell>
          <cell r="CO1673">
            <v>12.549999999999997</v>
          </cell>
          <cell r="CP1673">
            <v>0.33422103861517971</v>
          </cell>
          <cell r="CQ1673">
            <v>5</v>
          </cell>
          <cell r="CR1673">
            <v>35.65</v>
          </cell>
          <cell r="CS1673">
            <v>10.649999999999999</v>
          </cell>
          <cell r="CT1673">
            <v>0.29873772791023839</v>
          </cell>
          <cell r="CW1673">
            <v>-25</v>
          </cell>
          <cell r="CX1673" t="e">
            <v>#DIV/0!</v>
          </cell>
          <cell r="CY1673">
            <v>1</v>
          </cell>
          <cell r="CZ1673">
            <v>80</v>
          </cell>
        </row>
        <row r="1674">
          <cell r="E1674" t="str">
            <v>03060600</v>
          </cell>
          <cell r="F1674" t="str">
            <v>RUOTA R 26 X 1 3/8 ANT</v>
          </cell>
          <cell r="G1674" t="str">
            <v>CHERRI</v>
          </cell>
          <cell r="K1674">
            <v>11.17</v>
          </cell>
          <cell r="AK1674" t="str">
            <v>CHERRI</v>
          </cell>
          <cell r="AL1674">
            <v>0</v>
          </cell>
          <cell r="AM1674">
            <v>0</v>
          </cell>
          <cell r="AN1674">
            <v>0</v>
          </cell>
          <cell r="AO1674">
            <v>11.17</v>
          </cell>
          <cell r="AP1674">
            <v>13.6274</v>
          </cell>
          <cell r="AQ1674">
            <v>11.17</v>
          </cell>
          <cell r="AS1674">
            <v>0</v>
          </cell>
          <cell r="AT1674">
            <v>0</v>
          </cell>
          <cell r="AY1674" t="str">
            <v/>
          </cell>
          <cell r="BB1674">
            <v>22.052205220522051</v>
          </cell>
          <cell r="BC1674">
            <v>70</v>
          </cell>
          <cell r="BD1674">
            <v>70</v>
          </cell>
          <cell r="BE1674">
            <v>15</v>
          </cell>
          <cell r="CB1674">
            <v>525008110</v>
          </cell>
          <cell r="CC1674">
            <v>1</v>
          </cell>
          <cell r="CD1674">
            <v>29.75</v>
          </cell>
          <cell r="CE1674">
            <v>5</v>
          </cell>
          <cell r="CF1674">
            <v>26.78</v>
          </cell>
          <cell r="CG1674">
            <v>60.9</v>
          </cell>
          <cell r="CH1674">
            <v>305590465</v>
          </cell>
          <cell r="CI1674">
            <v>1</v>
          </cell>
          <cell r="CJ1674">
            <v>21.75</v>
          </cell>
          <cell r="CK1674">
            <v>52</v>
          </cell>
          <cell r="CL1674">
            <v>18.616666666666667</v>
          </cell>
          <cell r="CM1674">
            <v>1</v>
          </cell>
          <cell r="CN1674">
            <v>27.1</v>
          </cell>
          <cell r="CO1674">
            <v>15.930000000000001</v>
          </cell>
          <cell r="CP1674">
            <v>0.58782287822878232</v>
          </cell>
          <cell r="CS1674">
            <v>-11.17</v>
          </cell>
          <cell r="CT1674" t="e">
            <v>#DIV/0!</v>
          </cell>
          <cell r="CW1674">
            <v>-11.17</v>
          </cell>
          <cell r="CX1674" t="e">
            <v>#DIV/0!</v>
          </cell>
          <cell r="CY1674">
            <v>1</v>
          </cell>
          <cell r="CZ1674">
            <v>52</v>
          </cell>
        </row>
        <row r="1675">
          <cell r="E1675" t="str">
            <v>03060601</v>
          </cell>
          <cell r="F1675" t="str">
            <v>RUOTA R 26 X 1 3/8 POST</v>
          </cell>
          <cell r="G1675" t="str">
            <v>CHERRI</v>
          </cell>
          <cell r="K1675">
            <v>11.34</v>
          </cell>
          <cell r="AK1675" t="str">
            <v>CHERRI</v>
          </cell>
          <cell r="AL1675">
            <v>0</v>
          </cell>
          <cell r="AM1675">
            <v>0</v>
          </cell>
          <cell r="AN1675">
            <v>0</v>
          </cell>
          <cell r="AO1675">
            <v>11.34</v>
          </cell>
          <cell r="AP1675">
            <v>13.8348</v>
          </cell>
          <cell r="AQ1675">
            <v>11.34</v>
          </cell>
          <cell r="AS1675">
            <v>0</v>
          </cell>
          <cell r="AT1675">
            <v>0</v>
          </cell>
          <cell r="AY1675" t="str">
            <v/>
          </cell>
          <cell r="BB1675">
            <v>29.402940294029403</v>
          </cell>
          <cell r="BC1675">
            <v>70</v>
          </cell>
          <cell r="BD1675">
            <v>70</v>
          </cell>
          <cell r="BE1675">
            <v>20</v>
          </cell>
          <cell r="CB1675">
            <v>525018110</v>
          </cell>
          <cell r="CC1675">
            <v>1</v>
          </cell>
          <cell r="CD1675">
            <v>30.14</v>
          </cell>
          <cell r="CE1675">
            <v>5</v>
          </cell>
          <cell r="CF1675">
            <v>27.12</v>
          </cell>
          <cell r="CG1675">
            <v>60.9</v>
          </cell>
          <cell r="CH1675">
            <v>305590470</v>
          </cell>
          <cell r="CI1675">
            <v>1</v>
          </cell>
          <cell r="CJ1675">
            <v>22</v>
          </cell>
          <cell r="CK1675">
            <v>53</v>
          </cell>
          <cell r="CL1675">
            <v>18.900000000000002</v>
          </cell>
          <cell r="CM1675">
            <v>1</v>
          </cell>
          <cell r="CN1675">
            <v>27.4</v>
          </cell>
          <cell r="CO1675">
            <v>16.059999999999999</v>
          </cell>
          <cell r="CP1675">
            <v>0.58613138686131383</v>
          </cell>
          <cell r="CS1675">
            <v>-11.34</v>
          </cell>
          <cell r="CT1675" t="e">
            <v>#DIV/0!</v>
          </cell>
          <cell r="CW1675">
            <v>-11.34</v>
          </cell>
          <cell r="CX1675" t="e">
            <v>#DIV/0!</v>
          </cell>
          <cell r="CY1675">
            <v>1</v>
          </cell>
          <cell r="CZ1675">
            <v>53</v>
          </cell>
        </row>
        <row r="1676">
          <cell r="E1676" t="str">
            <v>03060602</v>
          </cell>
          <cell r="F1676" t="str">
            <v xml:space="preserve">RUOTA R 28 5/8 ANT </v>
          </cell>
          <cell r="G1676" t="str">
            <v>BERETTA CERCHI</v>
          </cell>
          <cell r="I1676" t="str">
            <v>IT</v>
          </cell>
          <cell r="K1676">
            <v>11.41</v>
          </cell>
          <cell r="AK1676" t="str">
            <v>BERETTA CERCHI</v>
          </cell>
          <cell r="AL1676">
            <v>0</v>
          </cell>
          <cell r="AM1676" t="str">
            <v>IT</v>
          </cell>
          <cell r="AN1676">
            <v>0</v>
          </cell>
          <cell r="AO1676">
            <v>11.41</v>
          </cell>
          <cell r="AP1676">
            <v>13.920199999999999</v>
          </cell>
          <cell r="AQ1676">
            <v>11.41</v>
          </cell>
          <cell r="AS1676">
            <v>0</v>
          </cell>
          <cell r="AT1676">
            <v>0</v>
          </cell>
          <cell r="AY1676" t="str">
            <v/>
          </cell>
          <cell r="BB1676">
            <v>25.315031503150315</v>
          </cell>
          <cell r="BC1676">
            <v>75</v>
          </cell>
          <cell r="BD1676">
            <v>75</v>
          </cell>
          <cell r="BE1676">
            <v>15</v>
          </cell>
          <cell r="CB1676">
            <v>525009100</v>
          </cell>
          <cell r="CC1676">
            <v>1</v>
          </cell>
          <cell r="CD1676">
            <v>29.91</v>
          </cell>
          <cell r="CE1676">
            <v>5</v>
          </cell>
          <cell r="CF1676">
            <v>26.92</v>
          </cell>
          <cell r="CG1676">
            <v>60.9</v>
          </cell>
          <cell r="CH1676">
            <v>305590475</v>
          </cell>
          <cell r="CI1676">
            <v>1</v>
          </cell>
          <cell r="CJ1676">
            <v>21.98</v>
          </cell>
          <cell r="CK1676">
            <v>55</v>
          </cell>
          <cell r="CL1676">
            <v>19.016666666666669</v>
          </cell>
          <cell r="CM1676">
            <v>1</v>
          </cell>
          <cell r="CN1676">
            <v>27.3</v>
          </cell>
          <cell r="CO1676">
            <v>15.89</v>
          </cell>
          <cell r="CP1676">
            <v>0.58205128205128209</v>
          </cell>
          <cell r="CS1676">
            <v>-11.41</v>
          </cell>
          <cell r="CT1676" t="e">
            <v>#DIV/0!</v>
          </cell>
          <cell r="CW1676">
            <v>-11.41</v>
          </cell>
          <cell r="CX1676" t="e">
            <v>#DIV/0!</v>
          </cell>
          <cell r="CY1676">
            <v>1</v>
          </cell>
          <cell r="CZ1676">
            <v>55</v>
          </cell>
        </row>
        <row r="1677">
          <cell r="E1677" t="str">
            <v>03060603</v>
          </cell>
          <cell r="F1677" t="str">
            <v>RUOTA R 28 5/8 POST</v>
          </cell>
          <cell r="G1677" t="str">
            <v>CHERRI</v>
          </cell>
          <cell r="K1677">
            <v>11.58</v>
          </cell>
          <cell r="AK1677" t="str">
            <v>CHERRI</v>
          </cell>
          <cell r="AL1677">
            <v>0</v>
          </cell>
          <cell r="AM1677">
            <v>0</v>
          </cell>
          <cell r="AN1677">
            <v>0</v>
          </cell>
          <cell r="AO1677">
            <v>11.58</v>
          </cell>
          <cell r="AP1677">
            <v>14.127599999999999</v>
          </cell>
          <cell r="AQ1677">
            <v>11.58</v>
          </cell>
          <cell r="AS1677">
            <v>0</v>
          </cell>
          <cell r="AT1677">
            <v>0</v>
          </cell>
          <cell r="AY1677" t="str">
            <v/>
          </cell>
          <cell r="BB1677">
            <v>33.753375337533754</v>
          </cell>
          <cell r="BC1677">
            <v>75</v>
          </cell>
          <cell r="BD1677">
            <v>75</v>
          </cell>
          <cell r="BE1677">
            <v>20</v>
          </cell>
          <cell r="CB1677">
            <v>525019100</v>
          </cell>
          <cell r="CC1677">
            <v>1</v>
          </cell>
          <cell r="CD1677">
            <v>30.31</v>
          </cell>
          <cell r="CE1677">
            <v>5</v>
          </cell>
          <cell r="CF1677">
            <v>27.28</v>
          </cell>
          <cell r="CG1677">
            <v>60.9</v>
          </cell>
          <cell r="CH1677">
            <v>305590480</v>
          </cell>
          <cell r="CI1677">
            <v>1</v>
          </cell>
          <cell r="CJ1677">
            <v>22.48</v>
          </cell>
          <cell r="CK1677">
            <v>55.5</v>
          </cell>
          <cell r="CL1677">
            <v>19.3</v>
          </cell>
          <cell r="CM1677">
            <v>1</v>
          </cell>
          <cell r="CN1677">
            <v>27.6</v>
          </cell>
          <cell r="CO1677">
            <v>16.020000000000003</v>
          </cell>
          <cell r="CP1677">
            <v>0.58043478260869574</v>
          </cell>
          <cell r="CS1677">
            <v>-11.58</v>
          </cell>
          <cell r="CT1677" t="e">
            <v>#DIV/0!</v>
          </cell>
          <cell r="CW1677">
            <v>-11.58</v>
          </cell>
          <cell r="CX1677" t="e">
            <v>#DIV/0!</v>
          </cell>
          <cell r="CY1677">
            <v>1</v>
          </cell>
          <cell r="CZ1677">
            <v>55.5</v>
          </cell>
        </row>
        <row r="1678">
          <cell r="E1678" t="str">
            <v>03060604</v>
          </cell>
          <cell r="F1678" t="str">
            <v>RUOTA CORSA 28 ANT</v>
          </cell>
          <cell r="G1678" t="str">
            <v>BERETTA CERCHI</v>
          </cell>
          <cell r="I1678" t="str">
            <v>IT</v>
          </cell>
          <cell r="AK1678" t="str">
            <v>BERETTA CERCHI</v>
          </cell>
          <cell r="AL1678">
            <v>0</v>
          </cell>
          <cell r="AM1678">
            <v>0</v>
          </cell>
          <cell r="AN1678">
            <v>0</v>
          </cell>
          <cell r="AO1678">
            <v>0</v>
          </cell>
          <cell r="AP1678">
            <v>0</v>
          </cell>
          <cell r="AQ1678">
            <v>0</v>
          </cell>
          <cell r="AS1678">
            <v>0</v>
          </cell>
          <cell r="AT1678">
            <v>0</v>
          </cell>
          <cell r="AY1678" t="str">
            <v/>
          </cell>
          <cell r="BB1678">
            <v>0</v>
          </cell>
          <cell r="BC1678">
            <v>0</v>
          </cell>
          <cell r="BD1678">
            <v>0</v>
          </cell>
          <cell r="BE1678">
            <v>0</v>
          </cell>
          <cell r="CC1678" t="str">
            <v/>
          </cell>
          <cell r="CD1678" t="str">
            <v/>
          </cell>
          <cell r="CE1678" t="str">
            <v/>
          </cell>
          <cell r="CF1678" t="str">
            <v/>
          </cell>
          <cell r="CG1678" t="str">
            <v/>
          </cell>
          <cell r="CI1678" t="str">
            <v/>
          </cell>
          <cell r="CJ1678" t="str">
            <v/>
          </cell>
          <cell r="CK1678" t="str">
            <v/>
          </cell>
          <cell r="CL1678">
            <v>0</v>
          </cell>
          <cell r="CM1678">
            <v>1</v>
          </cell>
          <cell r="CN1678">
            <v>34.9</v>
          </cell>
          <cell r="CO1678">
            <v>34.9</v>
          </cell>
          <cell r="CP1678">
            <v>1</v>
          </cell>
          <cell r="CS1678">
            <v>0</v>
          </cell>
          <cell r="CT1678" t="e">
            <v>#DIV/0!</v>
          </cell>
          <cell r="CW1678">
            <v>0</v>
          </cell>
          <cell r="CX1678" t="e">
            <v>#DIV/0!</v>
          </cell>
          <cell r="CY1678">
            <v>1</v>
          </cell>
          <cell r="CZ1678">
            <v>53</v>
          </cell>
        </row>
        <row r="1679">
          <cell r="E1679" t="str">
            <v>03060605</v>
          </cell>
          <cell r="F1679" t="str">
            <v>RUOTA CORSA 28 POST MOZZO FILETTO</v>
          </cell>
          <cell r="G1679" t="str">
            <v>BERETTA CERCHI</v>
          </cell>
          <cell r="I1679" t="str">
            <v>IT</v>
          </cell>
          <cell r="AK1679" t="str">
            <v>BERETTA CERCHI</v>
          </cell>
          <cell r="AL1679">
            <v>0</v>
          </cell>
          <cell r="AM1679">
            <v>0</v>
          </cell>
          <cell r="AN1679">
            <v>0</v>
          </cell>
          <cell r="AO1679">
            <v>0</v>
          </cell>
          <cell r="AP1679">
            <v>0</v>
          </cell>
          <cell r="AQ1679">
            <v>0</v>
          </cell>
          <cell r="AS1679">
            <v>0</v>
          </cell>
          <cell r="AT1679">
            <v>0</v>
          </cell>
          <cell r="AY1679" t="str">
            <v/>
          </cell>
          <cell r="BB1679">
            <v>0</v>
          </cell>
          <cell r="BC1679">
            <v>0</v>
          </cell>
          <cell r="BD1679">
            <v>0</v>
          </cell>
          <cell r="BE1679">
            <v>0</v>
          </cell>
          <cell r="CC1679" t="str">
            <v/>
          </cell>
          <cell r="CD1679" t="str">
            <v/>
          </cell>
          <cell r="CE1679" t="str">
            <v/>
          </cell>
          <cell r="CF1679" t="str">
            <v/>
          </cell>
          <cell r="CG1679" t="str">
            <v/>
          </cell>
          <cell r="CI1679" t="str">
            <v/>
          </cell>
          <cell r="CJ1679" t="str">
            <v/>
          </cell>
          <cell r="CK1679" t="str">
            <v/>
          </cell>
          <cell r="CL1679">
            <v>0</v>
          </cell>
          <cell r="CM1679">
            <v>1</v>
          </cell>
          <cell r="CN1679">
            <v>52.3</v>
          </cell>
          <cell r="CO1679">
            <v>52.3</v>
          </cell>
          <cell r="CP1679">
            <v>1</v>
          </cell>
          <cell r="CS1679">
            <v>0</v>
          </cell>
          <cell r="CT1679" t="e">
            <v>#DIV/0!</v>
          </cell>
          <cell r="CW1679">
            <v>0</v>
          </cell>
          <cell r="CX1679" t="e">
            <v>#DIV/0!</v>
          </cell>
          <cell r="CY1679">
            <v>1</v>
          </cell>
          <cell r="CZ1679">
            <v>64</v>
          </cell>
        </row>
        <row r="1680">
          <cell r="E1680" t="str">
            <v>03060606</v>
          </cell>
          <cell r="F1680" t="str">
            <v>RUOTE 20 CORSA JUNIOR (coppia)</v>
          </cell>
          <cell r="G1680" t="str">
            <v>BIS</v>
          </cell>
          <cell r="H1680" t="str">
            <v>74RM-CB-20"</v>
          </cell>
          <cell r="K1680">
            <v>62.45</v>
          </cell>
          <cell r="AK1680" t="str">
            <v>BIS</v>
          </cell>
          <cell r="AL1680" t="str">
            <v>74RM-CB-20"</v>
          </cell>
          <cell r="AM1680">
            <v>0</v>
          </cell>
          <cell r="AN1680">
            <v>0</v>
          </cell>
          <cell r="AO1680">
            <v>62.45</v>
          </cell>
          <cell r="AP1680">
            <v>76.189000000000007</v>
          </cell>
          <cell r="AQ1680">
            <v>62.45</v>
          </cell>
          <cell r="AS1680">
            <v>0</v>
          </cell>
          <cell r="AT1680">
            <v>0</v>
          </cell>
          <cell r="AY1680" t="str">
            <v/>
          </cell>
          <cell r="BB1680">
            <v>36.303630363036305</v>
          </cell>
          <cell r="BC1680">
            <v>55</v>
          </cell>
          <cell r="BD1680">
            <v>55</v>
          </cell>
          <cell r="BE1680">
            <v>40</v>
          </cell>
          <cell r="CC1680" t="str">
            <v/>
          </cell>
          <cell r="CD1680" t="str">
            <v/>
          </cell>
          <cell r="CE1680" t="str">
            <v/>
          </cell>
          <cell r="CF1680" t="str">
            <v/>
          </cell>
          <cell r="CG1680" t="str">
            <v/>
          </cell>
          <cell r="CI1680" t="str">
            <v/>
          </cell>
          <cell r="CJ1680" t="str">
            <v/>
          </cell>
          <cell r="CK1680" t="str">
            <v/>
          </cell>
          <cell r="CL1680">
            <v>104.08333333333334</v>
          </cell>
          <cell r="CM1680">
            <v>1</v>
          </cell>
          <cell r="CN1680">
            <v>76</v>
          </cell>
          <cell r="CO1680">
            <v>13.549999999999997</v>
          </cell>
          <cell r="CP1680">
            <v>0.1782894736842105</v>
          </cell>
          <cell r="CS1680">
            <v>-62.45</v>
          </cell>
          <cell r="CT1680" t="e">
            <v>#DIV/0!</v>
          </cell>
          <cell r="CW1680">
            <v>-62.45</v>
          </cell>
          <cell r="CX1680" t="e">
            <v>#DIV/0!</v>
          </cell>
          <cell r="CY1680">
            <v>1</v>
          </cell>
          <cell r="CZ1680">
            <v>120</v>
          </cell>
        </row>
        <row r="1681">
          <cell r="E1681" t="str">
            <v>03060607</v>
          </cell>
          <cell r="F1681" t="str">
            <v>RUOTE 22 CORSA JUNIOR (coppia)</v>
          </cell>
          <cell r="G1681" t="str">
            <v>BIS</v>
          </cell>
          <cell r="H1681" t="str">
            <v>74RM-CB-22"</v>
          </cell>
          <cell r="K1681">
            <v>62.45</v>
          </cell>
          <cell r="AK1681" t="str">
            <v>BIS</v>
          </cell>
          <cell r="AL1681" t="str">
            <v>74RM-CB-22"</v>
          </cell>
          <cell r="AM1681">
            <v>0</v>
          </cell>
          <cell r="AN1681">
            <v>0</v>
          </cell>
          <cell r="AO1681">
            <v>62.45</v>
          </cell>
          <cell r="AP1681">
            <v>76.189000000000007</v>
          </cell>
          <cell r="AQ1681">
            <v>62.45</v>
          </cell>
          <cell r="AS1681">
            <v>0</v>
          </cell>
          <cell r="AT1681">
            <v>0</v>
          </cell>
          <cell r="AY1681" t="str">
            <v/>
          </cell>
          <cell r="BB1681">
            <v>43.204320432043204</v>
          </cell>
          <cell r="BC1681">
            <v>60</v>
          </cell>
          <cell r="BD1681">
            <v>60</v>
          </cell>
          <cell r="BE1681">
            <v>40</v>
          </cell>
          <cell r="CC1681" t="str">
            <v/>
          </cell>
          <cell r="CD1681" t="str">
            <v/>
          </cell>
          <cell r="CE1681" t="str">
            <v/>
          </cell>
          <cell r="CF1681" t="str">
            <v/>
          </cell>
          <cell r="CG1681" t="str">
            <v/>
          </cell>
          <cell r="CI1681" t="str">
            <v/>
          </cell>
          <cell r="CJ1681" t="str">
            <v/>
          </cell>
          <cell r="CK1681" t="str">
            <v/>
          </cell>
          <cell r="CL1681">
            <v>104.08333333333334</v>
          </cell>
          <cell r="CM1681">
            <v>1</v>
          </cell>
          <cell r="CN1681">
            <v>76</v>
          </cell>
          <cell r="CO1681">
            <v>13.549999999999997</v>
          </cell>
          <cell r="CP1681">
            <v>0.1782894736842105</v>
          </cell>
          <cell r="CS1681">
            <v>-62.45</v>
          </cell>
          <cell r="CT1681" t="e">
            <v>#DIV/0!</v>
          </cell>
          <cell r="CW1681">
            <v>-62.45</v>
          </cell>
          <cell r="CX1681" t="e">
            <v>#DIV/0!</v>
          </cell>
          <cell r="CY1681">
            <v>1</v>
          </cell>
          <cell r="CZ1681">
            <v>120</v>
          </cell>
        </row>
        <row r="1682">
          <cell r="E1682" t="str">
            <v>03060608</v>
          </cell>
          <cell r="F1682" t="str">
            <v>RUOTE 24 CORSA JUNIOR (coppia)</v>
          </cell>
          <cell r="G1682" t="str">
            <v>BIS</v>
          </cell>
          <cell r="H1682" t="str">
            <v>74RM-CB-24"</v>
          </cell>
          <cell r="K1682">
            <v>62.45</v>
          </cell>
          <cell r="AK1682" t="str">
            <v>BIS</v>
          </cell>
          <cell r="AL1682" t="str">
            <v>74RM-CB-24"</v>
          </cell>
          <cell r="AM1682">
            <v>0</v>
          </cell>
          <cell r="AN1682">
            <v>0</v>
          </cell>
          <cell r="AO1682">
            <v>62.45</v>
          </cell>
          <cell r="AP1682">
            <v>76.189000000000007</v>
          </cell>
          <cell r="AQ1682">
            <v>62.45</v>
          </cell>
          <cell r="AS1682">
            <v>0</v>
          </cell>
          <cell r="AT1682">
            <v>0</v>
          </cell>
          <cell r="AY1682" t="str">
            <v/>
          </cell>
          <cell r="BB1682">
            <v>50.705070507050706</v>
          </cell>
          <cell r="BC1682">
            <v>65</v>
          </cell>
          <cell r="BD1682">
            <v>65</v>
          </cell>
          <cell r="BE1682">
            <v>40</v>
          </cell>
          <cell r="CC1682" t="str">
            <v/>
          </cell>
          <cell r="CD1682" t="str">
            <v/>
          </cell>
          <cell r="CE1682" t="str">
            <v/>
          </cell>
          <cell r="CF1682" t="str">
            <v/>
          </cell>
          <cell r="CG1682" t="str">
            <v/>
          </cell>
          <cell r="CI1682" t="str">
            <v/>
          </cell>
          <cell r="CJ1682" t="str">
            <v/>
          </cell>
          <cell r="CK1682" t="str">
            <v/>
          </cell>
          <cell r="CL1682">
            <v>104.08333333333334</v>
          </cell>
          <cell r="CM1682">
            <v>1</v>
          </cell>
          <cell r="CN1682">
            <v>76</v>
          </cell>
          <cell r="CO1682">
            <v>13.549999999999997</v>
          </cell>
          <cell r="CP1682">
            <v>0.1782894736842105</v>
          </cell>
          <cell r="CS1682">
            <v>-62.45</v>
          </cell>
          <cell r="CT1682" t="e">
            <v>#DIV/0!</v>
          </cell>
          <cell r="CW1682">
            <v>-62.45</v>
          </cell>
          <cell r="CX1682" t="e">
            <v>#DIV/0!</v>
          </cell>
          <cell r="CY1682">
            <v>1</v>
          </cell>
          <cell r="CZ1682">
            <v>120</v>
          </cell>
        </row>
        <row r="1683">
          <cell r="E1683" t="str">
            <v>03060700</v>
          </cell>
          <cell r="F1683" t="str">
            <v>FLAP MISURA 12"</v>
          </cell>
          <cell r="G1683" t="str">
            <v>EBER</v>
          </cell>
          <cell r="I1683" t="str">
            <v>IT</v>
          </cell>
          <cell r="K1683">
            <v>4.7533499999999999E-2</v>
          </cell>
          <cell r="AK1683" t="str">
            <v>EBER</v>
          </cell>
          <cell r="AL1683">
            <v>0</v>
          </cell>
          <cell r="AM1683" t="str">
            <v>IT</v>
          </cell>
          <cell r="AN1683">
            <v>0</v>
          </cell>
          <cell r="AO1683">
            <v>4.7533499999999999E-2</v>
          </cell>
          <cell r="AP1683">
            <v>5.799087E-2</v>
          </cell>
          <cell r="AQ1683">
            <v>4.7533499999999999E-2</v>
          </cell>
          <cell r="AR1683">
            <v>191</v>
          </cell>
          <cell r="AS1683">
            <v>101</v>
          </cell>
          <cell r="AT1683">
            <v>4.8008835000000003</v>
          </cell>
          <cell r="AY1683" t="str">
            <v/>
          </cell>
          <cell r="BB1683">
            <v>1.2001200120012E-2</v>
          </cell>
          <cell r="BC1683">
            <v>10</v>
          </cell>
          <cell r="BD1683">
            <v>2</v>
          </cell>
          <cell r="BE1683">
            <v>2</v>
          </cell>
          <cell r="CB1683">
            <v>525080010</v>
          </cell>
          <cell r="CC1683">
            <v>25</v>
          </cell>
          <cell r="CD1683">
            <v>0.2</v>
          </cell>
          <cell r="CE1683">
            <v>125</v>
          </cell>
          <cell r="CF1683">
            <v>3.7999999999999999E-2</v>
          </cell>
          <cell r="CG1683">
            <v>2</v>
          </cell>
          <cell r="CH1683">
            <v>305630030</v>
          </cell>
          <cell r="CI1683">
            <v>20</v>
          </cell>
          <cell r="CJ1683">
            <v>7.3499999999999996E-2</v>
          </cell>
          <cell r="CK1683">
            <v>0.25</v>
          </cell>
          <cell r="CL1683">
            <v>7.9222500000000001E-2</v>
          </cell>
          <cell r="CM1683">
            <v>1</v>
          </cell>
          <cell r="CN1683">
            <v>0.25</v>
          </cell>
          <cell r="CO1683">
            <v>0.20246649999999999</v>
          </cell>
          <cell r="CP1683">
            <v>0.80986599999999997</v>
          </cell>
          <cell r="CQ1683">
            <v>20</v>
          </cell>
          <cell r="CR1683">
            <v>7.0000000000000007E-2</v>
          </cell>
          <cell r="CS1683">
            <v>2.2466500000000007E-2</v>
          </cell>
          <cell r="CT1683">
            <v>0.32095000000000007</v>
          </cell>
          <cell r="CW1683">
            <v>-4.7533499999999999E-2</v>
          </cell>
          <cell r="CX1683" t="e">
            <v>#DIV/0!</v>
          </cell>
          <cell r="CY1683">
            <v>1</v>
          </cell>
          <cell r="CZ1683">
            <v>1</v>
          </cell>
        </row>
        <row r="1684">
          <cell r="E1684" t="str">
            <v>03060701</v>
          </cell>
          <cell r="F1684" t="str">
            <v>FLAP MISURA 16"</v>
          </cell>
          <cell r="G1684" t="str">
            <v>EBER</v>
          </cell>
          <cell r="H1684" t="str">
            <v>3115-16</v>
          </cell>
          <cell r="I1684" t="str">
            <v>IT</v>
          </cell>
          <cell r="K1684">
            <v>4.7533499999999999E-2</v>
          </cell>
          <cell r="AK1684" t="str">
            <v>EBER</v>
          </cell>
          <cell r="AL1684" t="str">
            <v>3115-16</v>
          </cell>
          <cell r="AM1684" t="str">
            <v>IT</v>
          </cell>
          <cell r="AN1684">
            <v>0</v>
          </cell>
          <cell r="AO1684">
            <v>4.7533499999999999E-2</v>
          </cell>
          <cell r="AP1684">
            <v>5.799087E-2</v>
          </cell>
          <cell r="AQ1684">
            <v>4.7533499999999999E-2</v>
          </cell>
          <cell r="AS1684">
            <v>700</v>
          </cell>
          <cell r="AT1684">
            <v>33.273449999999997</v>
          </cell>
          <cell r="AY1684" t="str">
            <v/>
          </cell>
          <cell r="BB1684">
            <v>1.2001200120012E-2</v>
          </cell>
          <cell r="BC1684">
            <v>10</v>
          </cell>
          <cell r="BD1684">
            <v>2</v>
          </cell>
          <cell r="BE1684">
            <v>2</v>
          </cell>
          <cell r="CB1684">
            <v>525080030</v>
          </cell>
          <cell r="CC1684">
            <v>25</v>
          </cell>
          <cell r="CD1684">
            <v>0.21239999999999998</v>
          </cell>
          <cell r="CE1684">
            <v>125</v>
          </cell>
          <cell r="CF1684">
            <v>4.0399999999999998E-2</v>
          </cell>
          <cell r="CG1684">
            <v>1</v>
          </cell>
          <cell r="CH1684">
            <v>305630035</v>
          </cell>
          <cell r="CI1684">
            <v>20</v>
          </cell>
          <cell r="CJ1684">
            <v>9.2499999999999999E-2</v>
          </cell>
          <cell r="CK1684">
            <v>0.3</v>
          </cell>
          <cell r="CL1684">
            <v>7.9222500000000001E-2</v>
          </cell>
          <cell r="CM1684">
            <v>1</v>
          </cell>
          <cell r="CN1684">
            <v>0.25</v>
          </cell>
          <cell r="CO1684">
            <v>0.20246649999999999</v>
          </cell>
          <cell r="CP1684">
            <v>0.80986599999999997</v>
          </cell>
          <cell r="CQ1684">
            <v>20</v>
          </cell>
          <cell r="CR1684">
            <v>0.08</v>
          </cell>
          <cell r="CS1684">
            <v>3.2466500000000002E-2</v>
          </cell>
          <cell r="CT1684">
            <v>0.40583125000000003</v>
          </cell>
          <cell r="CW1684">
            <v>-4.7533499999999999E-2</v>
          </cell>
          <cell r="CX1684" t="e">
            <v>#DIV/0!</v>
          </cell>
          <cell r="CY1684">
            <v>1</v>
          </cell>
          <cell r="CZ1684">
            <v>1</v>
          </cell>
        </row>
        <row r="1685">
          <cell r="E1685" t="str">
            <v>03060702</v>
          </cell>
          <cell r="F1685" t="str">
            <v>FLAP MISURA 20"</v>
          </cell>
          <cell r="G1685" t="str">
            <v>EBER</v>
          </cell>
          <cell r="H1685" t="str">
            <v>3115-20</v>
          </cell>
          <cell r="I1685" t="str">
            <v>IT</v>
          </cell>
          <cell r="K1685">
            <v>4.7533499999999999E-2</v>
          </cell>
          <cell r="AK1685" t="str">
            <v>EBER</v>
          </cell>
          <cell r="AL1685" t="str">
            <v>3115-20</v>
          </cell>
          <cell r="AM1685" t="str">
            <v>IT</v>
          </cell>
          <cell r="AN1685">
            <v>0</v>
          </cell>
          <cell r="AO1685">
            <v>4.7533499999999999E-2</v>
          </cell>
          <cell r="AP1685">
            <v>5.799087E-2</v>
          </cell>
          <cell r="AQ1685">
            <v>4.7533499999999999E-2</v>
          </cell>
          <cell r="AS1685">
            <v>724</v>
          </cell>
          <cell r="AT1685">
            <v>34.414254</v>
          </cell>
          <cell r="AY1685" t="str">
            <v/>
          </cell>
          <cell r="BB1685">
            <v>1.2001200120012E-2</v>
          </cell>
          <cell r="BC1685">
            <v>10</v>
          </cell>
          <cell r="BD1685">
            <v>2</v>
          </cell>
          <cell r="BE1685">
            <v>2</v>
          </cell>
          <cell r="CB1685">
            <v>525080040</v>
          </cell>
          <cell r="CC1685">
            <v>25</v>
          </cell>
          <cell r="CD1685">
            <v>0.22239999999999999</v>
          </cell>
          <cell r="CE1685">
            <v>125</v>
          </cell>
          <cell r="CF1685">
            <v>4.2320000000000003E-2</v>
          </cell>
          <cell r="CG1685">
            <v>1</v>
          </cell>
          <cell r="CH1685">
            <v>305630040</v>
          </cell>
          <cell r="CI1685">
            <v>20</v>
          </cell>
          <cell r="CJ1685">
            <v>0.29349999999999998</v>
          </cell>
          <cell r="CK1685">
            <v>1</v>
          </cell>
          <cell r="CL1685">
            <v>7.9222500000000001E-2</v>
          </cell>
          <cell r="CM1685">
            <v>1</v>
          </cell>
          <cell r="CN1685">
            <v>0.25</v>
          </cell>
          <cell r="CO1685">
            <v>0.20246649999999999</v>
          </cell>
          <cell r="CP1685">
            <v>0.80986599999999997</v>
          </cell>
          <cell r="CQ1685">
            <v>20</v>
          </cell>
          <cell r="CR1685">
            <v>0.2</v>
          </cell>
          <cell r="CS1685">
            <v>0.1524665</v>
          </cell>
          <cell r="CT1685">
            <v>0.76233249999999997</v>
          </cell>
          <cell r="CW1685">
            <v>-4.7533499999999999E-2</v>
          </cell>
          <cell r="CX1685" t="e">
            <v>#DIV/0!</v>
          </cell>
          <cell r="CY1685">
            <v>1</v>
          </cell>
          <cell r="CZ1685">
            <v>1</v>
          </cell>
        </row>
        <row r="1686">
          <cell r="E1686" t="str">
            <v>03060703</v>
          </cell>
          <cell r="F1686" t="str">
            <v>FLAP MISURA 24"</v>
          </cell>
          <cell r="G1686" t="str">
            <v>EBER</v>
          </cell>
          <cell r="I1686" t="str">
            <v>IT</v>
          </cell>
          <cell r="K1686">
            <v>4.7533499999999999E-2</v>
          </cell>
          <cell r="AK1686" t="str">
            <v>EBER</v>
          </cell>
          <cell r="AL1686">
            <v>0</v>
          </cell>
          <cell r="AM1686" t="str">
            <v>IT</v>
          </cell>
          <cell r="AN1686">
            <v>0</v>
          </cell>
          <cell r="AO1686">
            <v>4.7533499999999999E-2</v>
          </cell>
          <cell r="AP1686">
            <v>5.799087E-2</v>
          </cell>
          <cell r="AQ1686">
            <v>4.7533499999999999E-2</v>
          </cell>
          <cell r="AS1686">
            <v>526</v>
          </cell>
          <cell r="AT1686">
            <v>25.002621000000001</v>
          </cell>
          <cell r="AY1686" t="str">
            <v/>
          </cell>
          <cell r="BB1686">
            <v>1.2001200120012E-2</v>
          </cell>
          <cell r="BC1686">
            <v>10</v>
          </cell>
          <cell r="BD1686">
            <v>2</v>
          </cell>
          <cell r="BE1686">
            <v>2</v>
          </cell>
          <cell r="CB1686">
            <v>525080050</v>
          </cell>
          <cell r="CC1686">
            <v>25</v>
          </cell>
          <cell r="CD1686">
            <v>0.23600000000000002</v>
          </cell>
          <cell r="CE1686">
            <v>125</v>
          </cell>
          <cell r="CF1686">
            <v>4.4880000000000003E-2</v>
          </cell>
          <cell r="CG1686">
            <v>1</v>
          </cell>
          <cell r="CH1686">
            <v>305630045</v>
          </cell>
          <cell r="CI1686">
            <v>20</v>
          </cell>
          <cell r="CJ1686">
            <v>0.30349999999999999</v>
          </cell>
          <cell r="CK1686">
            <v>1</v>
          </cell>
          <cell r="CL1686">
            <v>7.9222500000000001E-2</v>
          </cell>
          <cell r="CM1686">
            <v>1</v>
          </cell>
          <cell r="CN1686">
            <v>0.25</v>
          </cell>
          <cell r="CO1686">
            <v>0.20246649999999999</v>
          </cell>
          <cell r="CP1686">
            <v>0.80986599999999997</v>
          </cell>
          <cell r="CQ1686">
            <v>20</v>
          </cell>
          <cell r="CR1686">
            <v>0.2</v>
          </cell>
          <cell r="CS1686">
            <v>0.1524665</v>
          </cell>
          <cell r="CT1686">
            <v>0.76233249999999997</v>
          </cell>
          <cell r="CW1686">
            <v>-4.7533499999999999E-2</v>
          </cell>
          <cell r="CX1686" t="e">
            <v>#DIV/0!</v>
          </cell>
          <cell r="CY1686">
            <v>1</v>
          </cell>
          <cell r="CZ1686">
            <v>1</v>
          </cell>
        </row>
        <row r="1687">
          <cell r="E1687" t="str">
            <v>03060704</v>
          </cell>
          <cell r="F1687" t="str">
            <v>FLAP MISURA 26" 26"3/8 28"</v>
          </cell>
          <cell r="G1687" t="str">
            <v>EBER</v>
          </cell>
          <cell r="H1687" t="str">
            <v>3112-26/28</v>
          </cell>
          <cell r="I1687" t="str">
            <v>IT</v>
          </cell>
          <cell r="K1687">
            <v>4.7533499999999999E-2</v>
          </cell>
          <cell r="L1687" t="str">
            <v>RMS</v>
          </cell>
          <cell r="M1687">
            <v>407542618</v>
          </cell>
          <cell r="N1687" t="str">
            <v>CN</v>
          </cell>
          <cell r="O1687">
            <v>500</v>
          </cell>
          <cell r="P1687">
            <v>0.12</v>
          </cell>
          <cell r="AK1687" t="str">
            <v>EBER</v>
          </cell>
          <cell r="AL1687" t="str">
            <v>3112-26/28</v>
          </cell>
          <cell r="AM1687" t="str">
            <v>IT</v>
          </cell>
          <cell r="AN1687">
            <v>0</v>
          </cell>
          <cell r="AO1687">
            <v>4.7533499999999999E-2</v>
          </cell>
          <cell r="AP1687">
            <v>5.799087E-2</v>
          </cell>
          <cell r="AQ1687">
            <v>0.12</v>
          </cell>
          <cell r="AR1687">
            <v>-967</v>
          </cell>
          <cell r="AS1687">
            <v>304</v>
          </cell>
          <cell r="AT1687">
            <v>36.479999999999997</v>
          </cell>
          <cell r="AY1687" t="str">
            <v/>
          </cell>
          <cell r="BB1687">
            <v>1.2001200120012E-2</v>
          </cell>
          <cell r="BC1687">
            <v>10</v>
          </cell>
          <cell r="BD1687">
            <v>2</v>
          </cell>
          <cell r="BE1687">
            <v>2</v>
          </cell>
          <cell r="CB1687">
            <v>525080070</v>
          </cell>
          <cell r="CC1687">
            <v>25</v>
          </cell>
          <cell r="CD1687">
            <v>0.24160000000000001</v>
          </cell>
          <cell r="CE1687">
            <v>125</v>
          </cell>
          <cell r="CF1687">
            <v>4.5920000000000002E-2</v>
          </cell>
          <cell r="CG1687">
            <v>1</v>
          </cell>
          <cell r="CH1687">
            <v>305630050</v>
          </cell>
          <cell r="CI1687">
            <v>20</v>
          </cell>
          <cell r="CJ1687">
            <v>0.30299999999999999</v>
          </cell>
          <cell r="CK1687">
            <v>1</v>
          </cell>
          <cell r="CL1687">
            <v>0.2</v>
          </cell>
          <cell r="CM1687">
            <v>1</v>
          </cell>
          <cell r="CN1687">
            <v>0.6</v>
          </cell>
          <cell r="CO1687">
            <v>0.48</v>
          </cell>
          <cell r="CP1687">
            <v>0.8</v>
          </cell>
          <cell r="CQ1687">
            <v>20</v>
          </cell>
          <cell r="CR1687">
            <v>0.25</v>
          </cell>
          <cell r="CS1687">
            <v>0.13</v>
          </cell>
          <cell r="CT1687">
            <v>0.52</v>
          </cell>
          <cell r="CW1687">
            <v>-0.12</v>
          </cell>
          <cell r="CX1687" t="e">
            <v>#DIV/0!</v>
          </cell>
          <cell r="CY1687">
            <v>1</v>
          </cell>
          <cell r="CZ1687">
            <v>1</v>
          </cell>
        </row>
        <row r="1688">
          <cell r="E1688" t="str">
            <v>03060800</v>
          </cell>
          <cell r="F1688" t="str">
            <v>BLOCCAGGIO MOZZO ANT ALLUMINIO</v>
          </cell>
          <cell r="G1688" t="str">
            <v>URSUS</v>
          </cell>
          <cell r="H1688" t="str">
            <v>WB61-A</v>
          </cell>
          <cell r="K1688">
            <v>0.77</v>
          </cell>
          <cell r="AK1688" t="str">
            <v>URSUS</v>
          </cell>
          <cell r="AL1688" t="str">
            <v>WB61-A</v>
          </cell>
          <cell r="AM1688">
            <v>0</v>
          </cell>
          <cell r="AN1688">
            <v>0</v>
          </cell>
          <cell r="AO1688">
            <v>0.77</v>
          </cell>
          <cell r="AP1688">
            <v>0.93940000000000001</v>
          </cell>
          <cell r="AQ1688">
            <v>0</v>
          </cell>
          <cell r="AR1688">
            <v>11</v>
          </cell>
          <cell r="AS1688">
            <v>0</v>
          </cell>
          <cell r="AT1688">
            <v>0</v>
          </cell>
          <cell r="AY1688" t="str">
            <v/>
          </cell>
          <cell r="BB1688">
            <v>4.5004500450045006E-3</v>
          </cell>
          <cell r="BC1688">
            <v>15</v>
          </cell>
          <cell r="BD1688">
            <v>1</v>
          </cell>
          <cell r="BE1688">
            <v>1</v>
          </cell>
          <cell r="CB1688">
            <v>421770081</v>
          </cell>
          <cell r="CC1688">
            <v>5</v>
          </cell>
          <cell r="CD1688">
            <v>3.57</v>
          </cell>
          <cell r="CE1688">
            <v>5</v>
          </cell>
          <cell r="CF1688">
            <v>3.57</v>
          </cell>
          <cell r="CG1688">
            <v>7</v>
          </cell>
          <cell r="CH1688">
            <v>305540040</v>
          </cell>
          <cell r="CI1688">
            <v>1</v>
          </cell>
          <cell r="CJ1688">
            <v>1.57</v>
          </cell>
          <cell r="CK1688">
            <v>4.5</v>
          </cell>
          <cell r="CL1688">
            <v>0</v>
          </cell>
          <cell r="CM1688">
            <v>1</v>
          </cell>
          <cell r="CN1688">
            <v>1.9</v>
          </cell>
          <cell r="CO1688">
            <v>1.9</v>
          </cell>
          <cell r="CP1688">
            <v>1</v>
          </cell>
          <cell r="CQ1688">
            <v>10</v>
          </cell>
          <cell r="CR1688">
            <v>1.5</v>
          </cell>
          <cell r="CS1688">
            <v>1.5</v>
          </cell>
          <cell r="CT1688">
            <v>1</v>
          </cell>
          <cell r="CW1688">
            <v>0</v>
          </cell>
          <cell r="CX1688" t="e">
            <v>#DIV/0!</v>
          </cell>
          <cell r="CY1688">
            <v>1</v>
          </cell>
          <cell r="CZ1688">
            <v>4.5</v>
          </cell>
        </row>
        <row r="1689">
          <cell r="E1689" t="str">
            <v>03060801</v>
          </cell>
          <cell r="F1689" t="str">
            <v>BLOCCAGGIO MOZZO POSTERIORE ALLUMINIO</v>
          </cell>
          <cell r="G1689" t="str">
            <v>URSUS</v>
          </cell>
          <cell r="H1689" t="str">
            <v>WB61-P</v>
          </cell>
          <cell r="K1689">
            <v>0.77</v>
          </cell>
          <cell r="AK1689" t="str">
            <v>URSUS</v>
          </cell>
          <cell r="AL1689" t="str">
            <v>WB61-P</v>
          </cell>
          <cell r="AM1689">
            <v>0</v>
          </cell>
          <cell r="AN1689">
            <v>0</v>
          </cell>
          <cell r="AO1689">
            <v>0.77</v>
          </cell>
          <cell r="AP1689">
            <v>0.93940000000000001</v>
          </cell>
          <cell r="AQ1689">
            <v>0</v>
          </cell>
          <cell r="AR1689">
            <v>10</v>
          </cell>
          <cell r="AS1689">
            <v>0</v>
          </cell>
          <cell r="AT1689">
            <v>0</v>
          </cell>
          <cell r="AY1689" t="str">
            <v/>
          </cell>
          <cell r="BB1689">
            <v>6.0006000600060002E-3</v>
          </cell>
          <cell r="BC1689">
            <v>20</v>
          </cell>
          <cell r="BD1689">
            <v>1</v>
          </cell>
          <cell r="BE1689">
            <v>1</v>
          </cell>
          <cell r="CB1689">
            <v>421770091</v>
          </cell>
          <cell r="CC1689">
            <v>5</v>
          </cell>
          <cell r="CD1689">
            <v>1.49</v>
          </cell>
          <cell r="CE1689">
            <v>5</v>
          </cell>
          <cell r="CF1689">
            <v>1.49</v>
          </cell>
          <cell r="CG1689">
            <v>7</v>
          </cell>
          <cell r="CH1689">
            <v>305540185</v>
          </cell>
          <cell r="CI1689">
            <v>5</v>
          </cell>
          <cell r="CJ1689">
            <v>1.78</v>
          </cell>
          <cell r="CK1689">
            <v>5.5</v>
          </cell>
          <cell r="CL1689">
            <v>0</v>
          </cell>
          <cell r="CM1689">
            <v>1</v>
          </cell>
          <cell r="CN1689">
            <v>1.9</v>
          </cell>
          <cell r="CO1689">
            <v>1.9</v>
          </cell>
          <cell r="CP1689">
            <v>1</v>
          </cell>
          <cell r="CQ1689">
            <v>10</v>
          </cell>
          <cell r="CR1689">
            <v>1.75</v>
          </cell>
          <cell r="CS1689">
            <v>1.75</v>
          </cell>
          <cell r="CT1689">
            <v>1</v>
          </cell>
          <cell r="CW1689">
            <v>0</v>
          </cell>
          <cell r="CX1689" t="e">
            <v>#DIV/0!</v>
          </cell>
          <cell r="CY1689">
            <v>1</v>
          </cell>
          <cell r="CZ1689">
            <v>5</v>
          </cell>
        </row>
        <row r="1690">
          <cell r="E1690" t="str">
            <v>03060802</v>
          </cell>
          <cell r="F1690" t="str">
            <v xml:space="preserve">KIT TRANZ-X BLOCCAGGI RAPIDI ANTIFURTO RUOTE E SELLA </v>
          </cell>
          <cell r="G1690" t="str">
            <v>RMS</v>
          </cell>
          <cell r="H1690">
            <v>421770101</v>
          </cell>
          <cell r="K1690">
            <v>9.4499999999999993</v>
          </cell>
          <cell r="AK1690" t="str">
            <v>RMS</v>
          </cell>
          <cell r="AL1690">
            <v>421770101</v>
          </cell>
          <cell r="AM1690">
            <v>0</v>
          </cell>
          <cell r="AN1690">
            <v>0</v>
          </cell>
          <cell r="AO1690">
            <v>9.4499999999999993</v>
          </cell>
          <cell r="AP1690">
            <v>11.528999999999998</v>
          </cell>
          <cell r="AQ1690">
            <v>9.4499999999999993</v>
          </cell>
          <cell r="AS1690">
            <v>1</v>
          </cell>
          <cell r="AT1690">
            <v>9.4499999999999993</v>
          </cell>
          <cell r="AY1690" t="str">
            <v/>
          </cell>
          <cell r="BB1690">
            <v>0.22502250225022502</v>
          </cell>
          <cell r="BC1690">
            <v>15</v>
          </cell>
          <cell r="BD1690">
            <v>25</v>
          </cell>
          <cell r="BE1690">
            <v>2</v>
          </cell>
          <cell r="CB1690">
            <v>421770101</v>
          </cell>
          <cell r="CC1690">
            <v>1</v>
          </cell>
          <cell r="CD1690">
            <v>13.81</v>
          </cell>
          <cell r="CE1690">
            <v>1</v>
          </cell>
          <cell r="CF1690">
            <v>13.81</v>
          </cell>
          <cell r="CG1690">
            <v>29.9</v>
          </cell>
          <cell r="CI1690" t="str">
            <v/>
          </cell>
          <cell r="CJ1690" t="str">
            <v/>
          </cell>
          <cell r="CK1690" t="str">
            <v/>
          </cell>
          <cell r="CL1690">
            <v>15.75</v>
          </cell>
          <cell r="CM1690">
            <v>1</v>
          </cell>
          <cell r="CN1690">
            <v>14.9</v>
          </cell>
          <cell r="CO1690">
            <v>5.4500000000000011</v>
          </cell>
          <cell r="CP1690">
            <v>0.365771812080537</v>
          </cell>
          <cell r="CS1690">
            <v>-9.4499999999999993</v>
          </cell>
          <cell r="CT1690" t="e">
            <v>#DIV/0!</v>
          </cell>
          <cell r="CW1690">
            <v>-9.4499999999999993</v>
          </cell>
          <cell r="CX1690" t="e">
            <v>#DIV/0!</v>
          </cell>
          <cell r="CY1690">
            <v>1</v>
          </cell>
          <cell r="CZ1690">
            <v>25</v>
          </cell>
        </row>
        <row r="1691">
          <cell r="E1691" t="str">
            <v>03060900</v>
          </cell>
          <cell r="F1691" t="str">
            <v>PERNO MOZZO FORATO ANTERIORE</v>
          </cell>
          <cell r="G1691" t="str">
            <v>RMS</v>
          </cell>
          <cell r="H1691">
            <v>525220060</v>
          </cell>
          <cell r="J1691">
            <v>20</v>
          </cell>
          <cell r="K1691">
            <v>1.0506</v>
          </cell>
          <cell r="AK1691" t="str">
            <v>RMS</v>
          </cell>
          <cell r="AL1691">
            <v>525220060</v>
          </cell>
          <cell r="AM1691">
            <v>0</v>
          </cell>
          <cell r="AN1691">
            <v>20</v>
          </cell>
          <cell r="AO1691">
            <v>1.0506</v>
          </cell>
          <cell r="AP1691">
            <v>1.2817319999999999</v>
          </cell>
          <cell r="AQ1691">
            <v>1.0506</v>
          </cell>
          <cell r="AR1691">
            <v>1</v>
          </cell>
          <cell r="AS1691">
            <v>0</v>
          </cell>
          <cell r="AT1691">
            <v>0</v>
          </cell>
          <cell r="AY1691" t="str">
            <v/>
          </cell>
          <cell r="BB1691">
            <v>2.1602160216021602E-2</v>
          </cell>
          <cell r="BC1691">
            <v>18</v>
          </cell>
          <cell r="BD1691">
            <v>2</v>
          </cell>
          <cell r="BE1691">
            <v>2</v>
          </cell>
          <cell r="CB1691">
            <v>525220060</v>
          </cell>
          <cell r="CC1691">
            <v>10</v>
          </cell>
          <cell r="CD1691">
            <v>1.54</v>
          </cell>
          <cell r="CE1691">
            <v>20</v>
          </cell>
          <cell r="CF1691">
            <v>1.39</v>
          </cell>
          <cell r="CG1691">
            <v>3.9</v>
          </cell>
          <cell r="CH1691">
            <v>305540420</v>
          </cell>
          <cell r="CI1691">
            <v>10</v>
          </cell>
          <cell r="CJ1691">
            <v>0.85</v>
          </cell>
          <cell r="CK1691">
            <v>3</v>
          </cell>
          <cell r="CL1691">
            <v>1.7510000000000001</v>
          </cell>
          <cell r="CM1691">
            <v>1</v>
          </cell>
          <cell r="CN1691">
            <v>1.75</v>
          </cell>
          <cell r="CO1691">
            <v>0.69940000000000002</v>
          </cell>
          <cell r="CP1691">
            <v>0.39965714285714288</v>
          </cell>
          <cell r="CQ1691">
            <v>10</v>
          </cell>
          <cell r="CR1691">
            <v>1.6624999999999999</v>
          </cell>
          <cell r="CS1691">
            <v>0.61189999999999989</v>
          </cell>
          <cell r="CT1691">
            <v>0.36806015037593981</v>
          </cell>
          <cell r="CW1691">
            <v>-1.0506</v>
          </cell>
          <cell r="CX1691" t="e">
            <v>#DIV/0!</v>
          </cell>
          <cell r="CY1691">
            <v>1</v>
          </cell>
          <cell r="CZ1691">
            <v>4</v>
          </cell>
        </row>
        <row r="1692">
          <cell r="E1692" t="str">
            <v>03060901</v>
          </cell>
          <cell r="F1692" t="str">
            <v>PERNO MOZZO FORATO POSTERIORE 7V 136MM</v>
          </cell>
          <cell r="G1692" t="str">
            <v>RMS</v>
          </cell>
          <cell r="H1692">
            <v>525220070</v>
          </cell>
          <cell r="J1692">
            <v>20</v>
          </cell>
          <cell r="K1692">
            <v>1.3770000000000002</v>
          </cell>
          <cell r="AK1692" t="str">
            <v>RMS</v>
          </cell>
          <cell r="AL1692">
            <v>525220070</v>
          </cell>
          <cell r="AM1692">
            <v>0</v>
          </cell>
          <cell r="AN1692">
            <v>20</v>
          </cell>
          <cell r="AO1692">
            <v>1.3770000000000002</v>
          </cell>
          <cell r="AP1692">
            <v>1.6799400000000002</v>
          </cell>
          <cell r="AQ1692">
            <v>1.3770000000000002</v>
          </cell>
          <cell r="AR1692">
            <v>3</v>
          </cell>
          <cell r="AS1692">
            <v>0</v>
          </cell>
          <cell r="AT1692">
            <v>0</v>
          </cell>
          <cell r="AY1692" t="str">
            <v/>
          </cell>
          <cell r="BB1692">
            <v>2.1602160216021602E-2</v>
          </cell>
          <cell r="BC1692">
            <v>18</v>
          </cell>
          <cell r="BD1692">
            <v>2</v>
          </cell>
          <cell r="BE1692">
            <v>2</v>
          </cell>
          <cell r="CB1692">
            <v>525220070</v>
          </cell>
          <cell r="CC1692">
            <v>10</v>
          </cell>
          <cell r="CD1692">
            <v>1.8</v>
          </cell>
          <cell r="CE1692">
            <v>20</v>
          </cell>
          <cell r="CF1692">
            <v>1.62</v>
          </cell>
          <cell r="CG1692">
            <v>4.9000000000000004</v>
          </cell>
          <cell r="CI1692" t="str">
            <v/>
          </cell>
          <cell r="CJ1692" t="str">
            <v/>
          </cell>
          <cell r="CK1692" t="str">
            <v/>
          </cell>
          <cell r="CL1692">
            <v>2.2950000000000004</v>
          </cell>
          <cell r="CM1692">
            <v>1</v>
          </cell>
          <cell r="CN1692">
            <v>2.2999999999999998</v>
          </cell>
          <cell r="CO1692">
            <v>0.9229999999999996</v>
          </cell>
          <cell r="CP1692">
            <v>0.40130434782608682</v>
          </cell>
          <cell r="CQ1692">
            <v>10</v>
          </cell>
          <cell r="CR1692">
            <v>2.1849999999999996</v>
          </cell>
          <cell r="CS1692">
            <v>0.80799999999999939</v>
          </cell>
          <cell r="CT1692">
            <v>0.36979405034324919</v>
          </cell>
          <cell r="CW1692">
            <v>-1.3770000000000002</v>
          </cell>
          <cell r="CX1692" t="e">
            <v>#DIV/0!</v>
          </cell>
          <cell r="CY1692">
            <v>1</v>
          </cell>
          <cell r="CZ1692">
            <v>5</v>
          </cell>
        </row>
        <row r="1693">
          <cell r="E1693" t="str">
            <v>03060902</v>
          </cell>
          <cell r="F1693" t="str">
            <v>PERNO MOZZO FORATO POSTERIORE 9V 145MM</v>
          </cell>
          <cell r="G1693" t="str">
            <v>RMS</v>
          </cell>
          <cell r="H1693">
            <v>525220080</v>
          </cell>
          <cell r="J1693">
            <v>20</v>
          </cell>
          <cell r="K1693">
            <v>1.3770000000000002</v>
          </cell>
          <cell r="AK1693" t="str">
            <v>RMS</v>
          </cell>
          <cell r="AL1693">
            <v>525220080</v>
          </cell>
          <cell r="AM1693">
            <v>0</v>
          </cell>
          <cell r="AN1693">
            <v>20</v>
          </cell>
          <cell r="AO1693">
            <v>1.3770000000000002</v>
          </cell>
          <cell r="AP1693">
            <v>1.6799400000000002</v>
          </cell>
          <cell r="AQ1693">
            <v>1.3770000000000002</v>
          </cell>
          <cell r="AR1693">
            <v>2</v>
          </cell>
          <cell r="AS1693">
            <v>0</v>
          </cell>
          <cell r="AT1693">
            <v>0</v>
          </cell>
          <cell r="AY1693" t="str">
            <v/>
          </cell>
          <cell r="BB1693">
            <v>2.1602160216021602E-2</v>
          </cell>
          <cell r="BC1693">
            <v>18</v>
          </cell>
          <cell r="BD1693">
            <v>2</v>
          </cell>
          <cell r="BE1693">
            <v>2</v>
          </cell>
          <cell r="CB1693">
            <v>525220080</v>
          </cell>
          <cell r="CC1693">
            <v>10</v>
          </cell>
          <cell r="CD1693">
            <v>1.72</v>
          </cell>
          <cell r="CE1693">
            <v>20</v>
          </cell>
          <cell r="CF1693">
            <v>1.55</v>
          </cell>
          <cell r="CG1693">
            <v>4.9000000000000004</v>
          </cell>
          <cell r="CH1693">
            <v>305540425</v>
          </cell>
          <cell r="CI1693">
            <v>10</v>
          </cell>
          <cell r="CJ1693">
            <v>0.96</v>
          </cell>
          <cell r="CK1693">
            <v>3.5</v>
          </cell>
          <cell r="CL1693">
            <v>2.2950000000000004</v>
          </cell>
          <cell r="CM1693">
            <v>1</v>
          </cell>
          <cell r="CN1693">
            <v>2.2999999999999998</v>
          </cell>
          <cell r="CO1693">
            <v>0.9229999999999996</v>
          </cell>
          <cell r="CP1693">
            <v>0.40130434782608682</v>
          </cell>
          <cell r="CQ1693">
            <v>10</v>
          </cell>
          <cell r="CR1693">
            <v>2.1849999999999996</v>
          </cell>
          <cell r="CS1693">
            <v>0.80799999999999939</v>
          </cell>
          <cell r="CT1693">
            <v>0.36979405034324919</v>
          </cell>
          <cell r="CW1693">
            <v>-1.3770000000000002</v>
          </cell>
          <cell r="CX1693" t="e">
            <v>#DIV/0!</v>
          </cell>
          <cell r="CY1693">
            <v>1</v>
          </cell>
          <cell r="CZ1693">
            <v>5</v>
          </cell>
        </row>
        <row r="1694">
          <cell r="E1694" t="str">
            <v>03060903</v>
          </cell>
          <cell r="F1694" t="str">
            <v>PERNO MOZZO PIENO ANTERIORE 3/8 135MM</v>
          </cell>
          <cell r="G1694" t="str">
            <v>RMS</v>
          </cell>
          <cell r="H1694">
            <v>525220020</v>
          </cell>
          <cell r="J1694">
            <v>20</v>
          </cell>
          <cell r="K1694">
            <v>0.80580000000000007</v>
          </cell>
          <cell r="AK1694" t="str">
            <v>RMS</v>
          </cell>
          <cell r="AL1694">
            <v>525220020</v>
          </cell>
          <cell r="AM1694">
            <v>0</v>
          </cell>
          <cell r="AN1694">
            <v>20</v>
          </cell>
          <cell r="AO1694">
            <v>0.80580000000000007</v>
          </cell>
          <cell r="AP1694">
            <v>0.98307600000000006</v>
          </cell>
          <cell r="AQ1694">
            <v>0.80580000000000007</v>
          </cell>
          <cell r="AS1694">
            <v>17</v>
          </cell>
          <cell r="AT1694">
            <v>13.698600000000001</v>
          </cell>
          <cell r="AY1694" t="str">
            <v/>
          </cell>
          <cell r="BB1694">
            <v>2.1602160216021602E-2</v>
          </cell>
          <cell r="BC1694">
            <v>18</v>
          </cell>
          <cell r="BD1694">
            <v>2</v>
          </cell>
          <cell r="BE1694">
            <v>2</v>
          </cell>
          <cell r="CB1694">
            <v>525220020</v>
          </cell>
          <cell r="CC1694">
            <v>10</v>
          </cell>
          <cell r="CD1694">
            <v>1.27</v>
          </cell>
          <cell r="CE1694">
            <v>20</v>
          </cell>
          <cell r="CF1694">
            <v>1.1399999999999999</v>
          </cell>
          <cell r="CG1694">
            <v>3.9</v>
          </cell>
          <cell r="CH1694">
            <v>305540410</v>
          </cell>
          <cell r="CI1694">
            <v>10</v>
          </cell>
          <cell r="CJ1694">
            <v>0.8</v>
          </cell>
          <cell r="CK1694">
            <v>3</v>
          </cell>
          <cell r="CL1694">
            <v>1.3430000000000002</v>
          </cell>
          <cell r="CM1694">
            <v>1</v>
          </cell>
          <cell r="CN1694">
            <v>1.35</v>
          </cell>
          <cell r="CO1694">
            <v>0.54420000000000002</v>
          </cell>
          <cell r="CP1694">
            <v>0.40311111111111109</v>
          </cell>
          <cell r="CQ1694">
            <v>10</v>
          </cell>
          <cell r="CR1694">
            <v>1.2825</v>
          </cell>
          <cell r="CS1694">
            <v>0.4766999999999999</v>
          </cell>
          <cell r="CT1694">
            <v>0.37169590643274847</v>
          </cell>
          <cell r="CW1694">
            <v>-0.80580000000000007</v>
          </cell>
          <cell r="CX1694" t="e">
            <v>#DIV/0!</v>
          </cell>
          <cell r="CY1694">
            <v>1</v>
          </cell>
          <cell r="CZ1694">
            <v>4</v>
          </cell>
        </row>
        <row r="1695">
          <cell r="E1695" t="str">
            <v>03060904</v>
          </cell>
          <cell r="F1695" t="str">
            <v>PERNO MOZZO POSTERIORE 3/8 1V 150MM</v>
          </cell>
          <cell r="G1695" t="str">
            <v>RMS</v>
          </cell>
          <cell r="H1695">
            <v>525220051</v>
          </cell>
          <cell r="K1695">
            <v>1.0403</v>
          </cell>
          <cell r="L1695" t="str">
            <v>MANDELLI</v>
          </cell>
          <cell r="M1695">
            <v>305540405</v>
          </cell>
          <cell r="P1695">
            <v>0.90900000000000003</v>
          </cell>
          <cell r="AK1695" t="str">
            <v>MANDELLI</v>
          </cell>
          <cell r="AL1695">
            <v>305540405</v>
          </cell>
          <cell r="AM1695">
            <v>0</v>
          </cell>
          <cell r="AN1695">
            <v>0</v>
          </cell>
          <cell r="AO1695">
            <v>0.90900000000000003</v>
          </cell>
          <cell r="AP1695">
            <v>1.1089800000000001</v>
          </cell>
          <cell r="AQ1695">
            <v>1.04</v>
          </cell>
          <cell r="AS1695">
            <v>36</v>
          </cell>
          <cell r="AT1695">
            <v>37.44</v>
          </cell>
          <cell r="AY1695" t="str">
            <v/>
          </cell>
          <cell r="BB1695">
            <v>2.1602160216021602E-2</v>
          </cell>
          <cell r="BC1695">
            <v>18</v>
          </cell>
          <cell r="BD1695">
            <v>2</v>
          </cell>
          <cell r="BE1695">
            <v>2</v>
          </cell>
          <cell r="CB1695">
            <v>525220051</v>
          </cell>
          <cell r="CC1695">
            <v>10</v>
          </cell>
          <cell r="CD1695">
            <v>1.42</v>
          </cell>
          <cell r="CE1695">
            <v>20</v>
          </cell>
          <cell r="CF1695">
            <v>1.28</v>
          </cell>
          <cell r="CG1695">
            <v>3.9</v>
          </cell>
          <cell r="CH1695">
            <v>305540405</v>
          </cell>
          <cell r="CI1695">
            <v>10</v>
          </cell>
          <cell r="CJ1695">
            <v>0.9</v>
          </cell>
          <cell r="CK1695">
            <v>3.5</v>
          </cell>
          <cell r="CL1695">
            <v>1.7333333333333334</v>
          </cell>
          <cell r="CM1695">
            <v>1</v>
          </cell>
          <cell r="CN1695">
            <v>1.75</v>
          </cell>
          <cell r="CO1695">
            <v>0.71</v>
          </cell>
          <cell r="CP1695">
            <v>0.40571428571428569</v>
          </cell>
          <cell r="CQ1695">
            <v>10</v>
          </cell>
          <cell r="CR1695">
            <v>1.65</v>
          </cell>
          <cell r="CS1695">
            <v>0.60999999999999988</v>
          </cell>
          <cell r="CT1695">
            <v>0.36969696969696964</v>
          </cell>
          <cell r="CW1695">
            <v>-1.04</v>
          </cell>
          <cell r="CX1695" t="e">
            <v>#DIV/0!</v>
          </cell>
          <cell r="CY1695">
            <v>1</v>
          </cell>
          <cell r="CZ1695">
            <v>4</v>
          </cell>
        </row>
        <row r="1696">
          <cell r="E1696" t="str">
            <v>03060905</v>
          </cell>
          <cell r="F1696" t="str">
            <v>PERNO MOZZO POSTERIORE 3/8 6/7V 170MM</v>
          </cell>
          <cell r="G1696" t="str">
            <v>RMS</v>
          </cell>
          <cell r="H1696">
            <v>525220030</v>
          </cell>
          <cell r="J1696">
            <v>20</v>
          </cell>
          <cell r="K1696">
            <v>1.0710000000000002</v>
          </cell>
          <cell r="L1696" t="str">
            <v>MANDELLI</v>
          </cell>
          <cell r="M1696">
            <v>305540055</v>
          </cell>
          <cell r="P1696">
            <v>2.9289999999999998</v>
          </cell>
          <cell r="AK1696" t="str">
            <v>RMS</v>
          </cell>
          <cell r="AL1696">
            <v>525220030</v>
          </cell>
          <cell r="AM1696">
            <v>0</v>
          </cell>
          <cell r="AN1696">
            <v>20</v>
          </cell>
          <cell r="AO1696">
            <v>1.0710000000000002</v>
          </cell>
          <cell r="AP1696">
            <v>1.3066200000000001</v>
          </cell>
          <cell r="AQ1696">
            <v>1.06</v>
          </cell>
          <cell r="AS1696">
            <v>13</v>
          </cell>
          <cell r="AT1696">
            <v>13.780000000000001</v>
          </cell>
          <cell r="AY1696" t="str">
            <v/>
          </cell>
          <cell r="BB1696">
            <v>2.1602160216021602E-2</v>
          </cell>
          <cell r="BC1696">
            <v>18</v>
          </cell>
          <cell r="BD1696">
            <v>2</v>
          </cell>
          <cell r="BE1696">
            <v>2</v>
          </cell>
          <cell r="CB1696">
            <v>525220030</v>
          </cell>
          <cell r="CC1696">
            <v>10</v>
          </cell>
          <cell r="CD1696">
            <v>1.44</v>
          </cell>
          <cell r="CE1696">
            <v>20</v>
          </cell>
          <cell r="CF1696">
            <v>1.3</v>
          </cell>
          <cell r="CG1696">
            <v>3.9</v>
          </cell>
          <cell r="CH1696">
            <v>305540415</v>
          </cell>
          <cell r="CI1696">
            <v>10</v>
          </cell>
          <cell r="CJ1696">
            <v>0.9</v>
          </cell>
          <cell r="CK1696">
            <v>3.5</v>
          </cell>
          <cell r="CL1696">
            <v>1.7666666666666668</v>
          </cell>
          <cell r="CM1696">
            <v>1</v>
          </cell>
          <cell r="CN1696">
            <v>1.8</v>
          </cell>
          <cell r="CO1696">
            <v>0.74</v>
          </cell>
          <cell r="CP1696">
            <v>0.41111111111111109</v>
          </cell>
          <cell r="CQ1696">
            <v>10</v>
          </cell>
          <cell r="CR1696">
            <v>1.71</v>
          </cell>
          <cell r="CS1696">
            <v>0.64999999999999991</v>
          </cell>
          <cell r="CT1696">
            <v>0.38011695906432746</v>
          </cell>
          <cell r="CW1696">
            <v>-1.06</v>
          </cell>
          <cell r="CX1696" t="e">
            <v>#DIV/0!</v>
          </cell>
          <cell r="CY1696">
            <v>1</v>
          </cell>
          <cell r="CZ1696">
            <v>4</v>
          </cell>
        </row>
        <row r="1697">
          <cell r="E1697" t="str">
            <v>03060906</v>
          </cell>
          <cell r="F1697" t="str">
            <v>PERNO MOZZO POSTERIORE 3/8 7/8V 175MM</v>
          </cell>
          <cell r="G1697" t="str">
            <v>RMS</v>
          </cell>
          <cell r="H1697">
            <v>525220040</v>
          </cell>
          <cell r="K1697">
            <v>1.0605</v>
          </cell>
          <cell r="AK1697" t="str">
            <v>RMS</v>
          </cell>
          <cell r="AL1697">
            <v>525220040</v>
          </cell>
          <cell r="AM1697">
            <v>0</v>
          </cell>
          <cell r="AN1697">
            <v>0</v>
          </cell>
          <cell r="AO1697">
            <v>1.0605</v>
          </cell>
          <cell r="AP1697">
            <v>1.2938099999999999</v>
          </cell>
          <cell r="AQ1697">
            <v>1.06</v>
          </cell>
          <cell r="AS1697">
            <v>40</v>
          </cell>
          <cell r="AT1697">
            <v>42.400000000000006</v>
          </cell>
          <cell r="AY1697" t="str">
            <v/>
          </cell>
          <cell r="BB1697">
            <v>2.1602160216021602E-2</v>
          </cell>
          <cell r="BC1697">
            <v>18</v>
          </cell>
          <cell r="BD1697">
            <v>2</v>
          </cell>
          <cell r="BE1697">
            <v>2</v>
          </cell>
          <cell r="CB1697">
            <v>525220040</v>
          </cell>
          <cell r="CC1697">
            <v>10</v>
          </cell>
          <cell r="CD1697">
            <v>1.39</v>
          </cell>
          <cell r="CE1697">
            <v>20</v>
          </cell>
          <cell r="CF1697">
            <v>1.25</v>
          </cell>
          <cell r="CG1697">
            <v>3.9</v>
          </cell>
          <cell r="CH1697">
            <v>305540415</v>
          </cell>
          <cell r="CI1697">
            <v>10</v>
          </cell>
          <cell r="CJ1697">
            <v>0.9</v>
          </cell>
          <cell r="CK1697">
            <v>3.5</v>
          </cell>
          <cell r="CL1697">
            <v>1.7666666666666668</v>
          </cell>
          <cell r="CM1697">
            <v>1</v>
          </cell>
          <cell r="CN1697">
            <v>1.8</v>
          </cell>
          <cell r="CO1697">
            <v>0.74</v>
          </cell>
          <cell r="CP1697">
            <v>0.41111111111111109</v>
          </cell>
          <cell r="CQ1697">
            <v>10</v>
          </cell>
          <cell r="CR1697">
            <v>1.7</v>
          </cell>
          <cell r="CS1697">
            <v>0.6399999999999999</v>
          </cell>
          <cell r="CT1697">
            <v>0.37647058823529406</v>
          </cell>
          <cell r="CW1697">
            <v>-1.06</v>
          </cell>
          <cell r="CX1697" t="e">
            <v>#DIV/0!</v>
          </cell>
          <cell r="CY1697">
            <v>1</v>
          </cell>
          <cell r="CZ1697">
            <v>4</v>
          </cell>
        </row>
        <row r="1698">
          <cell r="E1698" t="str">
            <v>03061000</v>
          </cell>
          <cell r="F1698" t="str">
            <v>CERCHIO RUOTA ALU 28 X 1.75 MTS NERO + CNC</v>
          </cell>
          <cell r="G1698" t="str">
            <v>BERETTA CERCHI</v>
          </cell>
          <cell r="H1698" t="str">
            <v>ALU2875MTS25NT</v>
          </cell>
          <cell r="I1698" t="str">
            <v>IT</v>
          </cell>
          <cell r="K1698">
            <v>0.02</v>
          </cell>
          <cell r="AK1698" t="str">
            <v>BERETTA CERCHI</v>
          </cell>
          <cell r="AL1698" t="str">
            <v>ALU2875MTS25NT</v>
          </cell>
          <cell r="AM1698" t="str">
            <v>IT</v>
          </cell>
          <cell r="AN1698">
            <v>0</v>
          </cell>
          <cell r="AO1698">
            <v>0.02</v>
          </cell>
          <cell r="AP1698">
            <v>2.4400000000000002E-2</v>
          </cell>
          <cell r="AQ1698">
            <v>0.02</v>
          </cell>
          <cell r="AR1698">
            <v>20</v>
          </cell>
          <cell r="AS1698">
            <v>18</v>
          </cell>
          <cell r="AT1698">
            <v>0.36</v>
          </cell>
          <cell r="AY1698" t="str">
            <v/>
          </cell>
          <cell r="BB1698">
            <v>5.0630063006300627</v>
          </cell>
          <cell r="BC1698">
            <v>75</v>
          </cell>
          <cell r="BD1698">
            <v>75</v>
          </cell>
          <cell r="BE1698">
            <v>3</v>
          </cell>
          <cell r="CC1698" t="str">
            <v/>
          </cell>
          <cell r="CD1698" t="str">
            <v/>
          </cell>
          <cell r="CE1698" t="str">
            <v/>
          </cell>
          <cell r="CF1698" t="str">
            <v/>
          </cell>
          <cell r="CG1698" t="str">
            <v/>
          </cell>
          <cell r="CH1698">
            <v>305620215</v>
          </cell>
          <cell r="CI1698">
            <v>1</v>
          </cell>
          <cell r="CJ1698">
            <v>9.4499999999999993</v>
          </cell>
          <cell r="CK1698">
            <v>30</v>
          </cell>
          <cell r="CL1698">
            <v>3.3333333333333333E-2</v>
          </cell>
          <cell r="CM1698">
            <v>1</v>
          </cell>
          <cell r="CN1698">
            <v>9.4499999999999993</v>
          </cell>
          <cell r="CO1698">
            <v>9.43</v>
          </cell>
          <cell r="CP1698">
            <v>0.99788359788359793</v>
          </cell>
          <cell r="CQ1698">
            <v>5</v>
          </cell>
          <cell r="CR1698">
            <v>8.99</v>
          </cell>
          <cell r="CS1698">
            <v>8.9700000000000006</v>
          </cell>
          <cell r="CT1698">
            <v>0.99777530589543939</v>
          </cell>
          <cell r="CU1698">
            <v>10</v>
          </cell>
          <cell r="CV1698">
            <v>8.5500000000000007</v>
          </cell>
          <cell r="CW1698">
            <v>8.5300000000000011</v>
          </cell>
          <cell r="CX1698" t="e">
            <v>#DIV/0!</v>
          </cell>
          <cell r="CY1698">
            <v>1</v>
          </cell>
          <cell r="CZ1698">
            <v>20</v>
          </cell>
        </row>
        <row r="1699">
          <cell r="E1699" t="str">
            <v>03061100</v>
          </cell>
          <cell r="F1699" t="str">
            <v>MOZZO RUOTA POST 7V 36 FORI ALU NERO QR</v>
          </cell>
          <cell r="G1699" t="str">
            <v>BERETTA CERCHI</v>
          </cell>
          <cell r="H1699" t="str">
            <v>MALNPOSQR7</v>
          </cell>
          <cell r="I1699" t="str">
            <v>IT</v>
          </cell>
          <cell r="K1699">
            <v>0.02</v>
          </cell>
          <cell r="AK1699" t="str">
            <v>BERETTA CERCHI</v>
          </cell>
          <cell r="AL1699" t="str">
            <v>MALNPOSQR7</v>
          </cell>
          <cell r="AM1699" t="str">
            <v>IT</v>
          </cell>
          <cell r="AN1699">
            <v>0</v>
          </cell>
          <cell r="AO1699">
            <v>0.02</v>
          </cell>
          <cell r="AP1699">
            <v>2.4400000000000002E-2</v>
          </cell>
          <cell r="AQ1699">
            <v>0.02</v>
          </cell>
          <cell r="AR1699">
            <v>15</v>
          </cell>
          <cell r="AS1699">
            <v>13</v>
          </cell>
          <cell r="AT1699">
            <v>0.26</v>
          </cell>
          <cell r="AY1699" t="str">
            <v/>
          </cell>
          <cell r="BB1699">
            <v>0.294029402940294</v>
          </cell>
          <cell r="BC1699">
            <v>20</v>
          </cell>
          <cell r="BD1699">
            <v>7</v>
          </cell>
          <cell r="BE1699">
            <v>7</v>
          </cell>
          <cell r="CC1699" t="str">
            <v/>
          </cell>
          <cell r="CD1699" t="str">
            <v/>
          </cell>
          <cell r="CE1699" t="str">
            <v/>
          </cell>
          <cell r="CF1699" t="str">
            <v/>
          </cell>
          <cell r="CG1699" t="str">
            <v/>
          </cell>
          <cell r="CI1699" t="str">
            <v/>
          </cell>
          <cell r="CJ1699" t="str">
            <v/>
          </cell>
          <cell r="CK1699" t="str">
            <v/>
          </cell>
          <cell r="CL1699">
            <v>3.3333333333333333E-2</v>
          </cell>
          <cell r="CM1699">
            <v>1</v>
          </cell>
          <cell r="CN1699">
            <v>7.5</v>
          </cell>
          <cell r="CO1699">
            <v>7.48</v>
          </cell>
          <cell r="CP1699">
            <v>0.99788359788359793</v>
          </cell>
          <cell r="CQ1699">
            <v>5</v>
          </cell>
          <cell r="CR1699">
            <v>7.1</v>
          </cell>
          <cell r="CS1699">
            <v>7.08</v>
          </cell>
          <cell r="CT1699">
            <v>0.99718309859154941</v>
          </cell>
          <cell r="CU1699">
            <v>10</v>
          </cell>
          <cell r="CV1699">
            <v>6.55</v>
          </cell>
          <cell r="CW1699">
            <v>6.53</v>
          </cell>
          <cell r="CX1699" t="e">
            <v>#DIV/0!</v>
          </cell>
          <cell r="CY1699">
            <v>1</v>
          </cell>
          <cell r="CZ1699">
            <v>15</v>
          </cell>
        </row>
        <row r="1700">
          <cell r="E1700" t="str">
            <v>03061101</v>
          </cell>
          <cell r="F1700" t="str">
            <v>MOZZO RUOTA POST 7V 36 FORI FERRO NERO DADO FILETTO</v>
          </cell>
          <cell r="G1700" t="str">
            <v>BERETTA CERCHI</v>
          </cell>
          <cell r="I1700" t="str">
            <v>IT</v>
          </cell>
          <cell r="K1700">
            <v>1.19</v>
          </cell>
          <cell r="AK1700" t="str">
            <v>BERETTA CERCHI</v>
          </cell>
          <cell r="AL1700">
            <v>0</v>
          </cell>
          <cell r="AM1700" t="str">
            <v>IT</v>
          </cell>
          <cell r="AN1700">
            <v>0</v>
          </cell>
          <cell r="AO1700">
            <v>1.19</v>
          </cell>
          <cell r="AP1700">
            <v>1.4518</v>
          </cell>
          <cell r="AQ1700">
            <v>1.19</v>
          </cell>
          <cell r="AS1700">
            <v>50</v>
          </cell>
          <cell r="AT1700">
            <v>59.5</v>
          </cell>
          <cell r="AY1700" t="str">
            <v/>
          </cell>
          <cell r="BB1700">
            <v>0.2646264626462646</v>
          </cell>
          <cell r="BC1700">
            <v>18</v>
          </cell>
          <cell r="BD1700">
            <v>7</v>
          </cell>
          <cell r="BE1700">
            <v>7</v>
          </cell>
          <cell r="CC1700" t="str">
            <v/>
          </cell>
          <cell r="CD1700" t="str">
            <v/>
          </cell>
          <cell r="CE1700" t="str">
            <v/>
          </cell>
          <cell r="CF1700" t="str">
            <v/>
          </cell>
          <cell r="CG1700" t="str">
            <v/>
          </cell>
          <cell r="CI1700" t="str">
            <v/>
          </cell>
          <cell r="CJ1700" t="str">
            <v/>
          </cell>
          <cell r="CK1700" t="str">
            <v/>
          </cell>
          <cell r="CL1700">
            <v>1.9833333333333334</v>
          </cell>
          <cell r="CM1700">
            <v>1</v>
          </cell>
          <cell r="CN1700">
            <v>4</v>
          </cell>
          <cell r="CO1700">
            <v>2.81</v>
          </cell>
          <cell r="CP1700">
            <v>0.70250000000000001</v>
          </cell>
          <cell r="CQ1700">
            <v>5</v>
          </cell>
          <cell r="CR1700">
            <v>3.8</v>
          </cell>
          <cell r="CS1700">
            <v>2.61</v>
          </cell>
          <cell r="CT1700">
            <v>0.68684210526315792</v>
          </cell>
          <cell r="CU1700">
            <v>10</v>
          </cell>
          <cell r="CV1700">
            <v>3.5</v>
          </cell>
          <cell r="CW1700">
            <v>2.31</v>
          </cell>
          <cell r="CX1700">
            <v>0.66</v>
          </cell>
          <cell r="CY1700">
            <v>1</v>
          </cell>
          <cell r="CZ1700">
            <v>8</v>
          </cell>
        </row>
        <row r="1701">
          <cell r="E1701" t="str">
            <v>03061200</v>
          </cell>
          <cell r="F1701" t="str">
            <v>RAGGI CX RAY</v>
          </cell>
          <cell r="G1701" t="str">
            <v>RMS</v>
          </cell>
          <cell r="H1701">
            <v>525071241</v>
          </cell>
          <cell r="K1701">
            <v>2.2746</v>
          </cell>
          <cell r="AK1701" t="str">
            <v>RMS</v>
          </cell>
          <cell r="AL1701">
            <v>525071241</v>
          </cell>
          <cell r="AM1701">
            <v>0</v>
          </cell>
          <cell r="AN1701">
            <v>0</v>
          </cell>
          <cell r="AO1701">
            <v>2.2746</v>
          </cell>
          <cell r="AP1701">
            <v>2.7750119999999998</v>
          </cell>
          <cell r="AQ1701">
            <v>2.2746</v>
          </cell>
          <cell r="AS1701">
            <v>0</v>
          </cell>
          <cell r="AT1701">
            <v>0</v>
          </cell>
          <cell r="AY1701" t="str">
            <v/>
          </cell>
          <cell r="BB1701">
            <v>4.2004200420042007E-2</v>
          </cell>
          <cell r="BC1701">
            <v>35</v>
          </cell>
          <cell r="BD1701">
            <v>2</v>
          </cell>
          <cell r="BE1701">
            <v>2</v>
          </cell>
          <cell r="CB1701">
            <v>525071241</v>
          </cell>
          <cell r="CC1701">
            <v>4</v>
          </cell>
          <cell r="CD1701">
            <v>2.59</v>
          </cell>
          <cell r="CE1701">
            <v>1</v>
          </cell>
          <cell r="CF1701">
            <v>2.59</v>
          </cell>
          <cell r="CG1701">
            <v>4</v>
          </cell>
          <cell r="CI1701" t="str">
            <v/>
          </cell>
          <cell r="CJ1701" t="str">
            <v/>
          </cell>
          <cell r="CK1701" t="str">
            <v/>
          </cell>
          <cell r="CL1701">
            <v>3.7909999999999999</v>
          </cell>
          <cell r="CM1701">
            <v>1</v>
          </cell>
          <cell r="CN1701">
            <v>2.75</v>
          </cell>
          <cell r="CO1701">
            <v>0.47540000000000004</v>
          </cell>
          <cell r="CP1701">
            <v>0.17287272727272729</v>
          </cell>
          <cell r="CS1701">
            <v>-2.2746</v>
          </cell>
          <cell r="CT1701" t="e">
            <v>#DIV/0!</v>
          </cell>
          <cell r="CW1701">
            <v>-2.2746</v>
          </cell>
          <cell r="CX1701" t="e">
            <v>#DIV/0!</v>
          </cell>
          <cell r="CY1701">
            <v>1</v>
          </cell>
          <cell r="CZ1701">
            <v>4.5</v>
          </cell>
        </row>
        <row r="1702">
          <cell r="E1702" t="str">
            <v>03061201</v>
          </cell>
          <cell r="F1702" t="str">
            <v>RAGGIO ZINCATO 2x194mm SILVER C/NIPPLES</v>
          </cell>
          <cell r="G1702" t="str">
            <v>CHERRI</v>
          </cell>
          <cell r="K1702">
            <v>0.01</v>
          </cell>
          <cell r="AK1702" t="str">
            <v>CHERRI</v>
          </cell>
          <cell r="AL1702">
            <v>0</v>
          </cell>
          <cell r="AM1702">
            <v>0</v>
          </cell>
          <cell r="AN1702">
            <v>0</v>
          </cell>
          <cell r="AO1702">
            <v>0.01</v>
          </cell>
          <cell r="AP1702">
            <v>1.2200000000000001E-2</v>
          </cell>
          <cell r="AQ1702">
            <v>0.01</v>
          </cell>
          <cell r="AS1702">
            <v>0</v>
          </cell>
          <cell r="AT1702">
            <v>0</v>
          </cell>
          <cell r="AY1702" t="str">
            <v/>
          </cell>
          <cell r="BB1702">
            <v>1.0501050105010502E-2</v>
          </cell>
          <cell r="BC1702">
            <v>35</v>
          </cell>
          <cell r="BD1702">
            <v>1</v>
          </cell>
          <cell r="BE1702">
            <v>1</v>
          </cell>
          <cell r="CB1702">
            <v>525077020</v>
          </cell>
          <cell r="CC1702">
            <v>144</v>
          </cell>
          <cell r="CD1702">
            <v>0.08</v>
          </cell>
          <cell r="CE1702">
            <v>1</v>
          </cell>
          <cell r="CF1702">
            <v>0.08</v>
          </cell>
          <cell r="CG1702">
            <v>1</v>
          </cell>
          <cell r="CH1702">
            <v>305601110</v>
          </cell>
          <cell r="CI1702">
            <v>100</v>
          </cell>
          <cell r="CJ1702">
            <v>5.5E-2</v>
          </cell>
          <cell r="CK1702">
            <v>0.1925</v>
          </cell>
          <cell r="CL1702">
            <v>1.6666666666666666E-2</v>
          </cell>
          <cell r="CM1702">
            <v>1</v>
          </cell>
          <cell r="CN1702">
            <v>0.1</v>
          </cell>
          <cell r="CO1702">
            <v>9.0000000000000011E-2</v>
          </cell>
          <cell r="CP1702">
            <v>0.9</v>
          </cell>
          <cell r="CQ1702">
            <v>100</v>
          </cell>
          <cell r="CR1702">
            <v>4.5100000000000001E-2</v>
          </cell>
          <cell r="CS1702">
            <v>3.5099999999999999E-2</v>
          </cell>
          <cell r="CT1702">
            <v>0.77827050997782699</v>
          </cell>
          <cell r="CW1702">
            <v>-0.01</v>
          </cell>
          <cell r="CX1702" t="e">
            <v>#DIV/0!</v>
          </cell>
          <cell r="CY1702">
            <v>1</v>
          </cell>
          <cell r="CZ1702">
            <v>0.5</v>
          </cell>
        </row>
        <row r="1703">
          <cell r="E1703" t="str">
            <v>03061202</v>
          </cell>
          <cell r="F1703" t="str">
            <v>RAGGIO ZINCATO 2x258mm SILVER C/NIPPLES</v>
          </cell>
          <cell r="G1703" t="str">
            <v>CHERRI</v>
          </cell>
          <cell r="K1703">
            <v>0.01</v>
          </cell>
          <cell r="AK1703" t="str">
            <v>CHERRI</v>
          </cell>
          <cell r="AL1703">
            <v>0</v>
          </cell>
          <cell r="AM1703">
            <v>0</v>
          </cell>
          <cell r="AN1703">
            <v>0</v>
          </cell>
          <cell r="AO1703">
            <v>0.01</v>
          </cell>
          <cell r="AP1703">
            <v>1.2200000000000001E-2</v>
          </cell>
          <cell r="AQ1703">
            <v>0.01</v>
          </cell>
          <cell r="AS1703">
            <v>0</v>
          </cell>
          <cell r="AT1703">
            <v>0</v>
          </cell>
          <cell r="AY1703" t="str">
            <v/>
          </cell>
          <cell r="BB1703">
            <v>1.0501050105010502E-2</v>
          </cell>
          <cell r="BC1703">
            <v>35</v>
          </cell>
          <cell r="BD1703">
            <v>1</v>
          </cell>
          <cell r="BE1703">
            <v>1</v>
          </cell>
          <cell r="CB1703">
            <v>525077040</v>
          </cell>
          <cell r="CC1703">
            <v>144</v>
          </cell>
          <cell r="CD1703">
            <v>0.08</v>
          </cell>
          <cell r="CE1703">
            <v>1</v>
          </cell>
          <cell r="CF1703">
            <v>0.08</v>
          </cell>
          <cell r="CG1703">
            <v>1</v>
          </cell>
          <cell r="CH1703">
            <v>305601120</v>
          </cell>
          <cell r="CI1703">
            <v>100</v>
          </cell>
          <cell r="CJ1703">
            <v>6.1100000000000002E-2</v>
          </cell>
          <cell r="CK1703">
            <v>0.21420000000000003</v>
          </cell>
          <cell r="CL1703">
            <v>1.6666666666666666E-2</v>
          </cell>
          <cell r="CM1703">
            <v>1</v>
          </cell>
          <cell r="CN1703">
            <v>0.1</v>
          </cell>
          <cell r="CO1703">
            <v>9.0000000000000011E-2</v>
          </cell>
          <cell r="CP1703">
            <v>0.9</v>
          </cell>
          <cell r="CQ1703">
            <v>100</v>
          </cell>
          <cell r="CR1703">
            <v>4.5100000000000001E-2</v>
          </cell>
          <cell r="CS1703">
            <v>3.5099999999999999E-2</v>
          </cell>
          <cell r="CT1703">
            <v>0.77827050997782699</v>
          </cell>
          <cell r="CW1703">
            <v>-0.01</v>
          </cell>
          <cell r="CX1703" t="e">
            <v>#DIV/0!</v>
          </cell>
          <cell r="CY1703">
            <v>1</v>
          </cell>
          <cell r="CZ1703">
            <v>0.5</v>
          </cell>
        </row>
        <row r="1704">
          <cell r="E1704" t="str">
            <v>03061203</v>
          </cell>
          <cell r="F1704" t="str">
            <v>RAGGIO ZINCATO 2x260mm SILVER C/NIPPLES</v>
          </cell>
          <cell r="G1704" t="str">
            <v>CHERRI</v>
          </cell>
          <cell r="K1704">
            <v>0.01</v>
          </cell>
          <cell r="AK1704" t="str">
            <v>CHERRI</v>
          </cell>
          <cell r="AL1704">
            <v>0</v>
          </cell>
          <cell r="AM1704">
            <v>0</v>
          </cell>
          <cell r="AN1704">
            <v>0</v>
          </cell>
          <cell r="AO1704">
            <v>0.01</v>
          </cell>
          <cell r="AP1704">
            <v>1.2200000000000001E-2</v>
          </cell>
          <cell r="AQ1704">
            <v>0.01</v>
          </cell>
          <cell r="AR1704">
            <v>30</v>
          </cell>
          <cell r="AS1704">
            <v>0</v>
          </cell>
          <cell r="AT1704">
            <v>0</v>
          </cell>
          <cell r="AY1704" t="str">
            <v/>
          </cell>
          <cell r="BB1704">
            <v>1.0501050105010502E-2</v>
          </cell>
          <cell r="BC1704">
            <v>35</v>
          </cell>
          <cell r="BD1704">
            <v>1</v>
          </cell>
          <cell r="BE1704">
            <v>1</v>
          </cell>
          <cell r="CB1704">
            <v>525077050</v>
          </cell>
          <cell r="CC1704">
            <v>144</v>
          </cell>
          <cell r="CD1704">
            <v>0.08</v>
          </cell>
          <cell r="CE1704">
            <v>1</v>
          </cell>
          <cell r="CF1704">
            <v>0.08</v>
          </cell>
          <cell r="CG1704">
            <v>1</v>
          </cell>
          <cell r="CI1704" t="str">
            <v/>
          </cell>
          <cell r="CJ1704" t="str">
            <v/>
          </cell>
          <cell r="CK1704" t="str">
            <v/>
          </cell>
          <cell r="CL1704">
            <v>1.6666666666666666E-2</v>
          </cell>
          <cell r="CM1704">
            <v>1</v>
          </cell>
          <cell r="CN1704">
            <v>0.1</v>
          </cell>
          <cell r="CO1704">
            <v>9.0000000000000011E-2</v>
          </cell>
          <cell r="CP1704">
            <v>0.9</v>
          </cell>
          <cell r="CQ1704">
            <v>144</v>
          </cell>
          <cell r="CR1704">
            <v>0.05</v>
          </cell>
          <cell r="CS1704">
            <v>0.04</v>
          </cell>
          <cell r="CT1704">
            <v>0.79999999999999993</v>
          </cell>
          <cell r="CW1704">
            <v>-0.01</v>
          </cell>
          <cell r="CX1704" t="e">
            <v>#DIV/0!</v>
          </cell>
          <cell r="CY1704">
            <v>1</v>
          </cell>
          <cell r="CZ1704">
            <v>0.5</v>
          </cell>
        </row>
        <row r="1705">
          <cell r="E1705" t="str">
            <v>03061204</v>
          </cell>
          <cell r="F1705" t="str">
            <v>RAGGIO ZINCATO 2x262mm SILVER C/NIPPLES</v>
          </cell>
          <cell r="G1705" t="str">
            <v>CHERRI</v>
          </cell>
          <cell r="K1705">
            <v>0.01</v>
          </cell>
          <cell r="AK1705" t="str">
            <v>CHERRI</v>
          </cell>
          <cell r="AL1705">
            <v>0</v>
          </cell>
          <cell r="AM1705">
            <v>0</v>
          </cell>
          <cell r="AN1705">
            <v>0</v>
          </cell>
          <cell r="AO1705">
            <v>0.01</v>
          </cell>
          <cell r="AP1705">
            <v>1.2200000000000001E-2</v>
          </cell>
          <cell r="AQ1705">
            <v>0.01</v>
          </cell>
          <cell r="AR1705">
            <v>10</v>
          </cell>
          <cell r="AS1705">
            <v>0</v>
          </cell>
          <cell r="AT1705">
            <v>0</v>
          </cell>
          <cell r="AY1705" t="str">
            <v/>
          </cell>
          <cell r="BB1705">
            <v>1.0501050105010502E-2</v>
          </cell>
          <cell r="BC1705">
            <v>35</v>
          </cell>
          <cell r="BD1705">
            <v>1</v>
          </cell>
          <cell r="BE1705">
            <v>1</v>
          </cell>
          <cell r="CB1705">
            <v>525077060</v>
          </cell>
          <cell r="CC1705">
            <v>144</v>
          </cell>
          <cell r="CD1705">
            <v>0.08</v>
          </cell>
          <cell r="CE1705">
            <v>1</v>
          </cell>
          <cell r="CF1705">
            <v>0.08</v>
          </cell>
          <cell r="CG1705">
            <v>1</v>
          </cell>
          <cell r="CH1705">
            <v>305601125</v>
          </cell>
          <cell r="CI1705">
            <v>100</v>
          </cell>
          <cell r="CJ1705">
            <v>6.1100000000000002E-2</v>
          </cell>
          <cell r="CK1705">
            <v>0.21420000000000003</v>
          </cell>
          <cell r="CL1705">
            <v>1.6666666666666666E-2</v>
          </cell>
          <cell r="CM1705">
            <v>1</v>
          </cell>
          <cell r="CN1705">
            <v>0.1</v>
          </cell>
          <cell r="CO1705">
            <v>9.0000000000000011E-2</v>
          </cell>
          <cell r="CP1705">
            <v>0.9</v>
          </cell>
          <cell r="CQ1705">
            <v>100</v>
          </cell>
          <cell r="CR1705">
            <v>4.5100000000000001E-2</v>
          </cell>
          <cell r="CS1705">
            <v>3.5099999999999999E-2</v>
          </cell>
          <cell r="CT1705">
            <v>0.77827050997782699</v>
          </cell>
          <cell r="CW1705">
            <v>-0.01</v>
          </cell>
          <cell r="CX1705" t="e">
            <v>#DIV/0!</v>
          </cell>
          <cell r="CY1705">
            <v>1</v>
          </cell>
          <cell r="CZ1705">
            <v>0.5</v>
          </cell>
        </row>
        <row r="1706">
          <cell r="E1706" t="str">
            <v>03061205</v>
          </cell>
          <cell r="F1706" t="str">
            <v>RAGGIO ZINCATO 2x264mm SILVER C/NIPPLES</v>
          </cell>
          <cell r="G1706" t="str">
            <v>CHERRI</v>
          </cell>
          <cell r="K1706">
            <v>0.01</v>
          </cell>
          <cell r="AK1706" t="str">
            <v>CHERRI</v>
          </cell>
          <cell r="AL1706">
            <v>0</v>
          </cell>
          <cell r="AM1706">
            <v>0</v>
          </cell>
          <cell r="AN1706">
            <v>0</v>
          </cell>
          <cell r="AO1706">
            <v>0.01</v>
          </cell>
          <cell r="AP1706">
            <v>1.2200000000000001E-2</v>
          </cell>
          <cell r="AQ1706">
            <v>0.01</v>
          </cell>
          <cell r="AS1706">
            <v>0</v>
          </cell>
          <cell r="AT1706">
            <v>0</v>
          </cell>
          <cell r="AY1706" t="str">
            <v/>
          </cell>
          <cell r="BB1706">
            <v>1.0501050105010502E-2</v>
          </cell>
          <cell r="BC1706">
            <v>35</v>
          </cell>
          <cell r="BD1706">
            <v>1</v>
          </cell>
          <cell r="BE1706">
            <v>1</v>
          </cell>
          <cell r="CB1706">
            <v>525077070</v>
          </cell>
          <cell r="CC1706">
            <v>144</v>
          </cell>
          <cell r="CD1706">
            <v>0.08</v>
          </cell>
          <cell r="CE1706">
            <v>1</v>
          </cell>
          <cell r="CF1706">
            <v>0.08</v>
          </cell>
          <cell r="CG1706">
            <v>1</v>
          </cell>
          <cell r="CH1706">
            <v>305601130</v>
          </cell>
          <cell r="CI1706">
            <v>100</v>
          </cell>
          <cell r="CJ1706">
            <v>6.1100000000000002E-2</v>
          </cell>
          <cell r="CK1706">
            <v>0.21420000000000003</v>
          </cell>
          <cell r="CL1706">
            <v>1.6666666666666666E-2</v>
          </cell>
          <cell r="CM1706">
            <v>1</v>
          </cell>
          <cell r="CN1706">
            <v>0.1</v>
          </cell>
          <cell r="CO1706">
            <v>9.0000000000000011E-2</v>
          </cell>
          <cell r="CP1706">
            <v>0.9</v>
          </cell>
          <cell r="CQ1706">
            <v>100</v>
          </cell>
          <cell r="CR1706">
            <v>4.5100000000000001E-2</v>
          </cell>
          <cell r="CS1706">
            <v>3.5099999999999999E-2</v>
          </cell>
          <cell r="CT1706">
            <v>0.77827050997782699</v>
          </cell>
          <cell r="CW1706">
            <v>-0.01</v>
          </cell>
          <cell r="CX1706" t="e">
            <v>#DIV/0!</v>
          </cell>
          <cell r="CY1706">
            <v>1</v>
          </cell>
          <cell r="CZ1706">
            <v>0.5</v>
          </cell>
        </row>
        <row r="1707">
          <cell r="E1707" t="str">
            <v>03061206</v>
          </cell>
          <cell r="F1707" t="str">
            <v>RAGGIO ZINCATO 2x270mm SILVER C/NIPPLES</v>
          </cell>
          <cell r="G1707" t="str">
            <v>CHERRI</v>
          </cell>
          <cell r="K1707">
            <v>0.01</v>
          </cell>
          <cell r="AK1707" t="str">
            <v>CHERRI</v>
          </cell>
          <cell r="AL1707">
            <v>0</v>
          </cell>
          <cell r="AM1707">
            <v>0</v>
          </cell>
          <cell r="AN1707">
            <v>0</v>
          </cell>
          <cell r="AO1707">
            <v>0.01</v>
          </cell>
          <cell r="AP1707">
            <v>1.2200000000000001E-2</v>
          </cell>
          <cell r="AQ1707">
            <v>0.01</v>
          </cell>
          <cell r="AS1707">
            <v>0</v>
          </cell>
          <cell r="AT1707">
            <v>0</v>
          </cell>
          <cell r="AY1707" t="str">
            <v/>
          </cell>
          <cell r="BB1707">
            <v>1.0501050105010502E-2</v>
          </cell>
          <cell r="BC1707">
            <v>35</v>
          </cell>
          <cell r="BD1707">
            <v>1</v>
          </cell>
          <cell r="BE1707">
            <v>1</v>
          </cell>
          <cell r="CB1707">
            <v>525077100</v>
          </cell>
          <cell r="CC1707">
            <v>144</v>
          </cell>
          <cell r="CD1707">
            <v>0.08</v>
          </cell>
          <cell r="CE1707">
            <v>1</v>
          </cell>
          <cell r="CF1707">
            <v>0.08</v>
          </cell>
          <cell r="CG1707">
            <v>1</v>
          </cell>
          <cell r="CH1707">
            <v>305601135</v>
          </cell>
          <cell r="CI1707">
            <v>100</v>
          </cell>
          <cell r="CJ1707">
            <v>6.1100000000000002E-2</v>
          </cell>
          <cell r="CK1707">
            <v>0.21420000000000003</v>
          </cell>
          <cell r="CL1707">
            <v>1.6666666666666666E-2</v>
          </cell>
          <cell r="CM1707">
            <v>1</v>
          </cell>
          <cell r="CN1707">
            <v>0.1</v>
          </cell>
          <cell r="CO1707">
            <v>9.0000000000000011E-2</v>
          </cell>
          <cell r="CP1707">
            <v>0.9</v>
          </cell>
          <cell r="CQ1707">
            <v>100</v>
          </cell>
          <cell r="CR1707">
            <v>4.5100000000000001E-2</v>
          </cell>
          <cell r="CS1707">
            <v>3.5099999999999999E-2</v>
          </cell>
          <cell r="CT1707">
            <v>0.77827050997782699</v>
          </cell>
          <cell r="CW1707">
            <v>-0.01</v>
          </cell>
          <cell r="CX1707" t="e">
            <v>#DIV/0!</v>
          </cell>
          <cell r="CY1707">
            <v>1</v>
          </cell>
          <cell r="CZ1707">
            <v>0.5</v>
          </cell>
        </row>
        <row r="1708">
          <cell r="E1708" t="str">
            <v>03061207</v>
          </cell>
          <cell r="F1708" t="str">
            <v>RAGGIO ZINCATO 2x285mm SILVER C/NIPPLES</v>
          </cell>
          <cell r="G1708" t="str">
            <v>CHERRI</v>
          </cell>
          <cell r="K1708">
            <v>0.01</v>
          </cell>
          <cell r="AK1708" t="str">
            <v>CHERRI</v>
          </cell>
          <cell r="AL1708">
            <v>0</v>
          </cell>
          <cell r="AM1708">
            <v>0</v>
          </cell>
          <cell r="AN1708">
            <v>0</v>
          </cell>
          <cell r="AO1708">
            <v>0.01</v>
          </cell>
          <cell r="AP1708">
            <v>1.2200000000000001E-2</v>
          </cell>
          <cell r="AQ1708">
            <v>0.01</v>
          </cell>
          <cell r="AR1708">
            <v>174</v>
          </cell>
          <cell r="AS1708">
            <v>0</v>
          </cell>
          <cell r="AT1708">
            <v>0</v>
          </cell>
          <cell r="AY1708" t="str">
            <v/>
          </cell>
          <cell r="BB1708">
            <v>1.0501050105010502E-2</v>
          </cell>
          <cell r="BC1708">
            <v>35</v>
          </cell>
          <cell r="BD1708">
            <v>1</v>
          </cell>
          <cell r="BE1708">
            <v>1</v>
          </cell>
          <cell r="CB1708">
            <v>525077140</v>
          </cell>
          <cell r="CC1708">
            <v>144</v>
          </cell>
          <cell r="CD1708">
            <v>0.08</v>
          </cell>
          <cell r="CE1708">
            <v>1</v>
          </cell>
          <cell r="CF1708">
            <v>0.08</v>
          </cell>
          <cell r="CG1708">
            <v>1</v>
          </cell>
          <cell r="CH1708">
            <v>305601150</v>
          </cell>
          <cell r="CI1708">
            <v>100</v>
          </cell>
          <cell r="CJ1708">
            <v>6.1100000000000002E-2</v>
          </cell>
          <cell r="CK1708">
            <v>0.21420000000000003</v>
          </cell>
          <cell r="CL1708">
            <v>1.6666666666666666E-2</v>
          </cell>
          <cell r="CM1708">
            <v>1</v>
          </cell>
          <cell r="CN1708">
            <v>0.1</v>
          </cell>
          <cell r="CO1708">
            <v>9.0000000000000011E-2</v>
          </cell>
          <cell r="CP1708">
            <v>0.9</v>
          </cell>
          <cell r="CQ1708">
            <v>100</v>
          </cell>
          <cell r="CR1708">
            <v>4.5100000000000001E-2</v>
          </cell>
          <cell r="CS1708">
            <v>3.5099999999999999E-2</v>
          </cell>
          <cell r="CT1708">
            <v>0.77827050997782699</v>
          </cell>
          <cell r="CW1708">
            <v>-0.01</v>
          </cell>
          <cell r="CX1708" t="e">
            <v>#DIV/0!</v>
          </cell>
          <cell r="CY1708">
            <v>1</v>
          </cell>
          <cell r="CZ1708">
            <v>0.5</v>
          </cell>
        </row>
        <row r="1709">
          <cell r="E1709" t="str">
            <v>03061208</v>
          </cell>
          <cell r="F1709" t="str">
            <v>RAGGIO ZINCATO 2x288mm SILVER C/NIPPLES</v>
          </cell>
          <cell r="G1709" t="str">
            <v>CHERRI</v>
          </cell>
          <cell r="K1709">
            <v>0.01</v>
          </cell>
          <cell r="AK1709" t="str">
            <v>CHERRI</v>
          </cell>
          <cell r="AL1709">
            <v>0</v>
          </cell>
          <cell r="AM1709">
            <v>0</v>
          </cell>
          <cell r="AN1709">
            <v>0</v>
          </cell>
          <cell r="AO1709">
            <v>0.01</v>
          </cell>
          <cell r="AP1709">
            <v>1.2200000000000001E-2</v>
          </cell>
          <cell r="AQ1709">
            <v>0.01</v>
          </cell>
          <cell r="AS1709">
            <v>0</v>
          </cell>
          <cell r="AT1709">
            <v>0</v>
          </cell>
          <cell r="AY1709" t="str">
            <v/>
          </cell>
          <cell r="BB1709">
            <v>1.0501050105010502E-2</v>
          </cell>
          <cell r="BC1709">
            <v>35</v>
          </cell>
          <cell r="BD1709">
            <v>1</v>
          </cell>
          <cell r="BE1709">
            <v>1</v>
          </cell>
          <cell r="CB1709">
            <v>525077150</v>
          </cell>
          <cell r="CC1709">
            <v>144</v>
          </cell>
          <cell r="CD1709">
            <v>0.08</v>
          </cell>
          <cell r="CE1709">
            <v>1</v>
          </cell>
          <cell r="CF1709">
            <v>0.08</v>
          </cell>
          <cell r="CG1709">
            <v>1</v>
          </cell>
          <cell r="CH1709">
            <v>305601155</v>
          </cell>
          <cell r="CI1709">
            <v>100</v>
          </cell>
          <cell r="CJ1709">
            <v>6.1100000000000002E-2</v>
          </cell>
          <cell r="CK1709">
            <v>0.21420000000000003</v>
          </cell>
          <cell r="CL1709">
            <v>1.6666666666666666E-2</v>
          </cell>
          <cell r="CM1709">
            <v>1</v>
          </cell>
          <cell r="CN1709">
            <v>0.1</v>
          </cell>
          <cell r="CO1709">
            <v>9.0000000000000011E-2</v>
          </cell>
          <cell r="CP1709">
            <v>0.9</v>
          </cell>
          <cell r="CQ1709">
            <v>100</v>
          </cell>
          <cell r="CR1709">
            <v>4.5100000000000001E-2</v>
          </cell>
          <cell r="CS1709">
            <v>3.5099999999999999E-2</v>
          </cell>
          <cell r="CT1709">
            <v>0.77827050997782699</v>
          </cell>
          <cell r="CW1709">
            <v>-0.01</v>
          </cell>
          <cell r="CX1709" t="e">
            <v>#DIV/0!</v>
          </cell>
          <cell r="CY1709">
            <v>1</v>
          </cell>
          <cell r="CZ1709">
            <v>0.5</v>
          </cell>
        </row>
        <row r="1710">
          <cell r="E1710" t="str">
            <v>03061209</v>
          </cell>
          <cell r="F1710" t="str">
            <v>RAGGIO ZINCATO 2x290mm SILVER C/NIPPLES</v>
          </cell>
          <cell r="G1710" t="str">
            <v>CHERRI</v>
          </cell>
          <cell r="K1710">
            <v>0.01</v>
          </cell>
          <cell r="AK1710" t="str">
            <v>CHERRI</v>
          </cell>
          <cell r="AL1710">
            <v>0</v>
          </cell>
          <cell r="AM1710">
            <v>0</v>
          </cell>
          <cell r="AN1710">
            <v>0</v>
          </cell>
          <cell r="AO1710">
            <v>0.01</v>
          </cell>
          <cell r="AP1710">
            <v>1.2200000000000001E-2</v>
          </cell>
          <cell r="AQ1710">
            <v>0.01</v>
          </cell>
          <cell r="AR1710">
            <v>20</v>
          </cell>
          <cell r="AS1710">
            <v>0</v>
          </cell>
          <cell r="AT1710">
            <v>0</v>
          </cell>
          <cell r="AY1710" t="str">
            <v/>
          </cell>
          <cell r="BB1710">
            <v>1.0501050105010502E-2</v>
          </cell>
          <cell r="BC1710">
            <v>35</v>
          </cell>
          <cell r="BD1710">
            <v>1</v>
          </cell>
          <cell r="BE1710">
            <v>1</v>
          </cell>
          <cell r="CB1710">
            <v>525077160</v>
          </cell>
          <cell r="CC1710">
            <v>144</v>
          </cell>
          <cell r="CD1710">
            <v>0.08</v>
          </cell>
          <cell r="CE1710">
            <v>1</v>
          </cell>
          <cell r="CF1710">
            <v>0.08</v>
          </cell>
          <cell r="CG1710">
            <v>1</v>
          </cell>
          <cell r="CH1710">
            <v>305601160</v>
          </cell>
          <cell r="CI1710">
            <v>100</v>
          </cell>
          <cell r="CJ1710">
            <v>6.1100000000000002E-2</v>
          </cell>
          <cell r="CK1710">
            <v>0.21420000000000003</v>
          </cell>
          <cell r="CL1710">
            <v>1.6666666666666666E-2</v>
          </cell>
          <cell r="CM1710">
            <v>1</v>
          </cell>
          <cell r="CN1710">
            <v>0.1</v>
          </cell>
          <cell r="CO1710">
            <v>9.0000000000000011E-2</v>
          </cell>
          <cell r="CP1710">
            <v>0.9</v>
          </cell>
          <cell r="CQ1710">
            <v>100</v>
          </cell>
          <cell r="CR1710">
            <v>4.5100000000000001E-2</v>
          </cell>
          <cell r="CS1710">
            <v>3.5099999999999999E-2</v>
          </cell>
          <cell r="CT1710">
            <v>0.77827050997782699</v>
          </cell>
          <cell r="CW1710">
            <v>-0.01</v>
          </cell>
          <cell r="CX1710" t="e">
            <v>#DIV/0!</v>
          </cell>
          <cell r="CY1710">
            <v>1</v>
          </cell>
          <cell r="CZ1710">
            <v>0.5</v>
          </cell>
        </row>
        <row r="1711">
          <cell r="E1711" t="str">
            <v>03061210</v>
          </cell>
          <cell r="F1711" t="str">
            <v>RAGGIO ZINCATO 2x292mm SILVER C/NIPPLES</v>
          </cell>
          <cell r="G1711" t="str">
            <v>CHERRI</v>
          </cell>
          <cell r="K1711">
            <v>0.01</v>
          </cell>
          <cell r="AK1711" t="str">
            <v>CHERRI</v>
          </cell>
          <cell r="AL1711">
            <v>0</v>
          </cell>
          <cell r="AM1711">
            <v>0</v>
          </cell>
          <cell r="AN1711">
            <v>0</v>
          </cell>
          <cell r="AO1711">
            <v>0.01</v>
          </cell>
          <cell r="AP1711">
            <v>1.2200000000000001E-2</v>
          </cell>
          <cell r="AQ1711">
            <v>0.01</v>
          </cell>
          <cell r="AR1711">
            <v>20</v>
          </cell>
          <cell r="AS1711">
            <v>0</v>
          </cell>
          <cell r="AT1711">
            <v>0</v>
          </cell>
          <cell r="AY1711" t="str">
            <v/>
          </cell>
          <cell r="BB1711">
            <v>1.0501050105010502E-2</v>
          </cell>
          <cell r="BC1711">
            <v>35</v>
          </cell>
          <cell r="BD1711">
            <v>1</v>
          </cell>
          <cell r="BE1711">
            <v>1</v>
          </cell>
          <cell r="CB1711">
            <v>525077170</v>
          </cell>
          <cell r="CC1711">
            <v>144</v>
          </cell>
          <cell r="CD1711">
            <v>0.08</v>
          </cell>
          <cell r="CE1711">
            <v>1</v>
          </cell>
          <cell r="CF1711">
            <v>0.08</v>
          </cell>
          <cell r="CG1711">
            <v>1</v>
          </cell>
          <cell r="CH1711">
            <v>305601165</v>
          </cell>
          <cell r="CI1711">
            <v>100</v>
          </cell>
          <cell r="CJ1711">
            <v>6.1100000000000002E-2</v>
          </cell>
          <cell r="CK1711">
            <v>0.21420000000000003</v>
          </cell>
          <cell r="CL1711">
            <v>1.6666666666666666E-2</v>
          </cell>
          <cell r="CM1711">
            <v>1</v>
          </cell>
          <cell r="CN1711">
            <v>0.1</v>
          </cell>
          <cell r="CO1711">
            <v>9.0000000000000011E-2</v>
          </cell>
          <cell r="CP1711">
            <v>0.9</v>
          </cell>
          <cell r="CQ1711">
            <v>100</v>
          </cell>
          <cell r="CR1711">
            <v>4.5100000000000001E-2</v>
          </cell>
          <cell r="CS1711">
            <v>3.5099999999999999E-2</v>
          </cell>
          <cell r="CT1711">
            <v>0.77827050997782699</v>
          </cell>
          <cell r="CW1711">
            <v>-0.01</v>
          </cell>
          <cell r="CX1711" t="e">
            <v>#DIV/0!</v>
          </cell>
          <cell r="CY1711">
            <v>1</v>
          </cell>
          <cell r="CZ1711">
            <v>0.5</v>
          </cell>
        </row>
        <row r="1712">
          <cell r="E1712" t="str">
            <v>03061211</v>
          </cell>
          <cell r="F1712" t="str">
            <v>RAGGIO ZINCATO 2x301mm SILVER C/NIPPLES</v>
          </cell>
          <cell r="G1712" t="str">
            <v>CHERRI</v>
          </cell>
          <cell r="K1712">
            <v>0.01</v>
          </cell>
          <cell r="AK1712" t="str">
            <v>CHERRI</v>
          </cell>
          <cell r="AL1712">
            <v>0</v>
          </cell>
          <cell r="AM1712">
            <v>0</v>
          </cell>
          <cell r="AN1712">
            <v>0</v>
          </cell>
          <cell r="AO1712">
            <v>0.01</v>
          </cell>
          <cell r="AP1712">
            <v>1.2200000000000001E-2</v>
          </cell>
          <cell r="AQ1712">
            <v>0.01</v>
          </cell>
          <cell r="AS1712">
            <v>0</v>
          </cell>
          <cell r="AT1712">
            <v>0</v>
          </cell>
          <cell r="AY1712" t="str">
            <v/>
          </cell>
          <cell r="BB1712">
            <v>1.0501050105010502E-2</v>
          </cell>
          <cell r="BC1712">
            <v>35</v>
          </cell>
          <cell r="BD1712">
            <v>1</v>
          </cell>
          <cell r="BE1712">
            <v>1</v>
          </cell>
          <cell r="CB1712">
            <v>525077210</v>
          </cell>
          <cell r="CC1712">
            <v>144</v>
          </cell>
          <cell r="CD1712">
            <v>0.08</v>
          </cell>
          <cell r="CE1712">
            <v>1</v>
          </cell>
          <cell r="CF1712">
            <v>0.08</v>
          </cell>
          <cell r="CG1712">
            <v>1</v>
          </cell>
          <cell r="CH1712">
            <v>305601180</v>
          </cell>
          <cell r="CI1712">
            <v>100</v>
          </cell>
          <cell r="CJ1712">
            <v>6.1100000000000002E-2</v>
          </cell>
          <cell r="CK1712">
            <v>0.21420000000000003</v>
          </cell>
          <cell r="CL1712">
            <v>1.6666666666666666E-2</v>
          </cell>
          <cell r="CM1712">
            <v>1</v>
          </cell>
          <cell r="CN1712">
            <v>0.1</v>
          </cell>
          <cell r="CO1712">
            <v>9.0000000000000011E-2</v>
          </cell>
          <cell r="CP1712">
            <v>0.9</v>
          </cell>
          <cell r="CQ1712">
            <v>100</v>
          </cell>
          <cell r="CR1712">
            <v>4.5100000000000001E-2</v>
          </cell>
          <cell r="CS1712">
            <v>3.5099999999999999E-2</v>
          </cell>
          <cell r="CT1712">
            <v>0.77827050997782699</v>
          </cell>
          <cell r="CW1712">
            <v>-0.01</v>
          </cell>
          <cell r="CX1712" t="e">
            <v>#DIV/0!</v>
          </cell>
          <cell r="CY1712">
            <v>1</v>
          </cell>
          <cell r="CZ1712">
            <v>0.5</v>
          </cell>
        </row>
        <row r="1713">
          <cell r="E1713" t="str">
            <v>03070000</v>
          </cell>
          <cell r="F1713" t="str">
            <v>TELAIO E FORCELLA MTB 12 U BIANCO ROSSO</v>
          </cell>
          <cell r="G1713" t="str">
            <v>GOOD TURN</v>
          </cell>
          <cell r="I1713" t="str">
            <v>CN</v>
          </cell>
          <cell r="K1713">
            <v>14.53</v>
          </cell>
          <cell r="AK1713" t="str">
            <v>GOOD TURN</v>
          </cell>
          <cell r="AL1713">
            <v>0</v>
          </cell>
          <cell r="AM1713" t="str">
            <v>CN</v>
          </cell>
          <cell r="AN1713">
            <v>0</v>
          </cell>
          <cell r="AO1713">
            <v>14.53</v>
          </cell>
          <cell r="AP1713">
            <v>17.726599999999998</v>
          </cell>
          <cell r="AQ1713">
            <v>14.53</v>
          </cell>
          <cell r="AR1713">
            <v>-3</v>
          </cell>
          <cell r="AS1713">
            <v>0</v>
          </cell>
          <cell r="AT1713">
            <v>0</v>
          </cell>
          <cell r="AY1713" t="str">
            <v/>
          </cell>
          <cell r="CC1713" t="str">
            <v/>
          </cell>
          <cell r="CD1713" t="str">
            <v/>
          </cell>
          <cell r="CE1713" t="str">
            <v/>
          </cell>
          <cell r="CF1713" t="str">
            <v/>
          </cell>
          <cell r="CG1713" t="str">
            <v/>
          </cell>
          <cell r="CI1713" t="str">
            <v/>
          </cell>
          <cell r="CJ1713" t="str">
            <v/>
          </cell>
          <cell r="CK1713" t="str">
            <v/>
          </cell>
          <cell r="CL1713">
            <v>24.216666666666665</v>
          </cell>
          <cell r="CM1713">
            <v>1</v>
          </cell>
          <cell r="CN1713">
            <v>19</v>
          </cell>
          <cell r="CO1713">
            <v>4.4700000000000006</v>
          </cell>
          <cell r="CP1713">
            <v>0.23526315789473687</v>
          </cell>
          <cell r="CS1713">
            <v>-14.53</v>
          </cell>
          <cell r="CT1713" t="e">
            <v>#DIV/0!</v>
          </cell>
          <cell r="CW1713">
            <v>-14.53</v>
          </cell>
          <cell r="CX1713" t="e">
            <v>#DIV/0!</v>
          </cell>
          <cell r="CY1713">
            <v>1</v>
          </cell>
          <cell r="CZ1713">
            <v>35</v>
          </cell>
        </row>
        <row r="1714">
          <cell r="E1714" t="str">
            <v>03070001</v>
          </cell>
          <cell r="F1714" t="str">
            <v>TELAIO E FORCELLA MTB 12 U BIANCO BLU</v>
          </cell>
          <cell r="G1714" t="str">
            <v>GOOD TURN</v>
          </cell>
          <cell r="I1714" t="str">
            <v>CN</v>
          </cell>
          <cell r="K1714">
            <v>14.53</v>
          </cell>
          <cell r="AK1714" t="str">
            <v>GOOD TURN</v>
          </cell>
          <cell r="AL1714">
            <v>0</v>
          </cell>
          <cell r="AM1714" t="str">
            <v>CN</v>
          </cell>
          <cell r="AN1714">
            <v>0</v>
          </cell>
          <cell r="AO1714">
            <v>14.53</v>
          </cell>
          <cell r="AP1714">
            <v>17.726599999999998</v>
          </cell>
          <cell r="AQ1714">
            <v>14.53</v>
          </cell>
          <cell r="AR1714">
            <v>4</v>
          </cell>
          <cell r="AS1714">
            <v>1</v>
          </cell>
          <cell r="AT1714">
            <v>14.53</v>
          </cell>
          <cell r="AY1714" t="str">
            <v/>
          </cell>
          <cell r="CC1714" t="str">
            <v/>
          </cell>
          <cell r="CD1714" t="str">
            <v/>
          </cell>
          <cell r="CE1714" t="str">
            <v/>
          </cell>
          <cell r="CF1714" t="str">
            <v/>
          </cell>
          <cell r="CG1714" t="str">
            <v/>
          </cell>
          <cell r="CI1714" t="str">
            <v/>
          </cell>
          <cell r="CJ1714" t="str">
            <v/>
          </cell>
          <cell r="CK1714" t="str">
            <v/>
          </cell>
          <cell r="CL1714">
            <v>24.216666666666665</v>
          </cell>
          <cell r="CM1714">
            <v>1</v>
          </cell>
          <cell r="CN1714">
            <v>19</v>
          </cell>
          <cell r="CO1714">
            <v>4.4700000000000006</v>
          </cell>
          <cell r="CP1714">
            <v>0.23526315789473687</v>
          </cell>
          <cell r="CS1714">
            <v>-14.53</v>
          </cell>
          <cell r="CT1714" t="e">
            <v>#DIV/0!</v>
          </cell>
          <cell r="CW1714">
            <v>-14.53</v>
          </cell>
          <cell r="CX1714" t="e">
            <v>#DIV/0!</v>
          </cell>
          <cell r="CY1714">
            <v>1</v>
          </cell>
          <cell r="CZ1714">
            <v>35</v>
          </cell>
        </row>
        <row r="1715">
          <cell r="E1715" t="str">
            <v>03070002</v>
          </cell>
          <cell r="F1715" t="str">
            <v>TELAIO E FORCELLA MTB 12 U ROSSO</v>
          </cell>
          <cell r="G1715" t="str">
            <v>GOOD TURN</v>
          </cell>
          <cell r="I1715" t="str">
            <v>CN</v>
          </cell>
          <cell r="K1715">
            <v>14.53</v>
          </cell>
          <cell r="AK1715" t="str">
            <v>GOOD TURN</v>
          </cell>
          <cell r="AL1715">
            <v>0</v>
          </cell>
          <cell r="AM1715" t="str">
            <v>CN</v>
          </cell>
          <cell r="AN1715">
            <v>0</v>
          </cell>
          <cell r="AO1715">
            <v>14.53</v>
          </cell>
          <cell r="AP1715">
            <v>17.726599999999998</v>
          </cell>
          <cell r="AQ1715">
            <v>14.53</v>
          </cell>
          <cell r="AS1715">
            <v>0</v>
          </cell>
          <cell r="AT1715">
            <v>0</v>
          </cell>
          <cell r="AY1715" t="str">
            <v/>
          </cell>
          <cell r="CC1715" t="str">
            <v/>
          </cell>
          <cell r="CD1715" t="str">
            <v/>
          </cell>
          <cell r="CE1715" t="str">
            <v/>
          </cell>
          <cell r="CF1715" t="str">
            <v/>
          </cell>
          <cell r="CG1715" t="str">
            <v/>
          </cell>
          <cell r="CI1715" t="str">
            <v/>
          </cell>
          <cell r="CJ1715" t="str">
            <v/>
          </cell>
          <cell r="CK1715" t="str">
            <v/>
          </cell>
          <cell r="CL1715">
            <v>24.216666666666665</v>
          </cell>
          <cell r="CM1715">
            <v>1</v>
          </cell>
          <cell r="CN1715">
            <v>19</v>
          </cell>
          <cell r="CO1715">
            <v>4.4700000000000006</v>
          </cell>
          <cell r="CP1715">
            <v>0.23526315789473687</v>
          </cell>
          <cell r="CS1715">
            <v>-14.53</v>
          </cell>
          <cell r="CT1715" t="e">
            <v>#DIV/0!</v>
          </cell>
          <cell r="CW1715">
            <v>-14.53</v>
          </cell>
          <cell r="CX1715" t="e">
            <v>#DIV/0!</v>
          </cell>
          <cell r="CY1715">
            <v>1</v>
          </cell>
          <cell r="CZ1715">
            <v>35</v>
          </cell>
        </row>
        <row r="1716">
          <cell r="E1716" t="str">
            <v>03070003</v>
          </cell>
          <cell r="F1716" t="str">
            <v>TELAIO E FORCELLA MTB 12 U BLU</v>
          </cell>
          <cell r="G1716" t="str">
            <v>GOOD TURN</v>
          </cell>
          <cell r="I1716" t="str">
            <v>CN</v>
          </cell>
          <cell r="K1716">
            <v>14.53</v>
          </cell>
          <cell r="AK1716" t="str">
            <v>GOOD TURN</v>
          </cell>
          <cell r="AL1716">
            <v>0</v>
          </cell>
          <cell r="AM1716" t="str">
            <v>CN</v>
          </cell>
          <cell r="AN1716">
            <v>0</v>
          </cell>
          <cell r="AO1716">
            <v>14.53</v>
          </cell>
          <cell r="AP1716">
            <v>17.726599999999998</v>
          </cell>
          <cell r="AQ1716">
            <v>14.53</v>
          </cell>
          <cell r="AS1716">
            <v>0</v>
          </cell>
          <cell r="AT1716">
            <v>0</v>
          </cell>
          <cell r="AY1716" t="str">
            <v/>
          </cell>
          <cell r="CC1716" t="str">
            <v/>
          </cell>
          <cell r="CD1716" t="str">
            <v/>
          </cell>
          <cell r="CE1716" t="str">
            <v/>
          </cell>
          <cell r="CF1716" t="str">
            <v/>
          </cell>
          <cell r="CG1716" t="str">
            <v/>
          </cell>
          <cell r="CI1716" t="str">
            <v/>
          </cell>
          <cell r="CJ1716" t="str">
            <v/>
          </cell>
          <cell r="CK1716" t="str">
            <v/>
          </cell>
          <cell r="CL1716">
            <v>24.216666666666665</v>
          </cell>
          <cell r="CM1716">
            <v>1</v>
          </cell>
          <cell r="CN1716">
            <v>19</v>
          </cell>
          <cell r="CO1716">
            <v>4.4700000000000006</v>
          </cell>
          <cell r="CP1716">
            <v>0.23526315789473687</v>
          </cell>
          <cell r="CS1716">
            <v>-14.53</v>
          </cell>
          <cell r="CT1716" t="e">
            <v>#DIV/0!</v>
          </cell>
          <cell r="CW1716">
            <v>-14.53</v>
          </cell>
          <cell r="CX1716" t="e">
            <v>#DIV/0!</v>
          </cell>
          <cell r="CY1716">
            <v>1</v>
          </cell>
          <cell r="CZ1716">
            <v>35</v>
          </cell>
        </row>
        <row r="1717">
          <cell r="E1717" t="str">
            <v>03070004</v>
          </cell>
          <cell r="F1717" t="str">
            <v>TELAIO E FORCELLA MTB 12 U RAL 6027</v>
          </cell>
          <cell r="G1717" t="str">
            <v>CAMIC</v>
          </cell>
          <cell r="I1717" t="str">
            <v>CN</v>
          </cell>
          <cell r="K1717">
            <v>18.150000000000002</v>
          </cell>
          <cell r="AK1717" t="str">
            <v>CAMIC</v>
          </cell>
          <cell r="AL1717">
            <v>0</v>
          </cell>
          <cell r="AM1717" t="str">
            <v>CN</v>
          </cell>
          <cell r="AN1717">
            <v>0</v>
          </cell>
          <cell r="AO1717">
            <v>18.150000000000002</v>
          </cell>
          <cell r="AP1717">
            <v>22.143000000000001</v>
          </cell>
          <cell r="AQ1717">
            <v>18.149999999999999</v>
          </cell>
          <cell r="AS1717">
            <v>0</v>
          </cell>
          <cell r="AT1717">
            <v>0</v>
          </cell>
          <cell r="AY1717" t="str">
            <v/>
          </cell>
          <cell r="CC1717" t="str">
            <v/>
          </cell>
          <cell r="CD1717" t="str">
            <v/>
          </cell>
          <cell r="CE1717" t="str">
            <v/>
          </cell>
          <cell r="CF1717" t="str">
            <v/>
          </cell>
          <cell r="CG1717" t="str">
            <v/>
          </cell>
          <cell r="CI1717" t="str">
            <v/>
          </cell>
          <cell r="CJ1717" t="str">
            <v/>
          </cell>
          <cell r="CK1717" t="str">
            <v/>
          </cell>
          <cell r="CL1717">
            <v>30.25</v>
          </cell>
          <cell r="CM1717">
            <v>1</v>
          </cell>
          <cell r="CN1717">
            <v>25</v>
          </cell>
          <cell r="CO1717">
            <v>6.8500000000000014</v>
          </cell>
          <cell r="CP1717">
            <v>0.27400000000000008</v>
          </cell>
          <cell r="CS1717">
            <v>-18.149999999999999</v>
          </cell>
          <cell r="CT1717" t="e">
            <v>#DIV/0!</v>
          </cell>
          <cell r="CW1717">
            <v>-18.149999999999999</v>
          </cell>
          <cell r="CX1717" t="e">
            <v>#DIV/0!</v>
          </cell>
          <cell r="CY1717">
            <v>1</v>
          </cell>
          <cell r="CZ1717">
            <v>45</v>
          </cell>
        </row>
        <row r="1718">
          <cell r="E1718" t="str">
            <v>03070100</v>
          </cell>
          <cell r="F1718" t="str">
            <v>TELAIO E FORCELLA MTB 12 D BIANCO</v>
          </cell>
          <cell r="G1718" t="str">
            <v>GOOD TURN</v>
          </cell>
          <cell r="I1718" t="str">
            <v>CN</v>
          </cell>
          <cell r="K1718">
            <v>14.25</v>
          </cell>
          <cell r="AK1718" t="str">
            <v>GOOD TURN</v>
          </cell>
          <cell r="AL1718">
            <v>0</v>
          </cell>
          <cell r="AM1718" t="str">
            <v>CN</v>
          </cell>
          <cell r="AN1718">
            <v>0</v>
          </cell>
          <cell r="AO1718">
            <v>14.25</v>
          </cell>
          <cell r="AP1718">
            <v>17.384999999999998</v>
          </cell>
          <cell r="AQ1718">
            <v>14.25</v>
          </cell>
          <cell r="AR1718">
            <v>16</v>
          </cell>
          <cell r="AS1718">
            <v>0</v>
          </cell>
          <cell r="AT1718">
            <v>0</v>
          </cell>
          <cell r="AY1718" t="str">
            <v/>
          </cell>
          <cell r="CC1718" t="str">
            <v/>
          </cell>
          <cell r="CD1718" t="str">
            <v/>
          </cell>
          <cell r="CE1718" t="str">
            <v/>
          </cell>
          <cell r="CF1718" t="str">
            <v/>
          </cell>
          <cell r="CG1718" t="str">
            <v/>
          </cell>
          <cell r="CI1718" t="str">
            <v/>
          </cell>
          <cell r="CJ1718" t="str">
            <v/>
          </cell>
          <cell r="CK1718" t="str">
            <v/>
          </cell>
          <cell r="CL1718">
            <v>23.75</v>
          </cell>
          <cell r="CM1718">
            <v>1</v>
          </cell>
          <cell r="CN1718">
            <v>19</v>
          </cell>
          <cell r="CO1718">
            <v>4.75</v>
          </cell>
          <cell r="CP1718">
            <v>0.25</v>
          </cell>
          <cell r="CS1718">
            <v>-14.25</v>
          </cell>
          <cell r="CT1718" t="e">
            <v>#DIV/0!</v>
          </cell>
          <cell r="CW1718">
            <v>-14.25</v>
          </cell>
          <cell r="CX1718" t="e">
            <v>#DIV/0!</v>
          </cell>
          <cell r="CY1718">
            <v>1</v>
          </cell>
          <cell r="CZ1718">
            <v>35</v>
          </cell>
        </row>
        <row r="1719">
          <cell r="E1719" t="str">
            <v>03070101</v>
          </cell>
          <cell r="F1719" t="str">
            <v>TELAIO E FORCELLA MTB 12 D FUCSIA</v>
          </cell>
          <cell r="G1719" t="str">
            <v>GOOD TURN</v>
          </cell>
          <cell r="I1719" t="str">
            <v>CN</v>
          </cell>
          <cell r="K1719">
            <v>14.25</v>
          </cell>
          <cell r="AK1719" t="str">
            <v>GOOD TURN</v>
          </cell>
          <cell r="AL1719">
            <v>0</v>
          </cell>
          <cell r="AM1719" t="str">
            <v>CN</v>
          </cell>
          <cell r="AN1719">
            <v>0</v>
          </cell>
          <cell r="AO1719">
            <v>14.25</v>
          </cell>
          <cell r="AP1719">
            <v>17.384999999999998</v>
          </cell>
          <cell r="AQ1719">
            <v>14.25</v>
          </cell>
          <cell r="AR1719">
            <v>-16</v>
          </cell>
          <cell r="AS1719">
            <v>0</v>
          </cell>
          <cell r="AT1719">
            <v>0</v>
          </cell>
          <cell r="AY1719" t="str">
            <v/>
          </cell>
          <cell r="CC1719" t="str">
            <v/>
          </cell>
          <cell r="CD1719" t="str">
            <v/>
          </cell>
          <cell r="CE1719" t="str">
            <v/>
          </cell>
          <cell r="CF1719" t="str">
            <v/>
          </cell>
          <cell r="CG1719" t="str">
            <v/>
          </cell>
          <cell r="CI1719" t="str">
            <v/>
          </cell>
          <cell r="CJ1719" t="str">
            <v/>
          </cell>
          <cell r="CK1719" t="str">
            <v/>
          </cell>
          <cell r="CL1719">
            <v>23.75</v>
          </cell>
          <cell r="CM1719">
            <v>1</v>
          </cell>
          <cell r="CN1719">
            <v>19</v>
          </cell>
          <cell r="CO1719">
            <v>4.75</v>
          </cell>
          <cell r="CP1719">
            <v>0.25</v>
          </cell>
          <cell r="CS1719">
            <v>-14.25</v>
          </cell>
          <cell r="CT1719" t="e">
            <v>#DIV/0!</v>
          </cell>
          <cell r="CW1719">
            <v>-14.25</v>
          </cell>
          <cell r="CX1719" t="e">
            <v>#DIV/0!</v>
          </cell>
          <cell r="CY1719">
            <v>1</v>
          </cell>
          <cell r="CZ1719">
            <v>35</v>
          </cell>
        </row>
        <row r="1720">
          <cell r="E1720" t="str">
            <v>03070102</v>
          </cell>
          <cell r="F1720" t="str">
            <v>TELAIO E FORCELLA MTB 12 D ROSA</v>
          </cell>
          <cell r="G1720" t="str">
            <v>GOOD TURN</v>
          </cell>
          <cell r="I1720" t="str">
            <v>CN</v>
          </cell>
          <cell r="K1720">
            <v>14.25</v>
          </cell>
          <cell r="AK1720" t="str">
            <v>GOOD TURN</v>
          </cell>
          <cell r="AL1720">
            <v>0</v>
          </cell>
          <cell r="AM1720" t="str">
            <v>CN</v>
          </cell>
          <cell r="AN1720">
            <v>0</v>
          </cell>
          <cell r="AO1720">
            <v>14.25</v>
          </cell>
          <cell r="AP1720">
            <v>17.384999999999998</v>
          </cell>
          <cell r="AQ1720">
            <v>14.25</v>
          </cell>
          <cell r="AS1720">
            <v>0</v>
          </cell>
          <cell r="AT1720">
            <v>0</v>
          </cell>
          <cell r="AY1720" t="str">
            <v/>
          </cell>
          <cell r="CC1720" t="str">
            <v/>
          </cell>
          <cell r="CD1720" t="str">
            <v/>
          </cell>
          <cell r="CE1720" t="str">
            <v/>
          </cell>
          <cell r="CF1720" t="str">
            <v/>
          </cell>
          <cell r="CG1720" t="str">
            <v/>
          </cell>
          <cell r="CI1720" t="str">
            <v/>
          </cell>
          <cell r="CJ1720" t="str">
            <v/>
          </cell>
          <cell r="CK1720" t="str">
            <v/>
          </cell>
          <cell r="CL1720">
            <v>23.75</v>
          </cell>
          <cell r="CM1720">
            <v>1</v>
          </cell>
          <cell r="CN1720">
            <v>19</v>
          </cell>
          <cell r="CO1720">
            <v>4.75</v>
          </cell>
          <cell r="CP1720">
            <v>0.25</v>
          </cell>
          <cell r="CS1720">
            <v>-14.25</v>
          </cell>
          <cell r="CT1720" t="e">
            <v>#DIV/0!</v>
          </cell>
          <cell r="CW1720">
            <v>-14.25</v>
          </cell>
          <cell r="CX1720" t="e">
            <v>#DIV/0!</v>
          </cell>
          <cell r="CY1720">
            <v>1</v>
          </cell>
          <cell r="CZ1720">
            <v>35</v>
          </cell>
        </row>
        <row r="1721">
          <cell r="E1721" t="str">
            <v>03070200</v>
          </cell>
          <cell r="F1721" t="str">
            <v>TELAIO E FORCELLA MTB 16 U BIANCO BLU</v>
          </cell>
          <cell r="G1721" t="str">
            <v>GOOD TURN</v>
          </cell>
          <cell r="I1721" t="str">
            <v>CN</v>
          </cell>
          <cell r="K1721">
            <v>20.73</v>
          </cell>
          <cell r="AK1721" t="str">
            <v>GOOD TURN</v>
          </cell>
          <cell r="AL1721">
            <v>0</v>
          </cell>
          <cell r="AM1721" t="str">
            <v>CN</v>
          </cell>
          <cell r="AN1721">
            <v>0</v>
          </cell>
          <cell r="AO1721">
            <v>20.73</v>
          </cell>
          <cell r="AP1721">
            <v>25.290600000000001</v>
          </cell>
          <cell r="AQ1721">
            <v>20.73</v>
          </cell>
          <cell r="AS1721">
            <v>0</v>
          </cell>
          <cell r="AT1721">
            <v>0</v>
          </cell>
          <cell r="AY1721" t="str">
            <v/>
          </cell>
          <cell r="CC1721" t="str">
            <v/>
          </cell>
          <cell r="CD1721" t="str">
            <v/>
          </cell>
          <cell r="CE1721" t="str">
            <v/>
          </cell>
          <cell r="CF1721" t="str">
            <v/>
          </cell>
          <cell r="CG1721" t="str">
            <v/>
          </cell>
          <cell r="CI1721" t="str">
            <v/>
          </cell>
          <cell r="CJ1721" t="str">
            <v/>
          </cell>
          <cell r="CK1721" t="str">
            <v/>
          </cell>
          <cell r="CL1721">
            <v>34.550000000000004</v>
          </cell>
          <cell r="CM1721">
            <v>1</v>
          </cell>
          <cell r="CN1721">
            <v>26</v>
          </cell>
          <cell r="CO1721">
            <v>5.27</v>
          </cell>
          <cell r="CP1721">
            <v>0.20269230769230767</v>
          </cell>
          <cell r="CS1721">
            <v>-20.73</v>
          </cell>
          <cell r="CT1721" t="e">
            <v>#DIV/0!</v>
          </cell>
          <cell r="CW1721">
            <v>-20.73</v>
          </cell>
          <cell r="CX1721" t="e">
            <v>#DIV/0!</v>
          </cell>
          <cell r="CY1721">
            <v>1</v>
          </cell>
          <cell r="CZ1721">
            <v>45</v>
          </cell>
        </row>
        <row r="1722">
          <cell r="E1722" t="str">
            <v>03070201</v>
          </cell>
          <cell r="F1722" t="str">
            <v>TELAIO E FORCELLA MTB 16 U BIANCO ROSSO</v>
          </cell>
          <cell r="G1722" t="str">
            <v>GOOD TURN</v>
          </cell>
          <cell r="I1722" t="str">
            <v>CN</v>
          </cell>
          <cell r="K1722">
            <v>20.73</v>
          </cell>
          <cell r="AK1722" t="str">
            <v>GOOD TURN</v>
          </cell>
          <cell r="AL1722">
            <v>0</v>
          </cell>
          <cell r="AM1722" t="str">
            <v>CN</v>
          </cell>
          <cell r="AN1722">
            <v>0</v>
          </cell>
          <cell r="AO1722">
            <v>20.73</v>
          </cell>
          <cell r="AP1722">
            <v>25.290600000000001</v>
          </cell>
          <cell r="AQ1722">
            <v>20.73</v>
          </cell>
          <cell r="AS1722">
            <v>0</v>
          </cell>
          <cell r="AT1722">
            <v>0</v>
          </cell>
          <cell r="AY1722" t="str">
            <v/>
          </cell>
          <cell r="CC1722" t="str">
            <v/>
          </cell>
          <cell r="CD1722" t="str">
            <v/>
          </cell>
          <cell r="CE1722" t="str">
            <v/>
          </cell>
          <cell r="CF1722" t="str">
            <v/>
          </cell>
          <cell r="CG1722" t="str">
            <v/>
          </cell>
          <cell r="CI1722" t="str">
            <v/>
          </cell>
          <cell r="CJ1722" t="str">
            <v/>
          </cell>
          <cell r="CK1722" t="str">
            <v/>
          </cell>
          <cell r="CL1722">
            <v>34.550000000000004</v>
          </cell>
          <cell r="CM1722">
            <v>1</v>
          </cell>
          <cell r="CN1722">
            <v>26</v>
          </cell>
          <cell r="CO1722">
            <v>5.27</v>
          </cell>
          <cell r="CP1722">
            <v>0.20269230769230767</v>
          </cell>
          <cell r="CS1722">
            <v>-20.73</v>
          </cell>
          <cell r="CT1722" t="e">
            <v>#DIV/0!</v>
          </cell>
          <cell r="CW1722">
            <v>-20.73</v>
          </cell>
          <cell r="CX1722" t="e">
            <v>#DIV/0!</v>
          </cell>
          <cell r="CY1722">
            <v>1</v>
          </cell>
          <cell r="CZ1722">
            <v>45</v>
          </cell>
        </row>
        <row r="1723">
          <cell r="E1723" t="str">
            <v>03070202</v>
          </cell>
          <cell r="F1723" t="str">
            <v>TELAIO E FORCELLA MTB 16 U BIANCO GIALLO</v>
          </cell>
          <cell r="G1723" t="str">
            <v>GOOD TURN</v>
          </cell>
          <cell r="I1723" t="str">
            <v>CN</v>
          </cell>
          <cell r="K1723">
            <v>20.73</v>
          </cell>
          <cell r="AK1723" t="str">
            <v>GOOD TURN</v>
          </cell>
          <cell r="AL1723">
            <v>0</v>
          </cell>
          <cell r="AM1723" t="str">
            <v>CN</v>
          </cell>
          <cell r="AN1723">
            <v>0</v>
          </cell>
          <cell r="AO1723">
            <v>20.73</v>
          </cell>
          <cell r="AP1723">
            <v>25.290600000000001</v>
          </cell>
          <cell r="AQ1723">
            <v>20.73</v>
          </cell>
          <cell r="AS1723">
            <v>0</v>
          </cell>
          <cell r="AT1723">
            <v>0</v>
          </cell>
          <cell r="AY1723" t="str">
            <v/>
          </cell>
          <cell r="CC1723" t="str">
            <v/>
          </cell>
          <cell r="CD1723" t="str">
            <v/>
          </cell>
          <cell r="CE1723" t="str">
            <v/>
          </cell>
          <cell r="CF1723" t="str">
            <v/>
          </cell>
          <cell r="CG1723" t="str">
            <v/>
          </cell>
          <cell r="CI1723" t="str">
            <v/>
          </cell>
          <cell r="CJ1723" t="str">
            <v/>
          </cell>
          <cell r="CK1723" t="str">
            <v/>
          </cell>
          <cell r="CL1723">
            <v>34.550000000000004</v>
          </cell>
          <cell r="CM1723">
            <v>1</v>
          </cell>
          <cell r="CN1723">
            <v>26</v>
          </cell>
          <cell r="CO1723">
            <v>5.27</v>
          </cell>
          <cell r="CP1723">
            <v>0.20269230769230767</v>
          </cell>
          <cell r="CS1723">
            <v>-20.73</v>
          </cell>
          <cell r="CT1723" t="e">
            <v>#DIV/0!</v>
          </cell>
          <cell r="CW1723">
            <v>-20.73</v>
          </cell>
          <cell r="CX1723" t="e">
            <v>#DIV/0!</v>
          </cell>
          <cell r="CY1723">
            <v>1</v>
          </cell>
          <cell r="CZ1723">
            <v>45</v>
          </cell>
        </row>
        <row r="1724">
          <cell r="E1724" t="str">
            <v>03070203</v>
          </cell>
          <cell r="F1724" t="str">
            <v>TELAIO E FORCELLA MTB 16 U BIANCO VERDE</v>
          </cell>
          <cell r="G1724" t="str">
            <v>GOOD TURN</v>
          </cell>
          <cell r="I1724" t="str">
            <v>CN</v>
          </cell>
          <cell r="K1724">
            <v>20.73</v>
          </cell>
          <cell r="AK1724" t="str">
            <v>GOOD TURN</v>
          </cell>
          <cell r="AL1724">
            <v>0</v>
          </cell>
          <cell r="AM1724" t="str">
            <v>CN</v>
          </cell>
          <cell r="AN1724">
            <v>0</v>
          </cell>
          <cell r="AO1724">
            <v>20.73</v>
          </cell>
          <cell r="AP1724">
            <v>25.290600000000001</v>
          </cell>
          <cell r="AQ1724">
            <v>20.73</v>
          </cell>
          <cell r="AS1724">
            <v>0</v>
          </cell>
          <cell r="AT1724">
            <v>0</v>
          </cell>
          <cell r="AY1724" t="str">
            <v/>
          </cell>
          <cell r="CC1724" t="str">
            <v/>
          </cell>
          <cell r="CD1724" t="str">
            <v/>
          </cell>
          <cell r="CE1724" t="str">
            <v/>
          </cell>
          <cell r="CF1724" t="str">
            <v/>
          </cell>
          <cell r="CG1724" t="str">
            <v/>
          </cell>
          <cell r="CI1724" t="str">
            <v/>
          </cell>
          <cell r="CJ1724" t="str">
            <v/>
          </cell>
          <cell r="CK1724" t="str">
            <v/>
          </cell>
          <cell r="CL1724">
            <v>34.550000000000004</v>
          </cell>
          <cell r="CM1724">
            <v>1</v>
          </cell>
          <cell r="CN1724">
            <v>26</v>
          </cell>
          <cell r="CO1724">
            <v>5.27</v>
          </cell>
          <cell r="CP1724">
            <v>0.20269230769230767</v>
          </cell>
          <cell r="CS1724">
            <v>-20.73</v>
          </cell>
          <cell r="CT1724" t="e">
            <v>#DIV/0!</v>
          </cell>
          <cell r="CW1724">
            <v>-20.73</v>
          </cell>
          <cell r="CX1724" t="e">
            <v>#DIV/0!</v>
          </cell>
          <cell r="CY1724">
            <v>1</v>
          </cell>
          <cell r="CZ1724">
            <v>45</v>
          </cell>
        </row>
        <row r="1725">
          <cell r="E1725" t="str">
            <v>03070204</v>
          </cell>
          <cell r="F1725" t="str">
            <v>TELAIO E FORCELLA MTB 16 U 1V - ROSSO LUCIDO</v>
          </cell>
          <cell r="G1725" t="str">
            <v>CAMIC</v>
          </cell>
          <cell r="I1725" t="str">
            <v>CN</v>
          </cell>
          <cell r="K1725">
            <v>18.13</v>
          </cell>
          <cell r="AK1725" t="str">
            <v>CAMIC</v>
          </cell>
          <cell r="AL1725">
            <v>0</v>
          </cell>
          <cell r="AM1725" t="str">
            <v>CN</v>
          </cell>
          <cell r="AN1725">
            <v>0</v>
          </cell>
          <cell r="AO1725">
            <v>18.13</v>
          </cell>
          <cell r="AP1725">
            <v>22.118599999999997</v>
          </cell>
          <cell r="AQ1725">
            <v>18.13</v>
          </cell>
          <cell r="AS1725">
            <v>0</v>
          </cell>
          <cell r="AT1725">
            <v>0</v>
          </cell>
          <cell r="AY1725" t="str">
            <v/>
          </cell>
          <cell r="CC1725" t="str">
            <v/>
          </cell>
          <cell r="CD1725" t="str">
            <v/>
          </cell>
          <cell r="CE1725" t="str">
            <v/>
          </cell>
          <cell r="CF1725" t="str">
            <v/>
          </cell>
          <cell r="CG1725" t="str">
            <v/>
          </cell>
          <cell r="CI1725" t="str">
            <v/>
          </cell>
          <cell r="CJ1725" t="str">
            <v/>
          </cell>
          <cell r="CK1725" t="str">
            <v/>
          </cell>
          <cell r="CL1725">
            <v>30.216666666666665</v>
          </cell>
          <cell r="CM1725">
            <v>1</v>
          </cell>
          <cell r="CN1725">
            <v>24</v>
          </cell>
          <cell r="CO1725">
            <v>5.870000000000001</v>
          </cell>
          <cell r="CP1725">
            <v>0.24458333333333337</v>
          </cell>
          <cell r="CS1725">
            <v>-18.13</v>
          </cell>
          <cell r="CT1725" t="e">
            <v>#DIV/0!</v>
          </cell>
          <cell r="CW1725">
            <v>-18.13</v>
          </cell>
          <cell r="CX1725" t="e">
            <v>#DIV/0!</v>
          </cell>
          <cell r="CY1725">
            <v>1</v>
          </cell>
          <cell r="CZ1725">
            <v>40</v>
          </cell>
        </row>
        <row r="1726">
          <cell r="E1726" t="str">
            <v>03070205</v>
          </cell>
          <cell r="F1726" t="str">
            <v>TELAIO E FORCELLA MTB 16 U 1V - GIALLO FLUO LUCIDO</v>
          </cell>
          <cell r="G1726" t="str">
            <v>CAMIC</v>
          </cell>
          <cell r="I1726" t="str">
            <v>CN</v>
          </cell>
          <cell r="K1726">
            <v>18.13</v>
          </cell>
          <cell r="AK1726" t="str">
            <v>CAMIC</v>
          </cell>
          <cell r="AL1726">
            <v>0</v>
          </cell>
          <cell r="AM1726" t="str">
            <v>CN</v>
          </cell>
          <cell r="AN1726">
            <v>0</v>
          </cell>
          <cell r="AO1726">
            <v>18.13</v>
          </cell>
          <cell r="AP1726">
            <v>22.118599999999997</v>
          </cell>
          <cell r="AQ1726">
            <v>18.13</v>
          </cell>
          <cell r="AS1726">
            <v>0</v>
          </cell>
          <cell r="AT1726">
            <v>0</v>
          </cell>
          <cell r="AY1726" t="str">
            <v/>
          </cell>
          <cell r="CC1726" t="str">
            <v/>
          </cell>
          <cell r="CD1726" t="str">
            <v/>
          </cell>
          <cell r="CE1726" t="str">
            <v/>
          </cell>
          <cell r="CF1726" t="str">
            <v/>
          </cell>
          <cell r="CG1726" t="str">
            <v/>
          </cell>
          <cell r="CI1726" t="str">
            <v/>
          </cell>
          <cell r="CJ1726" t="str">
            <v/>
          </cell>
          <cell r="CK1726" t="str">
            <v/>
          </cell>
          <cell r="CL1726">
            <v>30.216666666666665</v>
          </cell>
          <cell r="CM1726">
            <v>1</v>
          </cell>
          <cell r="CN1726">
            <v>24</v>
          </cell>
          <cell r="CO1726">
            <v>5.870000000000001</v>
          </cell>
          <cell r="CP1726">
            <v>0.24458333333333337</v>
          </cell>
          <cell r="CS1726">
            <v>-18.13</v>
          </cell>
          <cell r="CT1726" t="e">
            <v>#DIV/0!</v>
          </cell>
          <cell r="CW1726">
            <v>-18.13</v>
          </cell>
          <cell r="CX1726" t="e">
            <v>#DIV/0!</v>
          </cell>
          <cell r="CY1726">
            <v>1</v>
          </cell>
          <cell r="CZ1726">
            <v>40</v>
          </cell>
        </row>
        <row r="1727">
          <cell r="E1727" t="str">
            <v>03070206</v>
          </cell>
          <cell r="F1727" t="str">
            <v>TELAIO E FORCELLA MTB 16 U 1V - AZZURRO LUCIDO</v>
          </cell>
          <cell r="G1727" t="str">
            <v>CAMIC</v>
          </cell>
          <cell r="I1727" t="str">
            <v>CN</v>
          </cell>
          <cell r="K1727">
            <v>18.13</v>
          </cell>
          <cell r="AK1727" t="str">
            <v>CAMIC</v>
          </cell>
          <cell r="AL1727">
            <v>0</v>
          </cell>
          <cell r="AM1727" t="str">
            <v>CN</v>
          </cell>
          <cell r="AN1727">
            <v>0</v>
          </cell>
          <cell r="AO1727">
            <v>18.13</v>
          </cell>
          <cell r="AP1727">
            <v>22.118599999999997</v>
          </cell>
          <cell r="AQ1727">
            <v>18.13</v>
          </cell>
          <cell r="AR1727">
            <v>14</v>
          </cell>
          <cell r="AS1727">
            <v>0</v>
          </cell>
          <cell r="AT1727">
            <v>0</v>
          </cell>
          <cell r="AY1727" t="str">
            <v/>
          </cell>
          <cell r="CC1727" t="str">
            <v/>
          </cell>
          <cell r="CD1727" t="str">
            <v/>
          </cell>
          <cell r="CE1727" t="str">
            <v/>
          </cell>
          <cell r="CF1727" t="str">
            <v/>
          </cell>
          <cell r="CG1727" t="str">
            <v/>
          </cell>
          <cell r="CI1727" t="str">
            <v/>
          </cell>
          <cell r="CJ1727" t="str">
            <v/>
          </cell>
          <cell r="CK1727" t="str">
            <v/>
          </cell>
          <cell r="CL1727">
            <v>30.216666666666665</v>
          </cell>
          <cell r="CM1727">
            <v>1</v>
          </cell>
          <cell r="CN1727">
            <v>24</v>
          </cell>
          <cell r="CO1727">
            <v>5.870000000000001</v>
          </cell>
          <cell r="CP1727">
            <v>0.24458333333333337</v>
          </cell>
          <cell r="CS1727">
            <v>-18.13</v>
          </cell>
          <cell r="CT1727" t="e">
            <v>#DIV/0!</v>
          </cell>
          <cell r="CW1727">
            <v>-18.13</v>
          </cell>
          <cell r="CX1727" t="e">
            <v>#DIV/0!</v>
          </cell>
          <cell r="CY1727">
            <v>1</v>
          </cell>
          <cell r="CZ1727">
            <v>40</v>
          </cell>
        </row>
        <row r="1728">
          <cell r="E1728" t="str">
            <v>03070207</v>
          </cell>
          <cell r="F1728" t="str">
            <v>TELAIO E FORCELLA MTB 16 U 1V - VERDE FLUO LUCIDO</v>
          </cell>
          <cell r="G1728" t="str">
            <v>CAMIC</v>
          </cell>
          <cell r="I1728" t="str">
            <v>CN</v>
          </cell>
          <cell r="K1728">
            <v>18.13</v>
          </cell>
          <cell r="AK1728" t="str">
            <v>CAMIC</v>
          </cell>
          <cell r="AL1728">
            <v>0</v>
          </cell>
          <cell r="AM1728" t="str">
            <v>CN</v>
          </cell>
          <cell r="AN1728">
            <v>0</v>
          </cell>
          <cell r="AO1728">
            <v>18.13</v>
          </cell>
          <cell r="AP1728">
            <v>22.118599999999997</v>
          </cell>
          <cell r="AQ1728">
            <v>18.13</v>
          </cell>
          <cell r="AS1728">
            <v>0</v>
          </cell>
          <cell r="AT1728">
            <v>0</v>
          </cell>
          <cell r="AY1728" t="str">
            <v/>
          </cell>
          <cell r="CC1728" t="str">
            <v/>
          </cell>
          <cell r="CD1728" t="str">
            <v/>
          </cell>
          <cell r="CE1728" t="str">
            <v/>
          </cell>
          <cell r="CF1728" t="str">
            <v/>
          </cell>
          <cell r="CG1728" t="str">
            <v/>
          </cell>
          <cell r="CI1728" t="str">
            <v/>
          </cell>
          <cell r="CJ1728" t="str">
            <v/>
          </cell>
          <cell r="CK1728" t="str">
            <v/>
          </cell>
          <cell r="CL1728">
            <v>30.216666666666665</v>
          </cell>
          <cell r="CM1728">
            <v>1</v>
          </cell>
          <cell r="CN1728">
            <v>24</v>
          </cell>
          <cell r="CO1728">
            <v>5.870000000000001</v>
          </cell>
          <cell r="CP1728">
            <v>0.24458333333333337</v>
          </cell>
          <cell r="CS1728">
            <v>-18.13</v>
          </cell>
          <cell r="CT1728" t="e">
            <v>#DIV/0!</v>
          </cell>
          <cell r="CW1728">
            <v>-18.13</v>
          </cell>
          <cell r="CX1728" t="e">
            <v>#DIV/0!</v>
          </cell>
          <cell r="CY1728">
            <v>1</v>
          </cell>
          <cell r="CZ1728">
            <v>40</v>
          </cell>
        </row>
        <row r="1729">
          <cell r="E1729" t="str">
            <v>03070208</v>
          </cell>
          <cell r="F1729" t="str">
            <v>TELAIO E FORCELLA MTB 16 U 1V - RAL 6027</v>
          </cell>
          <cell r="G1729" t="str">
            <v>CAMIC</v>
          </cell>
          <cell r="I1729" t="str">
            <v>CN</v>
          </cell>
          <cell r="K1729">
            <v>19.25</v>
          </cell>
          <cell r="AK1729" t="str">
            <v>CAMIC</v>
          </cell>
          <cell r="AL1729">
            <v>0</v>
          </cell>
          <cell r="AM1729" t="str">
            <v>CN</v>
          </cell>
          <cell r="AN1729">
            <v>0</v>
          </cell>
          <cell r="AO1729">
            <v>19.25</v>
          </cell>
          <cell r="AP1729">
            <v>23.484999999999999</v>
          </cell>
          <cell r="AQ1729">
            <v>19.25</v>
          </cell>
          <cell r="AS1729">
            <v>0</v>
          </cell>
          <cell r="AT1729">
            <v>0</v>
          </cell>
          <cell r="AY1729" t="str">
            <v/>
          </cell>
          <cell r="CC1729" t="str">
            <v/>
          </cell>
          <cell r="CD1729" t="str">
            <v/>
          </cell>
          <cell r="CE1729" t="str">
            <v/>
          </cell>
          <cell r="CF1729" t="str">
            <v/>
          </cell>
          <cell r="CG1729" t="str">
            <v/>
          </cell>
          <cell r="CI1729" t="str">
            <v/>
          </cell>
          <cell r="CJ1729" t="str">
            <v/>
          </cell>
          <cell r="CK1729" t="str">
            <v/>
          </cell>
          <cell r="CL1729">
            <v>32.083333333333336</v>
          </cell>
          <cell r="CM1729">
            <v>1</v>
          </cell>
          <cell r="CN1729">
            <v>24</v>
          </cell>
          <cell r="CO1729">
            <v>4.75</v>
          </cell>
          <cell r="CP1729">
            <v>0.19791666666666666</v>
          </cell>
          <cell r="CS1729">
            <v>-19.25</v>
          </cell>
          <cell r="CT1729" t="e">
            <v>#DIV/0!</v>
          </cell>
          <cell r="CW1729">
            <v>-19.25</v>
          </cell>
          <cell r="CX1729" t="e">
            <v>#DIV/0!</v>
          </cell>
          <cell r="CY1729">
            <v>1</v>
          </cell>
          <cell r="CZ1729">
            <v>40</v>
          </cell>
        </row>
        <row r="1730">
          <cell r="E1730" t="str">
            <v>03070209</v>
          </cell>
          <cell r="F1730" t="str">
            <v>TELAIO E FORCELLA MTB 16 U 1V - GREZZO</v>
          </cell>
          <cell r="G1730" t="str">
            <v>CAMIC</v>
          </cell>
          <cell r="I1730" t="str">
            <v>CN</v>
          </cell>
          <cell r="K1730">
            <v>19.510000000000002</v>
          </cell>
          <cell r="AK1730" t="str">
            <v>CAMIC</v>
          </cell>
          <cell r="AL1730">
            <v>0</v>
          </cell>
          <cell r="AM1730" t="str">
            <v>CN</v>
          </cell>
          <cell r="AN1730">
            <v>0</v>
          </cell>
          <cell r="AO1730">
            <v>19.510000000000002</v>
          </cell>
          <cell r="AP1730">
            <v>23.802200000000003</v>
          </cell>
          <cell r="AQ1730">
            <v>19.510000000000002</v>
          </cell>
          <cell r="AS1730">
            <v>0</v>
          </cell>
          <cell r="AT1730">
            <v>0</v>
          </cell>
          <cell r="CI1730" t="str">
            <v/>
          </cell>
          <cell r="CJ1730" t="str">
            <v/>
          </cell>
          <cell r="CK1730" t="str">
            <v/>
          </cell>
          <cell r="CL1730">
            <v>32.516666666666673</v>
          </cell>
          <cell r="CM1730">
            <v>1</v>
          </cell>
          <cell r="CN1730">
            <v>24</v>
          </cell>
          <cell r="CO1730">
            <v>4.4899999999999984</v>
          </cell>
          <cell r="CP1730">
            <v>0.18708333333333327</v>
          </cell>
          <cell r="CS1730">
            <v>-19.510000000000002</v>
          </cell>
          <cell r="CT1730" t="e">
            <v>#DIV/0!</v>
          </cell>
          <cell r="CW1730">
            <v>-19.510000000000002</v>
          </cell>
          <cell r="CX1730" t="e">
            <v>#DIV/0!</v>
          </cell>
          <cell r="CY1730">
            <v>1</v>
          </cell>
          <cell r="CZ1730">
            <v>40</v>
          </cell>
        </row>
        <row r="1731">
          <cell r="E1731" t="str">
            <v>03070300</v>
          </cell>
          <cell r="F1731" t="str">
            <v>TELAIO E FORCELLA MTB 16 D BIANCO</v>
          </cell>
          <cell r="G1731" t="str">
            <v>GOOD TURN</v>
          </cell>
          <cell r="I1731" t="str">
            <v>CN</v>
          </cell>
          <cell r="K1731">
            <v>19.079999999999998</v>
          </cell>
          <cell r="AK1731" t="str">
            <v>GOOD TURN</v>
          </cell>
          <cell r="AL1731">
            <v>0</v>
          </cell>
          <cell r="AM1731" t="str">
            <v>CN</v>
          </cell>
          <cell r="AN1731">
            <v>0</v>
          </cell>
          <cell r="AO1731">
            <v>19.079999999999998</v>
          </cell>
          <cell r="AP1731">
            <v>23.277599999999996</v>
          </cell>
          <cell r="AQ1731">
            <v>19.079999999999998</v>
          </cell>
          <cell r="AS1731">
            <v>0</v>
          </cell>
          <cell r="AT1731">
            <v>0</v>
          </cell>
          <cell r="AY1731" t="str">
            <v/>
          </cell>
          <cell r="CC1731" t="str">
            <v/>
          </cell>
          <cell r="CD1731" t="str">
            <v/>
          </cell>
          <cell r="CE1731" t="str">
            <v/>
          </cell>
          <cell r="CF1731" t="str">
            <v/>
          </cell>
          <cell r="CG1731" t="str">
            <v/>
          </cell>
          <cell r="CI1731" t="str">
            <v/>
          </cell>
          <cell r="CJ1731" t="str">
            <v/>
          </cell>
          <cell r="CK1731" t="str">
            <v/>
          </cell>
          <cell r="CL1731">
            <v>31.799999999999997</v>
          </cell>
          <cell r="CM1731">
            <v>1</v>
          </cell>
          <cell r="CN1731">
            <v>24</v>
          </cell>
          <cell r="CO1731">
            <v>4.9200000000000017</v>
          </cell>
          <cell r="CP1731">
            <v>0.20500000000000007</v>
          </cell>
          <cell r="CS1731">
            <v>-19.079999999999998</v>
          </cell>
          <cell r="CT1731" t="e">
            <v>#DIV/0!</v>
          </cell>
          <cell r="CW1731">
            <v>-19.079999999999998</v>
          </cell>
          <cell r="CX1731" t="e">
            <v>#DIV/0!</v>
          </cell>
          <cell r="CY1731">
            <v>1</v>
          </cell>
          <cell r="CZ1731">
            <v>40</v>
          </cell>
        </row>
        <row r="1732">
          <cell r="E1732" t="str">
            <v>03070301</v>
          </cell>
          <cell r="F1732" t="str">
            <v>TELAIO E FORCELLA MTB 16 D FUCSIA</v>
          </cell>
          <cell r="G1732" t="str">
            <v>GOOD TURN</v>
          </cell>
          <cell r="I1732" t="str">
            <v>CN</v>
          </cell>
          <cell r="K1732">
            <v>19.079999999999998</v>
          </cell>
          <cell r="AK1732" t="str">
            <v>GOOD TURN</v>
          </cell>
          <cell r="AL1732">
            <v>0</v>
          </cell>
          <cell r="AM1732" t="str">
            <v>CN</v>
          </cell>
          <cell r="AN1732">
            <v>0</v>
          </cell>
          <cell r="AO1732">
            <v>19.079999999999998</v>
          </cell>
          <cell r="AP1732">
            <v>23.277599999999996</v>
          </cell>
          <cell r="AQ1732">
            <v>19.079999999999998</v>
          </cell>
          <cell r="AR1732">
            <v>1</v>
          </cell>
          <cell r="AS1732">
            <v>0</v>
          </cell>
          <cell r="AT1732">
            <v>0</v>
          </cell>
          <cell r="AY1732" t="str">
            <v/>
          </cell>
          <cell r="CC1732" t="str">
            <v/>
          </cell>
          <cell r="CD1732" t="str">
            <v/>
          </cell>
          <cell r="CE1732" t="str">
            <v/>
          </cell>
          <cell r="CF1732" t="str">
            <v/>
          </cell>
          <cell r="CG1732" t="str">
            <v/>
          </cell>
          <cell r="CI1732" t="str">
            <v/>
          </cell>
          <cell r="CJ1732" t="str">
            <v/>
          </cell>
          <cell r="CK1732" t="str">
            <v/>
          </cell>
          <cell r="CL1732">
            <v>31.799999999999997</v>
          </cell>
          <cell r="CM1732">
            <v>1</v>
          </cell>
          <cell r="CN1732">
            <v>24</v>
          </cell>
          <cell r="CO1732">
            <v>4.9200000000000017</v>
          </cell>
          <cell r="CP1732">
            <v>0.20500000000000007</v>
          </cell>
          <cell r="CS1732">
            <v>-19.079999999999998</v>
          </cell>
          <cell r="CT1732" t="e">
            <v>#DIV/0!</v>
          </cell>
          <cell r="CW1732">
            <v>-19.079999999999998</v>
          </cell>
          <cell r="CX1732" t="e">
            <v>#DIV/0!</v>
          </cell>
          <cell r="CY1732">
            <v>1</v>
          </cell>
          <cell r="CZ1732">
            <v>40</v>
          </cell>
        </row>
        <row r="1733">
          <cell r="E1733" t="str">
            <v>03070302</v>
          </cell>
          <cell r="F1733" t="str">
            <v>TELAIO E FORCELLA MTB 16 D ROSA</v>
          </cell>
          <cell r="G1733" t="str">
            <v>GOOD TURN</v>
          </cell>
          <cell r="I1733" t="str">
            <v>CN</v>
          </cell>
          <cell r="K1733">
            <v>19.079999999999998</v>
          </cell>
          <cell r="AK1733" t="str">
            <v>GOOD TURN</v>
          </cell>
          <cell r="AL1733">
            <v>0</v>
          </cell>
          <cell r="AM1733" t="str">
            <v>CN</v>
          </cell>
          <cell r="AN1733">
            <v>0</v>
          </cell>
          <cell r="AO1733">
            <v>19.079999999999998</v>
          </cell>
          <cell r="AP1733">
            <v>23.277599999999996</v>
          </cell>
          <cell r="AQ1733">
            <v>19.079999999999998</v>
          </cell>
          <cell r="AS1733">
            <v>0</v>
          </cell>
          <cell r="AT1733">
            <v>0</v>
          </cell>
          <cell r="AY1733" t="str">
            <v/>
          </cell>
          <cell r="CC1733" t="str">
            <v/>
          </cell>
          <cell r="CD1733" t="str">
            <v/>
          </cell>
          <cell r="CE1733" t="str">
            <v/>
          </cell>
          <cell r="CF1733" t="str">
            <v/>
          </cell>
          <cell r="CG1733" t="str">
            <v/>
          </cell>
          <cell r="CI1733" t="str">
            <v/>
          </cell>
          <cell r="CJ1733" t="str">
            <v/>
          </cell>
          <cell r="CK1733" t="str">
            <v/>
          </cell>
          <cell r="CL1733">
            <v>31.799999999999997</v>
          </cell>
          <cell r="CM1733">
            <v>1</v>
          </cell>
          <cell r="CN1733">
            <v>24</v>
          </cell>
          <cell r="CO1733">
            <v>4.9200000000000017</v>
          </cell>
          <cell r="CP1733">
            <v>0.20500000000000007</v>
          </cell>
          <cell r="CS1733">
            <v>-19.079999999999998</v>
          </cell>
          <cell r="CT1733" t="e">
            <v>#DIV/0!</v>
          </cell>
          <cell r="CW1733">
            <v>-19.079999999999998</v>
          </cell>
          <cell r="CX1733" t="e">
            <v>#DIV/0!</v>
          </cell>
          <cell r="CY1733">
            <v>1</v>
          </cell>
          <cell r="CZ1733">
            <v>40</v>
          </cell>
        </row>
        <row r="1734">
          <cell r="E1734" t="str">
            <v>03070303</v>
          </cell>
          <cell r="F1734" t="str">
            <v>TELAIO E FORCELLA MTB 16 D 1V - BIANCO LUCIDO</v>
          </cell>
          <cell r="G1734" t="str">
            <v>CAMIC</v>
          </cell>
          <cell r="I1734" t="str">
            <v>CN</v>
          </cell>
          <cell r="K1734">
            <v>18.13</v>
          </cell>
          <cell r="AK1734" t="str">
            <v>CAMIC</v>
          </cell>
          <cell r="AL1734">
            <v>0</v>
          </cell>
          <cell r="AM1734" t="str">
            <v>CN</v>
          </cell>
          <cell r="AN1734">
            <v>0</v>
          </cell>
          <cell r="AO1734">
            <v>18.13</v>
          </cell>
          <cell r="AP1734">
            <v>22.118599999999997</v>
          </cell>
          <cell r="AQ1734">
            <v>18.13</v>
          </cell>
          <cell r="AS1734">
            <v>0</v>
          </cell>
          <cell r="AT1734">
            <v>0</v>
          </cell>
          <cell r="AY1734" t="str">
            <v/>
          </cell>
          <cell r="CC1734" t="str">
            <v/>
          </cell>
          <cell r="CD1734" t="str">
            <v/>
          </cell>
          <cell r="CE1734" t="str">
            <v/>
          </cell>
          <cell r="CF1734" t="str">
            <v/>
          </cell>
          <cell r="CG1734" t="str">
            <v/>
          </cell>
          <cell r="CI1734" t="str">
            <v/>
          </cell>
          <cell r="CJ1734" t="str">
            <v/>
          </cell>
          <cell r="CK1734" t="str">
            <v/>
          </cell>
          <cell r="CL1734">
            <v>30.216666666666665</v>
          </cell>
          <cell r="CM1734">
            <v>1</v>
          </cell>
          <cell r="CN1734">
            <v>24</v>
          </cell>
          <cell r="CO1734">
            <v>5.870000000000001</v>
          </cell>
          <cell r="CP1734">
            <v>0.24458333333333337</v>
          </cell>
          <cell r="CS1734">
            <v>-18.13</v>
          </cell>
          <cell r="CT1734" t="e">
            <v>#DIV/0!</v>
          </cell>
          <cell r="CW1734">
            <v>-18.13</v>
          </cell>
          <cell r="CX1734" t="e">
            <v>#DIV/0!</v>
          </cell>
          <cell r="CY1734">
            <v>1</v>
          </cell>
          <cell r="CZ1734">
            <v>40</v>
          </cell>
        </row>
        <row r="1735">
          <cell r="E1735" t="str">
            <v>03070304</v>
          </cell>
          <cell r="F1735" t="str">
            <v>TELAIO E FORCELLA MTB 16 D 1V - FUCSIA LUCIDO</v>
          </cell>
          <cell r="G1735" t="str">
            <v>CAMIC</v>
          </cell>
          <cell r="I1735" t="str">
            <v>CN</v>
          </cell>
          <cell r="K1735">
            <v>18.13</v>
          </cell>
          <cell r="AK1735" t="str">
            <v>CAMIC</v>
          </cell>
          <cell r="AL1735">
            <v>0</v>
          </cell>
          <cell r="AM1735" t="str">
            <v>CN</v>
          </cell>
          <cell r="AN1735">
            <v>0</v>
          </cell>
          <cell r="AO1735">
            <v>18.13</v>
          </cell>
          <cell r="AP1735">
            <v>22.118599999999997</v>
          </cell>
          <cell r="AQ1735">
            <v>18.13</v>
          </cell>
          <cell r="AR1735">
            <v>7</v>
          </cell>
          <cell r="AS1735">
            <v>0</v>
          </cell>
          <cell r="AT1735">
            <v>0</v>
          </cell>
          <cell r="AY1735" t="str">
            <v/>
          </cell>
          <cell r="CC1735" t="str">
            <v/>
          </cell>
          <cell r="CD1735" t="str">
            <v/>
          </cell>
          <cell r="CE1735" t="str">
            <v/>
          </cell>
          <cell r="CF1735" t="str">
            <v/>
          </cell>
          <cell r="CG1735" t="str">
            <v/>
          </cell>
          <cell r="CI1735" t="str">
            <v/>
          </cell>
          <cell r="CJ1735" t="str">
            <v/>
          </cell>
          <cell r="CK1735" t="str">
            <v/>
          </cell>
          <cell r="CL1735">
            <v>30.216666666666665</v>
          </cell>
          <cell r="CM1735">
            <v>1</v>
          </cell>
          <cell r="CN1735">
            <v>24</v>
          </cell>
          <cell r="CO1735">
            <v>5.870000000000001</v>
          </cell>
          <cell r="CP1735">
            <v>0.24458333333333337</v>
          </cell>
          <cell r="CS1735">
            <v>-18.13</v>
          </cell>
          <cell r="CT1735" t="e">
            <v>#DIV/0!</v>
          </cell>
          <cell r="CW1735">
            <v>-18.13</v>
          </cell>
          <cell r="CX1735" t="e">
            <v>#DIV/0!</v>
          </cell>
          <cell r="CY1735">
            <v>1</v>
          </cell>
          <cell r="CZ1735">
            <v>40</v>
          </cell>
        </row>
        <row r="1736">
          <cell r="E1736" t="str">
            <v>03070305</v>
          </cell>
          <cell r="F1736" t="str">
            <v>TELAIO E FORCELLA MTB 16 D 1V - ROSA LUCIDO</v>
          </cell>
          <cell r="G1736" t="str">
            <v>CAMIC</v>
          </cell>
          <cell r="I1736" t="str">
            <v>CN</v>
          </cell>
          <cell r="K1736">
            <v>18.13</v>
          </cell>
          <cell r="AK1736" t="str">
            <v>CAMIC</v>
          </cell>
          <cell r="AL1736">
            <v>0</v>
          </cell>
          <cell r="AM1736" t="str">
            <v>CN</v>
          </cell>
          <cell r="AN1736">
            <v>0</v>
          </cell>
          <cell r="AO1736">
            <v>18.13</v>
          </cell>
          <cell r="AP1736">
            <v>22.118599999999997</v>
          </cell>
          <cell r="AQ1736">
            <v>18.13</v>
          </cell>
          <cell r="AR1736">
            <v>-7</v>
          </cell>
          <cell r="AS1736">
            <v>0</v>
          </cell>
          <cell r="AT1736">
            <v>0</v>
          </cell>
          <cell r="AY1736" t="str">
            <v/>
          </cell>
          <cell r="CC1736" t="str">
            <v/>
          </cell>
          <cell r="CD1736" t="str">
            <v/>
          </cell>
          <cell r="CE1736" t="str">
            <v/>
          </cell>
          <cell r="CF1736" t="str">
            <v/>
          </cell>
          <cell r="CG1736" t="str">
            <v/>
          </cell>
          <cell r="CI1736" t="str">
            <v/>
          </cell>
          <cell r="CJ1736" t="str">
            <v/>
          </cell>
          <cell r="CK1736" t="str">
            <v/>
          </cell>
          <cell r="CL1736">
            <v>30.216666666666665</v>
          </cell>
          <cell r="CM1736">
            <v>1</v>
          </cell>
          <cell r="CN1736">
            <v>24</v>
          </cell>
          <cell r="CO1736">
            <v>5.870000000000001</v>
          </cell>
          <cell r="CP1736">
            <v>0.24458333333333337</v>
          </cell>
          <cell r="CS1736">
            <v>-18.13</v>
          </cell>
          <cell r="CT1736" t="e">
            <v>#DIV/0!</v>
          </cell>
          <cell r="CW1736">
            <v>-18.13</v>
          </cell>
          <cell r="CX1736" t="e">
            <v>#DIV/0!</v>
          </cell>
          <cell r="CY1736">
            <v>1</v>
          </cell>
          <cell r="CZ1736">
            <v>40</v>
          </cell>
        </row>
        <row r="1737">
          <cell r="E1737" t="str">
            <v>03070400</v>
          </cell>
          <cell r="F1737" t="str">
            <v>TELAIO E FORCELLA MTB 20 U BIANCO BLU</v>
          </cell>
          <cell r="G1737" t="str">
            <v>GOOD TURN</v>
          </cell>
          <cell r="I1737" t="str">
            <v>CN</v>
          </cell>
          <cell r="K1737">
            <v>22.94</v>
          </cell>
          <cell r="AK1737" t="str">
            <v>GOOD TURN</v>
          </cell>
          <cell r="AL1737">
            <v>0</v>
          </cell>
          <cell r="AM1737" t="str">
            <v>CN</v>
          </cell>
          <cell r="AN1737">
            <v>0</v>
          </cell>
          <cell r="AO1737">
            <v>22.94</v>
          </cell>
          <cell r="AP1737">
            <v>27.986800000000002</v>
          </cell>
          <cell r="AQ1737">
            <v>22.94</v>
          </cell>
          <cell r="AS1737">
            <v>0</v>
          </cell>
          <cell r="AT1737">
            <v>0</v>
          </cell>
          <cell r="AY1737" t="str">
            <v/>
          </cell>
          <cell r="CC1737" t="str">
            <v/>
          </cell>
          <cell r="CD1737" t="str">
            <v/>
          </cell>
          <cell r="CE1737" t="str">
            <v/>
          </cell>
          <cell r="CF1737" t="str">
            <v/>
          </cell>
          <cell r="CG1737" t="str">
            <v/>
          </cell>
          <cell r="CI1737" t="str">
            <v/>
          </cell>
          <cell r="CJ1737" t="str">
            <v/>
          </cell>
          <cell r="CK1737" t="str">
            <v/>
          </cell>
          <cell r="CL1737">
            <v>38.233333333333334</v>
          </cell>
          <cell r="CM1737">
            <v>1</v>
          </cell>
          <cell r="CN1737">
            <v>29</v>
          </cell>
          <cell r="CO1737">
            <v>6.0599999999999987</v>
          </cell>
          <cell r="CP1737">
            <v>0.20896551724137927</v>
          </cell>
          <cell r="CS1737">
            <v>-22.94</v>
          </cell>
          <cell r="CT1737" t="e">
            <v>#DIV/0!</v>
          </cell>
          <cell r="CW1737">
            <v>-22.94</v>
          </cell>
          <cell r="CX1737" t="e">
            <v>#DIV/0!</v>
          </cell>
          <cell r="CY1737">
            <v>1</v>
          </cell>
          <cell r="CZ1737">
            <v>50</v>
          </cell>
        </row>
        <row r="1738">
          <cell r="E1738" t="str">
            <v>03070401</v>
          </cell>
          <cell r="F1738" t="str">
            <v>TELAIO E FORCELLA MTB 20 U BIANCO ROSSO</v>
          </cell>
          <cell r="G1738" t="str">
            <v>GOOD TURN</v>
          </cell>
          <cell r="I1738" t="str">
            <v>CN</v>
          </cell>
          <cell r="K1738">
            <v>22.94</v>
          </cell>
          <cell r="AK1738" t="str">
            <v>GOOD TURN</v>
          </cell>
          <cell r="AL1738">
            <v>0</v>
          </cell>
          <cell r="AM1738" t="str">
            <v>CN</v>
          </cell>
          <cell r="AN1738">
            <v>0</v>
          </cell>
          <cell r="AO1738">
            <v>22.94</v>
          </cell>
          <cell r="AP1738">
            <v>27.986800000000002</v>
          </cell>
          <cell r="AQ1738">
            <v>22.94</v>
          </cell>
          <cell r="AS1738">
            <v>0</v>
          </cell>
          <cell r="AT1738">
            <v>0</v>
          </cell>
          <cell r="AY1738" t="str">
            <v/>
          </cell>
          <cell r="CC1738" t="str">
            <v/>
          </cell>
          <cell r="CD1738" t="str">
            <v/>
          </cell>
          <cell r="CE1738" t="str">
            <v/>
          </cell>
          <cell r="CF1738" t="str">
            <v/>
          </cell>
          <cell r="CG1738" t="str">
            <v/>
          </cell>
          <cell r="CI1738" t="str">
            <v/>
          </cell>
          <cell r="CJ1738" t="str">
            <v/>
          </cell>
          <cell r="CK1738" t="str">
            <v/>
          </cell>
          <cell r="CL1738">
            <v>38.233333333333334</v>
          </cell>
          <cell r="CM1738">
            <v>1</v>
          </cell>
          <cell r="CN1738">
            <v>29</v>
          </cell>
          <cell r="CO1738">
            <v>6.0599999999999987</v>
          </cell>
          <cell r="CP1738">
            <v>0.20896551724137927</v>
          </cell>
          <cell r="CS1738">
            <v>-22.94</v>
          </cell>
          <cell r="CT1738" t="e">
            <v>#DIV/0!</v>
          </cell>
          <cell r="CW1738">
            <v>-22.94</v>
          </cell>
          <cell r="CX1738" t="e">
            <v>#DIV/0!</v>
          </cell>
          <cell r="CY1738">
            <v>1</v>
          </cell>
          <cell r="CZ1738">
            <v>50</v>
          </cell>
        </row>
        <row r="1739">
          <cell r="E1739" t="str">
            <v>03070402</v>
          </cell>
          <cell r="F1739" t="str">
            <v>TELAIO E FORCELLA MTB 20 U BIANCO GIALLO</v>
          </cell>
          <cell r="G1739" t="str">
            <v>GOOD TURN</v>
          </cell>
          <cell r="I1739" t="str">
            <v>CN</v>
          </cell>
          <cell r="K1739">
            <v>22.94</v>
          </cell>
          <cell r="AK1739" t="str">
            <v>GOOD TURN</v>
          </cell>
          <cell r="AL1739">
            <v>0</v>
          </cell>
          <cell r="AM1739" t="str">
            <v>CN</v>
          </cell>
          <cell r="AN1739">
            <v>0</v>
          </cell>
          <cell r="AO1739">
            <v>22.94</v>
          </cell>
          <cell r="AP1739">
            <v>27.986800000000002</v>
          </cell>
          <cell r="AQ1739">
            <v>22.94</v>
          </cell>
          <cell r="AS1739">
            <v>0</v>
          </cell>
          <cell r="AT1739">
            <v>0</v>
          </cell>
          <cell r="AY1739" t="str">
            <v/>
          </cell>
          <cell r="CC1739" t="str">
            <v/>
          </cell>
          <cell r="CD1739" t="str">
            <v/>
          </cell>
          <cell r="CE1739" t="str">
            <v/>
          </cell>
          <cell r="CF1739" t="str">
            <v/>
          </cell>
          <cell r="CG1739" t="str">
            <v/>
          </cell>
          <cell r="CI1739" t="str">
            <v/>
          </cell>
          <cell r="CJ1739" t="str">
            <v/>
          </cell>
          <cell r="CK1739" t="str">
            <v/>
          </cell>
          <cell r="CL1739">
            <v>38.233333333333334</v>
          </cell>
          <cell r="CM1739">
            <v>1</v>
          </cell>
          <cell r="CN1739">
            <v>29</v>
          </cell>
          <cell r="CO1739">
            <v>6.0599999999999987</v>
          </cell>
          <cell r="CP1739">
            <v>0.20896551724137927</v>
          </cell>
          <cell r="CS1739">
            <v>-22.94</v>
          </cell>
          <cell r="CT1739" t="e">
            <v>#DIV/0!</v>
          </cell>
          <cell r="CW1739">
            <v>-22.94</v>
          </cell>
          <cell r="CX1739" t="e">
            <v>#DIV/0!</v>
          </cell>
          <cell r="CY1739">
            <v>1</v>
          </cell>
          <cell r="CZ1739">
            <v>50</v>
          </cell>
        </row>
        <row r="1740">
          <cell r="E1740" t="str">
            <v>03070403</v>
          </cell>
          <cell r="F1740" t="str">
            <v>TELAIO E FORCELLA MTB 20 U BIANCO VERDE</v>
          </cell>
          <cell r="G1740" t="str">
            <v>GOOD TURN</v>
          </cell>
          <cell r="I1740" t="str">
            <v>CN</v>
          </cell>
          <cell r="K1740">
            <v>22.94</v>
          </cell>
          <cell r="AK1740" t="str">
            <v>GOOD TURN</v>
          </cell>
          <cell r="AL1740">
            <v>0</v>
          </cell>
          <cell r="AM1740" t="str">
            <v>CN</v>
          </cell>
          <cell r="AN1740">
            <v>0</v>
          </cell>
          <cell r="AO1740">
            <v>22.94</v>
          </cell>
          <cell r="AP1740">
            <v>27.986800000000002</v>
          </cell>
          <cell r="AQ1740">
            <v>22.94</v>
          </cell>
          <cell r="AS1740">
            <v>0</v>
          </cell>
          <cell r="AT1740">
            <v>0</v>
          </cell>
          <cell r="AY1740" t="str">
            <v/>
          </cell>
          <cell r="CC1740" t="str">
            <v/>
          </cell>
          <cell r="CD1740" t="str">
            <v/>
          </cell>
          <cell r="CE1740" t="str">
            <v/>
          </cell>
          <cell r="CF1740" t="str">
            <v/>
          </cell>
          <cell r="CG1740" t="str">
            <v/>
          </cell>
          <cell r="CI1740" t="str">
            <v/>
          </cell>
          <cell r="CJ1740" t="str">
            <v/>
          </cell>
          <cell r="CK1740" t="str">
            <v/>
          </cell>
          <cell r="CL1740">
            <v>38.233333333333334</v>
          </cell>
          <cell r="CM1740">
            <v>1</v>
          </cell>
          <cell r="CN1740">
            <v>29</v>
          </cell>
          <cell r="CO1740">
            <v>6.0599999999999987</v>
          </cell>
          <cell r="CP1740">
            <v>0.20896551724137927</v>
          </cell>
          <cell r="CS1740">
            <v>-22.94</v>
          </cell>
          <cell r="CT1740" t="e">
            <v>#DIV/0!</v>
          </cell>
          <cell r="CW1740">
            <v>-22.94</v>
          </cell>
          <cell r="CX1740" t="e">
            <v>#DIV/0!</v>
          </cell>
          <cell r="CY1740">
            <v>1</v>
          </cell>
          <cell r="CZ1740">
            <v>50</v>
          </cell>
        </row>
        <row r="1741">
          <cell r="E1741" t="str">
            <v>03070404</v>
          </cell>
          <cell r="F1741" t="str">
            <v>TELAIO E FORCELLA MTB 20 U 6V - NERO OPACO</v>
          </cell>
          <cell r="G1741" t="str">
            <v>CAMIC</v>
          </cell>
          <cell r="I1741" t="str">
            <v>CN</v>
          </cell>
          <cell r="K1741">
            <v>22.79</v>
          </cell>
          <cell r="AK1741" t="str">
            <v>CAMIC</v>
          </cell>
          <cell r="AL1741">
            <v>0</v>
          </cell>
          <cell r="AM1741" t="str">
            <v>CN</v>
          </cell>
          <cell r="AN1741">
            <v>0</v>
          </cell>
          <cell r="AO1741">
            <v>22.79</v>
          </cell>
          <cell r="AP1741">
            <v>27.803799999999999</v>
          </cell>
          <cell r="AQ1741">
            <v>27.38</v>
          </cell>
          <cell r="AR1741">
            <v>-2</v>
          </cell>
          <cell r="AS1741">
            <v>0</v>
          </cell>
          <cell r="AT1741">
            <v>0</v>
          </cell>
          <cell r="AY1741" t="str">
            <v/>
          </cell>
          <cell r="CC1741" t="str">
            <v/>
          </cell>
          <cell r="CD1741" t="str">
            <v/>
          </cell>
          <cell r="CE1741" t="str">
            <v/>
          </cell>
          <cell r="CF1741" t="str">
            <v/>
          </cell>
          <cell r="CG1741" t="str">
            <v/>
          </cell>
          <cell r="CI1741" t="str">
            <v/>
          </cell>
          <cell r="CJ1741" t="str">
            <v/>
          </cell>
          <cell r="CK1741" t="str">
            <v/>
          </cell>
          <cell r="CL1741">
            <v>45.633333333333333</v>
          </cell>
          <cell r="CM1741">
            <v>1</v>
          </cell>
          <cell r="CN1741">
            <v>36</v>
          </cell>
          <cell r="CO1741">
            <v>8.620000000000001</v>
          </cell>
          <cell r="CP1741">
            <v>0.23944444444444446</v>
          </cell>
          <cell r="CS1741">
            <v>-27.38</v>
          </cell>
          <cell r="CT1741" t="e">
            <v>#DIV/0!</v>
          </cell>
          <cell r="CW1741">
            <v>-27.38</v>
          </cell>
          <cell r="CX1741" t="e">
            <v>#DIV/0!</v>
          </cell>
          <cell r="CY1741">
            <v>1</v>
          </cell>
          <cell r="CZ1741">
            <v>60</v>
          </cell>
        </row>
        <row r="1742">
          <cell r="E1742" t="str">
            <v>03070405</v>
          </cell>
          <cell r="F1742" t="str">
            <v>TELAIO E FORCELLA MTB 20 U 6V - ROSSO LUCIDO</v>
          </cell>
          <cell r="G1742" t="str">
            <v>CAMIC</v>
          </cell>
          <cell r="I1742" t="str">
            <v>CN</v>
          </cell>
          <cell r="K1742">
            <v>22.79</v>
          </cell>
          <cell r="AK1742" t="str">
            <v>CAMIC</v>
          </cell>
          <cell r="AL1742">
            <v>0</v>
          </cell>
          <cell r="AM1742" t="str">
            <v>CN</v>
          </cell>
          <cell r="AN1742">
            <v>0</v>
          </cell>
          <cell r="AO1742">
            <v>22.79</v>
          </cell>
          <cell r="AP1742">
            <v>27.803799999999999</v>
          </cell>
          <cell r="AQ1742">
            <v>27.38</v>
          </cell>
          <cell r="AR1742">
            <v>-4</v>
          </cell>
          <cell r="AS1742">
            <v>0</v>
          </cell>
          <cell r="AT1742">
            <v>0</v>
          </cell>
          <cell r="AY1742" t="str">
            <v/>
          </cell>
          <cell r="CC1742" t="str">
            <v/>
          </cell>
          <cell r="CD1742" t="str">
            <v/>
          </cell>
          <cell r="CE1742" t="str">
            <v/>
          </cell>
          <cell r="CF1742" t="str">
            <v/>
          </cell>
          <cell r="CG1742" t="str">
            <v/>
          </cell>
          <cell r="CI1742" t="str">
            <v/>
          </cell>
          <cell r="CJ1742" t="str">
            <v/>
          </cell>
          <cell r="CK1742" t="str">
            <v/>
          </cell>
          <cell r="CL1742">
            <v>45.633333333333333</v>
          </cell>
          <cell r="CM1742">
            <v>1</v>
          </cell>
          <cell r="CN1742">
            <v>36</v>
          </cell>
          <cell r="CO1742">
            <v>8.620000000000001</v>
          </cell>
          <cell r="CP1742">
            <v>0.23944444444444446</v>
          </cell>
          <cell r="CS1742">
            <v>-27.38</v>
          </cell>
          <cell r="CT1742" t="e">
            <v>#DIV/0!</v>
          </cell>
          <cell r="CW1742">
            <v>-27.38</v>
          </cell>
          <cell r="CX1742" t="e">
            <v>#DIV/0!</v>
          </cell>
          <cell r="CY1742">
            <v>1</v>
          </cell>
          <cell r="CZ1742">
            <v>60</v>
          </cell>
        </row>
        <row r="1743">
          <cell r="E1743" t="str">
            <v>03070406</v>
          </cell>
          <cell r="F1743" t="str">
            <v>TELAIO E FORCELLA MTB 20 U 6V - GIALLO FLUO LUCIDO</v>
          </cell>
          <cell r="G1743" t="str">
            <v>CAMIC</v>
          </cell>
          <cell r="I1743" t="str">
            <v>CN</v>
          </cell>
          <cell r="K1743">
            <v>22.79</v>
          </cell>
          <cell r="AK1743" t="str">
            <v>CAMIC</v>
          </cell>
          <cell r="AL1743">
            <v>0</v>
          </cell>
          <cell r="AM1743" t="str">
            <v>CN</v>
          </cell>
          <cell r="AN1743">
            <v>0</v>
          </cell>
          <cell r="AO1743">
            <v>22.79</v>
          </cell>
          <cell r="AP1743">
            <v>27.803799999999999</v>
          </cell>
          <cell r="AQ1743">
            <v>22.79</v>
          </cell>
          <cell r="AR1743">
            <v>1</v>
          </cell>
          <cell r="AS1743">
            <v>0</v>
          </cell>
          <cell r="AT1743">
            <v>0</v>
          </cell>
          <cell r="AY1743" t="str">
            <v/>
          </cell>
          <cell r="CC1743" t="str">
            <v/>
          </cell>
          <cell r="CD1743" t="str">
            <v/>
          </cell>
          <cell r="CE1743" t="str">
            <v/>
          </cell>
          <cell r="CF1743" t="str">
            <v/>
          </cell>
          <cell r="CG1743" t="str">
            <v/>
          </cell>
          <cell r="CI1743" t="str">
            <v/>
          </cell>
          <cell r="CJ1743" t="str">
            <v/>
          </cell>
          <cell r="CK1743" t="str">
            <v/>
          </cell>
          <cell r="CL1743">
            <v>37.983333333333334</v>
          </cell>
          <cell r="CM1743">
            <v>1</v>
          </cell>
          <cell r="CN1743">
            <v>36</v>
          </cell>
          <cell r="CO1743">
            <v>13.21</v>
          </cell>
          <cell r="CP1743">
            <v>0.36694444444444446</v>
          </cell>
          <cell r="CS1743">
            <v>-22.79</v>
          </cell>
          <cell r="CT1743" t="e">
            <v>#DIV/0!</v>
          </cell>
          <cell r="CW1743">
            <v>-22.79</v>
          </cell>
          <cell r="CX1743" t="e">
            <v>#DIV/0!</v>
          </cell>
          <cell r="CY1743">
            <v>1</v>
          </cell>
          <cell r="CZ1743">
            <v>60</v>
          </cell>
        </row>
        <row r="1744">
          <cell r="E1744" t="str">
            <v>03070407</v>
          </cell>
          <cell r="F1744" t="str">
            <v>TELAIO E FORCELLA MTB 20 U 6V - AZZURRO LUCIDO</v>
          </cell>
          <cell r="G1744" t="str">
            <v>CAMIC</v>
          </cell>
          <cell r="I1744" t="str">
            <v>CN</v>
          </cell>
          <cell r="K1744">
            <v>22.79</v>
          </cell>
          <cell r="AK1744" t="str">
            <v>CAMIC</v>
          </cell>
          <cell r="AL1744">
            <v>0</v>
          </cell>
          <cell r="AM1744" t="str">
            <v>CN</v>
          </cell>
          <cell r="AN1744">
            <v>0</v>
          </cell>
          <cell r="AO1744">
            <v>22.79</v>
          </cell>
          <cell r="AP1744">
            <v>27.803799999999999</v>
          </cell>
          <cell r="AQ1744">
            <v>22.79</v>
          </cell>
          <cell r="AR1744">
            <v>-1</v>
          </cell>
          <cell r="AS1744">
            <v>0</v>
          </cell>
          <cell r="AT1744">
            <v>0</v>
          </cell>
          <cell r="AY1744" t="str">
            <v/>
          </cell>
          <cell r="CC1744" t="str">
            <v/>
          </cell>
          <cell r="CD1744" t="str">
            <v/>
          </cell>
          <cell r="CE1744" t="str">
            <v/>
          </cell>
          <cell r="CF1744" t="str">
            <v/>
          </cell>
          <cell r="CG1744" t="str">
            <v/>
          </cell>
          <cell r="CI1744" t="str">
            <v/>
          </cell>
          <cell r="CJ1744" t="str">
            <v/>
          </cell>
          <cell r="CK1744" t="str">
            <v/>
          </cell>
          <cell r="CL1744">
            <v>37.983333333333334</v>
          </cell>
          <cell r="CM1744">
            <v>1</v>
          </cell>
          <cell r="CN1744">
            <v>36</v>
          </cell>
          <cell r="CO1744">
            <v>13.21</v>
          </cell>
          <cell r="CP1744">
            <v>0.36694444444444446</v>
          </cell>
          <cell r="CS1744">
            <v>-22.79</v>
          </cell>
          <cell r="CT1744" t="e">
            <v>#DIV/0!</v>
          </cell>
          <cell r="CW1744">
            <v>-22.79</v>
          </cell>
          <cell r="CX1744" t="e">
            <v>#DIV/0!</v>
          </cell>
          <cell r="CY1744">
            <v>1</v>
          </cell>
          <cell r="CZ1744">
            <v>60</v>
          </cell>
        </row>
        <row r="1745">
          <cell r="E1745" t="str">
            <v>03070408</v>
          </cell>
          <cell r="F1745" t="str">
            <v>TELAIO E FORCELLA MTB 20 U 6V - VERDE FLUO LUCIDO</v>
          </cell>
          <cell r="G1745" t="str">
            <v>CAMIC</v>
          </cell>
          <cell r="I1745" t="str">
            <v>CN</v>
          </cell>
          <cell r="K1745">
            <v>22.79</v>
          </cell>
          <cell r="AK1745" t="str">
            <v>CAMIC</v>
          </cell>
          <cell r="AL1745">
            <v>0</v>
          </cell>
          <cell r="AM1745" t="str">
            <v>CN</v>
          </cell>
          <cell r="AN1745">
            <v>0</v>
          </cell>
          <cell r="AO1745">
            <v>22.79</v>
          </cell>
          <cell r="AP1745">
            <v>27.803799999999999</v>
          </cell>
          <cell r="AQ1745">
            <v>27.92</v>
          </cell>
          <cell r="AR1745">
            <v>-3</v>
          </cell>
          <cell r="AS1745">
            <v>0</v>
          </cell>
          <cell r="AT1745">
            <v>0</v>
          </cell>
          <cell r="AY1745" t="str">
            <v/>
          </cell>
          <cell r="CC1745" t="str">
            <v/>
          </cell>
          <cell r="CD1745" t="str">
            <v/>
          </cell>
          <cell r="CE1745" t="str">
            <v/>
          </cell>
          <cell r="CF1745" t="str">
            <v/>
          </cell>
          <cell r="CG1745" t="str">
            <v/>
          </cell>
          <cell r="CI1745" t="str">
            <v/>
          </cell>
          <cell r="CJ1745" t="str">
            <v/>
          </cell>
          <cell r="CK1745" t="str">
            <v/>
          </cell>
          <cell r="CL1745">
            <v>46.533333333333339</v>
          </cell>
          <cell r="CM1745">
            <v>1</v>
          </cell>
          <cell r="CN1745">
            <v>36</v>
          </cell>
          <cell r="CO1745">
            <v>8.0799999999999983</v>
          </cell>
          <cell r="CP1745">
            <v>0.22444444444444439</v>
          </cell>
          <cell r="CS1745">
            <v>-27.92</v>
          </cell>
          <cell r="CT1745" t="e">
            <v>#DIV/0!</v>
          </cell>
          <cell r="CW1745">
            <v>-27.92</v>
          </cell>
          <cell r="CX1745" t="e">
            <v>#DIV/0!</v>
          </cell>
          <cell r="CY1745">
            <v>1</v>
          </cell>
          <cell r="CZ1745">
            <v>60</v>
          </cell>
        </row>
        <row r="1746">
          <cell r="E1746" t="str">
            <v>03070409</v>
          </cell>
          <cell r="F1746" t="str">
            <v>TELAIO E FORCELLA MTB 20 U 1V - RAL 6027</v>
          </cell>
          <cell r="G1746" t="str">
            <v>CAMIC</v>
          </cell>
          <cell r="I1746" t="str">
            <v>CN</v>
          </cell>
          <cell r="AK1746" t="str">
            <v>CAMIC</v>
          </cell>
          <cell r="AL1746">
            <v>0</v>
          </cell>
          <cell r="AM1746">
            <v>0</v>
          </cell>
          <cell r="AN1746">
            <v>0</v>
          </cell>
          <cell r="AO1746">
            <v>0</v>
          </cell>
          <cell r="AP1746">
            <v>0</v>
          </cell>
          <cell r="AQ1746">
            <v>25.069000000000003</v>
          </cell>
          <cell r="AR1746">
            <v>25</v>
          </cell>
          <cell r="AS1746">
            <v>0</v>
          </cell>
          <cell r="AT1746">
            <v>0</v>
          </cell>
          <cell r="AY1746" t="str">
            <v/>
          </cell>
          <cell r="CC1746" t="str">
            <v/>
          </cell>
          <cell r="CD1746" t="str">
            <v/>
          </cell>
          <cell r="CE1746" t="str">
            <v/>
          </cell>
          <cell r="CF1746" t="str">
            <v/>
          </cell>
          <cell r="CG1746" t="str">
            <v/>
          </cell>
          <cell r="CI1746" t="str">
            <v/>
          </cell>
          <cell r="CJ1746" t="str">
            <v/>
          </cell>
          <cell r="CK1746" t="str">
            <v/>
          </cell>
          <cell r="CL1746">
            <v>41.781666666666673</v>
          </cell>
          <cell r="CM1746">
            <v>1</v>
          </cell>
          <cell r="CN1746">
            <v>36</v>
          </cell>
          <cell r="CO1746">
            <v>10.930999999999997</v>
          </cell>
          <cell r="CP1746">
            <v>0.30363888888888879</v>
          </cell>
          <cell r="CS1746">
            <v>-25.069000000000003</v>
          </cell>
          <cell r="CT1746" t="e">
            <v>#DIV/0!</v>
          </cell>
          <cell r="CW1746">
            <v>-25.069000000000003</v>
          </cell>
          <cell r="CX1746" t="e">
            <v>#DIV/0!</v>
          </cell>
          <cell r="CY1746">
            <v>1</v>
          </cell>
          <cell r="CZ1746">
            <v>60</v>
          </cell>
        </row>
        <row r="1747">
          <cell r="E1747" t="str">
            <v>03070410</v>
          </cell>
          <cell r="F1747" t="str">
            <v>TELAIO E FORCELLA MTB 20 U 6V 290MM - GREZZO</v>
          </cell>
          <cell r="G1747" t="str">
            <v>CAMIC</v>
          </cell>
          <cell r="I1747" t="str">
            <v>CN</v>
          </cell>
          <cell r="K1747">
            <v>22.79</v>
          </cell>
          <cell r="AK1747" t="str">
            <v>CAMIC</v>
          </cell>
          <cell r="AL1747">
            <v>0</v>
          </cell>
          <cell r="AM1747" t="str">
            <v>CN</v>
          </cell>
          <cell r="AN1747">
            <v>0</v>
          </cell>
          <cell r="AO1747">
            <v>22.79</v>
          </cell>
          <cell r="AP1747">
            <v>27.803799999999999</v>
          </cell>
          <cell r="AQ1747">
            <v>22.75</v>
          </cell>
          <cell r="AR1747">
            <v>3</v>
          </cell>
          <cell r="AS1747">
            <v>0</v>
          </cell>
          <cell r="AT1747">
            <v>0</v>
          </cell>
          <cell r="CI1747" t="str">
            <v/>
          </cell>
          <cell r="CJ1747" t="str">
            <v/>
          </cell>
          <cell r="CK1747" t="str">
            <v/>
          </cell>
          <cell r="CL1747">
            <v>37.916666666666671</v>
          </cell>
          <cell r="CM1747">
            <v>1</v>
          </cell>
          <cell r="CN1747">
            <v>36</v>
          </cell>
          <cell r="CO1747">
            <v>13.25</v>
          </cell>
          <cell r="CP1747">
            <v>0.36805555555555558</v>
          </cell>
          <cell r="CS1747">
            <v>-22.75</v>
          </cell>
          <cell r="CT1747" t="e">
            <v>#DIV/0!</v>
          </cell>
          <cell r="CW1747">
            <v>-22.75</v>
          </cell>
          <cell r="CX1747" t="e">
            <v>#DIV/0!</v>
          </cell>
          <cell r="CY1747">
            <v>1</v>
          </cell>
          <cell r="CZ1747">
            <v>60</v>
          </cell>
        </row>
        <row r="1748">
          <cell r="E1748" t="str">
            <v>03070411</v>
          </cell>
          <cell r="F1748" t="str">
            <v>TELAIO E FORCELLA MTB 20 U 6V - BIANCO OPACO</v>
          </cell>
          <cell r="G1748" t="str">
            <v>CAMIC</v>
          </cell>
          <cell r="I1748" t="str">
            <v>CN</v>
          </cell>
          <cell r="K1748">
            <v>27.38</v>
          </cell>
          <cell r="AK1748" t="str">
            <v>CAMIC</v>
          </cell>
          <cell r="AL1748">
            <v>0</v>
          </cell>
          <cell r="AM1748" t="str">
            <v>CN</v>
          </cell>
          <cell r="AN1748">
            <v>0</v>
          </cell>
          <cell r="AO1748">
            <v>27.38</v>
          </cell>
          <cell r="AP1748">
            <v>33.403599999999997</v>
          </cell>
          <cell r="AQ1748">
            <v>27.38</v>
          </cell>
          <cell r="AR1748">
            <v>3</v>
          </cell>
          <cell r="AS1748">
            <v>4</v>
          </cell>
          <cell r="AT1748">
            <v>109.52</v>
          </cell>
          <cell r="CI1748" t="str">
            <v/>
          </cell>
          <cell r="CJ1748" t="str">
            <v/>
          </cell>
          <cell r="CK1748" t="str">
            <v/>
          </cell>
          <cell r="CL1748">
            <v>45.633333333333333</v>
          </cell>
          <cell r="CM1748">
            <v>1</v>
          </cell>
          <cell r="CN1748">
            <v>36</v>
          </cell>
          <cell r="CO1748">
            <v>8.620000000000001</v>
          </cell>
          <cell r="CP1748">
            <v>0.23944444444444446</v>
          </cell>
          <cell r="CS1748">
            <v>-27.38</v>
          </cell>
          <cell r="CT1748" t="e">
            <v>#DIV/0!</v>
          </cell>
          <cell r="CW1748">
            <v>-27.38</v>
          </cell>
          <cell r="CX1748" t="e">
            <v>#DIV/0!</v>
          </cell>
          <cell r="CY1748">
            <v>1</v>
          </cell>
          <cell r="CZ1748">
            <v>60</v>
          </cell>
        </row>
        <row r="1749">
          <cell r="E1749" t="str">
            <v>03070500</v>
          </cell>
          <cell r="F1749" t="str">
            <v>TELAIO E FORCELLA MTB 20 U AMM. BIANCO BLU</v>
          </cell>
          <cell r="G1749" t="str">
            <v>GOOD TURN</v>
          </cell>
          <cell r="I1749" t="str">
            <v>CN</v>
          </cell>
          <cell r="K1749">
            <v>27.58</v>
          </cell>
          <cell r="AK1749" t="str">
            <v>GOOD TURN</v>
          </cell>
          <cell r="AL1749">
            <v>0</v>
          </cell>
          <cell r="AM1749" t="str">
            <v>CN</v>
          </cell>
          <cell r="AN1749">
            <v>0</v>
          </cell>
          <cell r="AO1749">
            <v>27.58</v>
          </cell>
          <cell r="AP1749">
            <v>33.647599999999997</v>
          </cell>
          <cell r="AQ1749">
            <v>27.58</v>
          </cell>
          <cell r="AS1749">
            <v>0</v>
          </cell>
          <cell r="AT1749">
            <v>0</v>
          </cell>
          <cell r="AY1749" t="str">
            <v/>
          </cell>
          <cell r="CC1749" t="str">
            <v/>
          </cell>
          <cell r="CD1749" t="str">
            <v/>
          </cell>
          <cell r="CE1749" t="str">
            <v/>
          </cell>
          <cell r="CF1749" t="str">
            <v/>
          </cell>
          <cell r="CG1749" t="str">
            <v/>
          </cell>
          <cell r="CI1749" t="str">
            <v/>
          </cell>
          <cell r="CJ1749" t="str">
            <v/>
          </cell>
          <cell r="CK1749" t="str">
            <v/>
          </cell>
          <cell r="CL1749">
            <v>45.966666666666669</v>
          </cell>
          <cell r="CM1749">
            <v>1</v>
          </cell>
          <cell r="CN1749">
            <v>35</v>
          </cell>
          <cell r="CO1749">
            <v>7.4200000000000017</v>
          </cell>
          <cell r="CP1749">
            <v>0.21200000000000005</v>
          </cell>
          <cell r="CS1749">
            <v>-27.58</v>
          </cell>
          <cell r="CT1749" t="e">
            <v>#DIV/0!</v>
          </cell>
          <cell r="CW1749">
            <v>-27.58</v>
          </cell>
          <cell r="CX1749" t="e">
            <v>#DIV/0!</v>
          </cell>
          <cell r="CY1749">
            <v>1</v>
          </cell>
          <cell r="CZ1749">
            <v>60</v>
          </cell>
        </row>
        <row r="1750">
          <cell r="E1750" t="str">
            <v>03070501</v>
          </cell>
          <cell r="F1750" t="str">
            <v>TELAIO E FORCELLA MTB 20 U AMM. BIANCO ROSSO</v>
          </cell>
          <cell r="G1750" t="str">
            <v>GOOD TURN</v>
          </cell>
          <cell r="I1750" t="str">
            <v>CN</v>
          </cell>
          <cell r="K1750">
            <v>27.58</v>
          </cell>
          <cell r="AK1750" t="str">
            <v>GOOD TURN</v>
          </cell>
          <cell r="AL1750">
            <v>0</v>
          </cell>
          <cell r="AM1750" t="str">
            <v>CN</v>
          </cell>
          <cell r="AN1750">
            <v>0</v>
          </cell>
          <cell r="AO1750">
            <v>27.58</v>
          </cell>
          <cell r="AP1750">
            <v>33.647599999999997</v>
          </cell>
          <cell r="AQ1750">
            <v>27.58</v>
          </cell>
          <cell r="AS1750">
            <v>0</v>
          </cell>
          <cell r="AT1750">
            <v>0</v>
          </cell>
          <cell r="AY1750" t="str">
            <v/>
          </cell>
          <cell r="CC1750" t="str">
            <v/>
          </cell>
          <cell r="CD1750" t="str">
            <v/>
          </cell>
          <cell r="CE1750" t="str">
            <v/>
          </cell>
          <cell r="CF1750" t="str">
            <v/>
          </cell>
          <cell r="CG1750" t="str">
            <v/>
          </cell>
          <cell r="CI1750" t="str">
            <v/>
          </cell>
          <cell r="CJ1750" t="str">
            <v/>
          </cell>
          <cell r="CK1750" t="str">
            <v/>
          </cell>
          <cell r="CL1750">
            <v>45.966666666666669</v>
          </cell>
          <cell r="CM1750">
            <v>1</v>
          </cell>
          <cell r="CN1750">
            <v>35</v>
          </cell>
          <cell r="CO1750">
            <v>7.4200000000000017</v>
          </cell>
          <cell r="CP1750">
            <v>0.21200000000000005</v>
          </cell>
          <cell r="CS1750">
            <v>-27.58</v>
          </cell>
          <cell r="CT1750" t="e">
            <v>#DIV/0!</v>
          </cell>
          <cell r="CW1750">
            <v>-27.58</v>
          </cell>
          <cell r="CX1750" t="e">
            <v>#DIV/0!</v>
          </cell>
          <cell r="CY1750">
            <v>1</v>
          </cell>
          <cell r="CZ1750">
            <v>60</v>
          </cell>
        </row>
        <row r="1751">
          <cell r="E1751" t="str">
            <v>03070502</v>
          </cell>
          <cell r="F1751" t="str">
            <v>TELAIO E FORCELLA MTB 20 U AMM. BIANCO GIALLO</v>
          </cell>
          <cell r="G1751" t="str">
            <v>GOOD TURN</v>
          </cell>
          <cell r="I1751" t="str">
            <v>CN</v>
          </cell>
          <cell r="K1751">
            <v>27.58</v>
          </cell>
          <cell r="AK1751" t="str">
            <v>GOOD TURN</v>
          </cell>
          <cell r="AL1751">
            <v>0</v>
          </cell>
          <cell r="AM1751" t="str">
            <v>CN</v>
          </cell>
          <cell r="AN1751">
            <v>0</v>
          </cell>
          <cell r="AO1751">
            <v>27.58</v>
          </cell>
          <cell r="AP1751">
            <v>33.647599999999997</v>
          </cell>
          <cell r="AQ1751">
            <v>27.58</v>
          </cell>
          <cell r="AS1751">
            <v>0</v>
          </cell>
          <cell r="AT1751">
            <v>0</v>
          </cell>
          <cell r="AY1751" t="str">
            <v/>
          </cell>
          <cell r="CC1751" t="str">
            <v/>
          </cell>
          <cell r="CD1751" t="str">
            <v/>
          </cell>
          <cell r="CE1751" t="str">
            <v/>
          </cell>
          <cell r="CF1751" t="str">
            <v/>
          </cell>
          <cell r="CG1751" t="str">
            <v/>
          </cell>
          <cell r="CI1751" t="str">
            <v/>
          </cell>
          <cell r="CJ1751" t="str">
            <v/>
          </cell>
          <cell r="CK1751" t="str">
            <v/>
          </cell>
          <cell r="CL1751">
            <v>45.966666666666669</v>
          </cell>
          <cell r="CM1751">
            <v>1</v>
          </cell>
          <cell r="CN1751">
            <v>35</v>
          </cell>
          <cell r="CO1751">
            <v>7.4200000000000017</v>
          </cell>
          <cell r="CP1751">
            <v>0.21200000000000005</v>
          </cell>
          <cell r="CS1751">
            <v>-27.58</v>
          </cell>
          <cell r="CT1751" t="e">
            <v>#DIV/0!</v>
          </cell>
          <cell r="CW1751">
            <v>-27.58</v>
          </cell>
          <cell r="CX1751" t="e">
            <v>#DIV/0!</v>
          </cell>
          <cell r="CY1751">
            <v>1</v>
          </cell>
          <cell r="CZ1751">
            <v>60</v>
          </cell>
        </row>
        <row r="1752">
          <cell r="E1752" t="str">
            <v>03070503</v>
          </cell>
          <cell r="F1752" t="str">
            <v>TELAIO E FORCELLA MTB 20 U AMM. BIANCO VERDE</v>
          </cell>
          <cell r="G1752" t="str">
            <v>GOOD TURN</v>
          </cell>
          <cell r="I1752" t="str">
            <v>CN</v>
          </cell>
          <cell r="K1752">
            <v>27.58</v>
          </cell>
          <cell r="AK1752" t="str">
            <v>GOOD TURN</v>
          </cell>
          <cell r="AL1752">
            <v>0</v>
          </cell>
          <cell r="AM1752" t="str">
            <v>CN</v>
          </cell>
          <cell r="AN1752">
            <v>0</v>
          </cell>
          <cell r="AO1752">
            <v>27.58</v>
          </cell>
          <cell r="AP1752">
            <v>33.647599999999997</v>
          </cell>
          <cell r="AQ1752">
            <v>27.58</v>
          </cell>
          <cell r="AS1752">
            <v>0</v>
          </cell>
          <cell r="AT1752">
            <v>0</v>
          </cell>
          <cell r="AY1752" t="str">
            <v/>
          </cell>
          <cell r="BF1752" t="e">
            <v>#N/A</v>
          </cell>
          <cell r="CC1752" t="str">
            <v/>
          </cell>
          <cell r="CD1752" t="str">
            <v/>
          </cell>
          <cell r="CE1752" t="str">
            <v/>
          </cell>
          <cell r="CF1752" t="str">
            <v/>
          </cell>
          <cell r="CG1752" t="str">
            <v/>
          </cell>
          <cell r="CI1752" t="str">
            <v/>
          </cell>
          <cell r="CJ1752" t="str">
            <v/>
          </cell>
          <cell r="CK1752" t="str">
            <v/>
          </cell>
          <cell r="CL1752">
            <v>45.966666666666669</v>
          </cell>
          <cell r="CM1752">
            <v>1</v>
          </cell>
          <cell r="CN1752">
            <v>35</v>
          </cell>
          <cell r="CO1752">
            <v>7.4200000000000017</v>
          </cell>
          <cell r="CP1752">
            <v>0.21200000000000005</v>
          </cell>
          <cell r="CS1752">
            <v>-27.58</v>
          </cell>
          <cell r="CT1752" t="e">
            <v>#DIV/0!</v>
          </cell>
          <cell r="CW1752">
            <v>-27.58</v>
          </cell>
          <cell r="CX1752" t="e">
            <v>#DIV/0!</v>
          </cell>
          <cell r="CY1752">
            <v>1</v>
          </cell>
          <cell r="CZ1752">
            <v>60</v>
          </cell>
        </row>
        <row r="1753">
          <cell r="E1753" t="str">
            <v>03070600</v>
          </cell>
          <cell r="F1753" t="str">
            <v>TELAIO E FORCELLA MTB 20 D BIANCO</v>
          </cell>
          <cell r="G1753" t="str">
            <v>GOOD TURN</v>
          </cell>
          <cell r="I1753" t="str">
            <v>CN</v>
          </cell>
          <cell r="K1753">
            <v>20.73</v>
          </cell>
          <cell r="AK1753" t="str">
            <v>GOOD TURN</v>
          </cell>
          <cell r="AL1753">
            <v>0</v>
          </cell>
          <cell r="AM1753" t="str">
            <v>CN</v>
          </cell>
          <cell r="AN1753">
            <v>0</v>
          </cell>
          <cell r="AO1753">
            <v>20.73</v>
          </cell>
          <cell r="AP1753">
            <v>25.290600000000001</v>
          </cell>
          <cell r="AQ1753">
            <v>20.73</v>
          </cell>
          <cell r="AS1753">
            <v>0</v>
          </cell>
          <cell r="AT1753">
            <v>0</v>
          </cell>
          <cell r="AY1753" t="str">
            <v/>
          </cell>
          <cell r="BF1753" t="e">
            <v>#N/A</v>
          </cell>
          <cell r="CC1753" t="str">
            <v/>
          </cell>
          <cell r="CD1753" t="str">
            <v/>
          </cell>
          <cell r="CE1753" t="str">
            <v/>
          </cell>
          <cell r="CF1753" t="str">
            <v/>
          </cell>
          <cell r="CG1753" t="str">
            <v/>
          </cell>
          <cell r="CI1753" t="str">
            <v/>
          </cell>
          <cell r="CJ1753" t="str">
            <v/>
          </cell>
          <cell r="CK1753" t="str">
            <v/>
          </cell>
          <cell r="CL1753">
            <v>34.550000000000004</v>
          </cell>
          <cell r="CM1753">
            <v>1</v>
          </cell>
          <cell r="CN1753">
            <v>29</v>
          </cell>
          <cell r="CO1753">
            <v>8.27</v>
          </cell>
          <cell r="CP1753">
            <v>0.28517241379310343</v>
          </cell>
          <cell r="CS1753">
            <v>-20.73</v>
          </cell>
          <cell r="CT1753" t="e">
            <v>#DIV/0!</v>
          </cell>
          <cell r="CW1753">
            <v>-20.73</v>
          </cell>
          <cell r="CX1753" t="e">
            <v>#DIV/0!</v>
          </cell>
          <cell r="CY1753">
            <v>1</v>
          </cell>
          <cell r="CZ1753">
            <v>50</v>
          </cell>
        </row>
        <row r="1754">
          <cell r="E1754" t="str">
            <v>03070601</v>
          </cell>
          <cell r="F1754" t="str">
            <v>TELAIO E FORCELLA MTB 20 D FUCSIA</v>
          </cell>
          <cell r="G1754" t="str">
            <v>GOOD TURN</v>
          </cell>
          <cell r="I1754" t="str">
            <v>CN</v>
          </cell>
          <cell r="K1754">
            <v>20.73</v>
          </cell>
          <cell r="AK1754" t="str">
            <v>GOOD TURN</v>
          </cell>
          <cell r="AL1754">
            <v>0</v>
          </cell>
          <cell r="AM1754" t="str">
            <v>CN</v>
          </cell>
          <cell r="AN1754">
            <v>0</v>
          </cell>
          <cell r="AO1754">
            <v>20.73</v>
          </cell>
          <cell r="AP1754">
            <v>25.290600000000001</v>
          </cell>
          <cell r="AQ1754">
            <v>20.73</v>
          </cell>
          <cell r="AS1754">
            <v>0</v>
          </cell>
          <cell r="AT1754">
            <v>0</v>
          </cell>
          <cell r="AY1754" t="str">
            <v/>
          </cell>
          <cell r="BF1754" t="e">
            <v>#N/A</v>
          </cell>
          <cell r="CC1754" t="str">
            <v/>
          </cell>
          <cell r="CD1754" t="str">
            <v/>
          </cell>
          <cell r="CE1754" t="str">
            <v/>
          </cell>
          <cell r="CF1754" t="str">
            <v/>
          </cell>
          <cell r="CG1754" t="str">
            <v/>
          </cell>
          <cell r="CI1754" t="str">
            <v/>
          </cell>
          <cell r="CJ1754" t="str">
            <v/>
          </cell>
          <cell r="CK1754" t="str">
            <v/>
          </cell>
          <cell r="CL1754">
            <v>34.550000000000004</v>
          </cell>
          <cell r="CM1754">
            <v>1</v>
          </cell>
          <cell r="CN1754">
            <v>29</v>
          </cell>
          <cell r="CO1754">
            <v>8.27</v>
          </cell>
          <cell r="CP1754">
            <v>0.28517241379310343</v>
          </cell>
          <cell r="CS1754">
            <v>-20.73</v>
          </cell>
          <cell r="CT1754" t="e">
            <v>#DIV/0!</v>
          </cell>
          <cell r="CW1754">
            <v>-20.73</v>
          </cell>
          <cell r="CX1754" t="e">
            <v>#DIV/0!</v>
          </cell>
          <cell r="CY1754">
            <v>1</v>
          </cell>
          <cell r="CZ1754">
            <v>50</v>
          </cell>
        </row>
        <row r="1755">
          <cell r="E1755" t="str">
            <v>03070602</v>
          </cell>
          <cell r="F1755" t="str">
            <v>TELAIO E FORCELLA MTB 20 D ROSA</v>
          </cell>
          <cell r="G1755" t="str">
            <v>GOOD TURN</v>
          </cell>
          <cell r="I1755" t="str">
            <v>CN</v>
          </cell>
          <cell r="K1755">
            <v>20.73</v>
          </cell>
          <cell r="AK1755" t="str">
            <v>GOOD TURN</v>
          </cell>
          <cell r="AL1755">
            <v>0</v>
          </cell>
          <cell r="AM1755" t="str">
            <v>CN</v>
          </cell>
          <cell r="AN1755">
            <v>0</v>
          </cell>
          <cell r="AO1755">
            <v>20.73</v>
          </cell>
          <cell r="AP1755">
            <v>25.290600000000001</v>
          </cell>
          <cell r="AQ1755">
            <v>20.73</v>
          </cell>
          <cell r="AS1755">
            <v>0</v>
          </cell>
          <cell r="AT1755">
            <v>0</v>
          </cell>
          <cell r="AY1755" t="str">
            <v/>
          </cell>
          <cell r="BF1755" t="e">
            <v>#N/A</v>
          </cell>
          <cell r="CC1755" t="str">
            <v/>
          </cell>
          <cell r="CD1755" t="str">
            <v/>
          </cell>
          <cell r="CE1755" t="str">
            <v/>
          </cell>
          <cell r="CF1755" t="str">
            <v/>
          </cell>
          <cell r="CG1755" t="str">
            <v/>
          </cell>
          <cell r="CI1755" t="str">
            <v/>
          </cell>
          <cell r="CJ1755" t="str">
            <v/>
          </cell>
          <cell r="CK1755" t="str">
            <v/>
          </cell>
          <cell r="CL1755">
            <v>34.550000000000004</v>
          </cell>
          <cell r="CM1755">
            <v>1</v>
          </cell>
          <cell r="CN1755">
            <v>29</v>
          </cell>
          <cell r="CO1755">
            <v>8.27</v>
          </cell>
          <cell r="CP1755">
            <v>0.28517241379310343</v>
          </cell>
          <cell r="CS1755">
            <v>-20.73</v>
          </cell>
          <cell r="CT1755" t="e">
            <v>#DIV/0!</v>
          </cell>
          <cell r="CW1755">
            <v>-20.73</v>
          </cell>
          <cell r="CX1755" t="e">
            <v>#DIV/0!</v>
          </cell>
          <cell r="CY1755">
            <v>1</v>
          </cell>
          <cell r="CZ1755">
            <v>50</v>
          </cell>
        </row>
        <row r="1756">
          <cell r="E1756" t="str">
            <v>03070603</v>
          </cell>
          <cell r="F1756" t="str">
            <v>TELAIO E FORCELLA MTB 20 D 1V - BIANCO LUCIDO</v>
          </cell>
          <cell r="G1756" t="str">
            <v>CAMIC</v>
          </cell>
          <cell r="I1756" t="str">
            <v>CN</v>
          </cell>
          <cell r="K1756">
            <v>22.79</v>
          </cell>
          <cell r="AK1756" t="str">
            <v>CAMIC</v>
          </cell>
          <cell r="AL1756">
            <v>0</v>
          </cell>
          <cell r="AM1756" t="str">
            <v>CN</v>
          </cell>
          <cell r="AN1756">
            <v>0</v>
          </cell>
          <cell r="AO1756">
            <v>22.79</v>
          </cell>
          <cell r="AP1756">
            <v>27.803799999999999</v>
          </cell>
          <cell r="AQ1756">
            <v>27.38</v>
          </cell>
          <cell r="AR1756">
            <v>9</v>
          </cell>
          <cell r="AS1756">
            <v>0</v>
          </cell>
          <cell r="AT1756">
            <v>0</v>
          </cell>
          <cell r="AY1756" t="str">
            <v/>
          </cell>
          <cell r="BF1756" t="e">
            <v>#N/A</v>
          </cell>
          <cell r="CC1756" t="str">
            <v/>
          </cell>
          <cell r="CD1756" t="str">
            <v/>
          </cell>
          <cell r="CE1756" t="str">
            <v/>
          </cell>
          <cell r="CF1756" t="str">
            <v/>
          </cell>
          <cell r="CG1756" t="str">
            <v/>
          </cell>
          <cell r="CI1756" t="str">
            <v/>
          </cell>
          <cell r="CJ1756" t="str">
            <v/>
          </cell>
          <cell r="CK1756" t="str">
            <v/>
          </cell>
          <cell r="CL1756">
            <v>45.633333333333333</v>
          </cell>
          <cell r="CM1756">
            <v>1</v>
          </cell>
          <cell r="CN1756">
            <v>36</v>
          </cell>
          <cell r="CO1756">
            <v>8.620000000000001</v>
          </cell>
          <cell r="CP1756">
            <v>0.23944444444444446</v>
          </cell>
          <cell r="CS1756">
            <v>-27.38</v>
          </cell>
          <cell r="CT1756" t="e">
            <v>#DIV/0!</v>
          </cell>
          <cell r="CW1756">
            <v>-27.38</v>
          </cell>
          <cell r="CX1756" t="e">
            <v>#DIV/0!</v>
          </cell>
          <cell r="CY1756">
            <v>1</v>
          </cell>
          <cell r="CZ1756">
            <v>60</v>
          </cell>
        </row>
        <row r="1757">
          <cell r="E1757" t="str">
            <v>03070604</v>
          </cell>
          <cell r="F1757" t="str">
            <v>TELAIO E FORCELLA MTB 20 D 1V - FUCSIA LUCIDO</v>
          </cell>
          <cell r="G1757" t="str">
            <v>CAMIC</v>
          </cell>
          <cell r="I1757" t="str">
            <v>CN</v>
          </cell>
          <cell r="K1757">
            <v>22.79</v>
          </cell>
          <cell r="AK1757" t="str">
            <v>CAMIC</v>
          </cell>
          <cell r="AL1757">
            <v>0</v>
          </cell>
          <cell r="AM1757" t="str">
            <v>CN</v>
          </cell>
          <cell r="AN1757">
            <v>0</v>
          </cell>
          <cell r="AO1757">
            <v>22.79</v>
          </cell>
          <cell r="AP1757">
            <v>27.803799999999999</v>
          </cell>
          <cell r="AQ1757">
            <v>27.38</v>
          </cell>
          <cell r="AR1757">
            <v>17</v>
          </cell>
          <cell r="AS1757">
            <v>0</v>
          </cell>
          <cell r="AT1757">
            <v>0</v>
          </cell>
          <cell r="AY1757" t="str">
            <v/>
          </cell>
          <cell r="BF1757" t="e">
            <v>#N/A</v>
          </cell>
          <cell r="CC1757" t="str">
            <v/>
          </cell>
          <cell r="CD1757" t="str">
            <v/>
          </cell>
          <cell r="CE1757" t="str">
            <v/>
          </cell>
          <cell r="CF1757" t="str">
            <v/>
          </cell>
          <cell r="CG1757" t="str">
            <v/>
          </cell>
          <cell r="CI1757" t="str">
            <v/>
          </cell>
          <cell r="CJ1757" t="str">
            <v/>
          </cell>
          <cell r="CK1757" t="str">
            <v/>
          </cell>
          <cell r="CL1757">
            <v>45.633333333333333</v>
          </cell>
          <cell r="CM1757">
            <v>1</v>
          </cell>
          <cell r="CN1757">
            <v>36</v>
          </cell>
          <cell r="CO1757">
            <v>8.620000000000001</v>
          </cell>
          <cell r="CP1757">
            <v>0.23944444444444446</v>
          </cell>
          <cell r="CS1757">
            <v>-27.38</v>
          </cell>
          <cell r="CT1757" t="e">
            <v>#DIV/0!</v>
          </cell>
          <cell r="CW1757">
            <v>-27.38</v>
          </cell>
          <cell r="CX1757" t="e">
            <v>#DIV/0!</v>
          </cell>
          <cell r="CY1757">
            <v>1</v>
          </cell>
          <cell r="CZ1757">
            <v>60</v>
          </cell>
        </row>
        <row r="1758">
          <cell r="E1758" t="str">
            <v>03070605</v>
          </cell>
          <cell r="F1758" t="str">
            <v>TELAIO E FORCELLA MTB 20 D 1V - ROSA LUCIDO</v>
          </cell>
          <cell r="G1758" t="str">
            <v>CAMIC</v>
          </cell>
          <cell r="I1758" t="str">
            <v>CN</v>
          </cell>
          <cell r="K1758">
            <v>22.79</v>
          </cell>
          <cell r="AK1758" t="str">
            <v>CAMIC</v>
          </cell>
          <cell r="AL1758">
            <v>0</v>
          </cell>
          <cell r="AM1758" t="str">
            <v>CN</v>
          </cell>
          <cell r="AN1758">
            <v>0</v>
          </cell>
          <cell r="AO1758">
            <v>22.79</v>
          </cell>
          <cell r="AP1758">
            <v>27.803799999999999</v>
          </cell>
          <cell r="AQ1758">
            <v>27.38</v>
          </cell>
          <cell r="AS1758">
            <v>0</v>
          </cell>
          <cell r="AT1758">
            <v>0</v>
          </cell>
          <cell r="AY1758" t="str">
            <v/>
          </cell>
          <cell r="BF1758" t="e">
            <v>#N/A</v>
          </cell>
          <cell r="CC1758" t="str">
            <v/>
          </cell>
          <cell r="CD1758" t="str">
            <v/>
          </cell>
          <cell r="CE1758" t="str">
            <v/>
          </cell>
          <cell r="CF1758" t="str">
            <v/>
          </cell>
          <cell r="CG1758" t="str">
            <v/>
          </cell>
          <cell r="CI1758" t="str">
            <v/>
          </cell>
          <cell r="CJ1758" t="str">
            <v/>
          </cell>
          <cell r="CK1758" t="str">
            <v/>
          </cell>
          <cell r="CL1758">
            <v>45.633333333333333</v>
          </cell>
          <cell r="CM1758">
            <v>1</v>
          </cell>
          <cell r="CN1758">
            <v>36</v>
          </cell>
          <cell r="CO1758">
            <v>8.620000000000001</v>
          </cell>
          <cell r="CP1758">
            <v>0.23944444444444446</v>
          </cell>
          <cell r="CS1758">
            <v>-27.38</v>
          </cell>
          <cell r="CT1758" t="e">
            <v>#DIV/0!</v>
          </cell>
          <cell r="CW1758">
            <v>-27.38</v>
          </cell>
          <cell r="CX1758" t="e">
            <v>#DIV/0!</v>
          </cell>
          <cell r="CY1758">
            <v>1</v>
          </cell>
          <cell r="CZ1758">
            <v>60</v>
          </cell>
        </row>
        <row r="1759">
          <cell r="E1759" t="str">
            <v>03070606</v>
          </cell>
          <cell r="F1759" t="str">
            <v>TELAIO E FORCELLA MTB 20 D 6V - BIANCO LUCIDO</v>
          </cell>
          <cell r="G1759" t="str">
            <v>CAMIC</v>
          </cell>
          <cell r="I1759" t="str">
            <v>CN</v>
          </cell>
          <cell r="K1759">
            <v>22.79</v>
          </cell>
          <cell r="AK1759" t="str">
            <v>CAMIC</v>
          </cell>
          <cell r="AL1759">
            <v>0</v>
          </cell>
          <cell r="AM1759" t="str">
            <v>CN</v>
          </cell>
          <cell r="AN1759">
            <v>0</v>
          </cell>
          <cell r="AO1759">
            <v>22.79</v>
          </cell>
          <cell r="AP1759">
            <v>27.803799999999999</v>
          </cell>
          <cell r="AQ1759">
            <v>27.38</v>
          </cell>
          <cell r="AR1759">
            <v>-6</v>
          </cell>
          <cell r="AS1759">
            <v>0</v>
          </cell>
          <cell r="AT1759">
            <v>0</v>
          </cell>
          <cell r="AY1759" t="str">
            <v/>
          </cell>
          <cell r="BF1759" t="str">
            <v>n/a</v>
          </cell>
          <cell r="CC1759" t="str">
            <v/>
          </cell>
          <cell r="CD1759" t="str">
            <v/>
          </cell>
          <cell r="CE1759" t="str">
            <v/>
          </cell>
          <cell r="CF1759" t="str">
            <v/>
          </cell>
          <cell r="CG1759" t="str">
            <v/>
          </cell>
          <cell r="CI1759" t="str">
            <v/>
          </cell>
          <cell r="CJ1759" t="str">
            <v/>
          </cell>
          <cell r="CK1759" t="str">
            <v/>
          </cell>
          <cell r="CL1759">
            <v>45.633333333333333</v>
          </cell>
          <cell r="CM1759">
            <v>1</v>
          </cell>
          <cell r="CN1759">
            <v>36</v>
          </cell>
          <cell r="CO1759">
            <v>8.620000000000001</v>
          </cell>
          <cell r="CP1759">
            <v>0.23944444444444446</v>
          </cell>
          <cell r="CS1759">
            <v>-27.38</v>
          </cell>
          <cell r="CT1759" t="e">
            <v>#DIV/0!</v>
          </cell>
          <cell r="CW1759">
            <v>-27.38</v>
          </cell>
          <cell r="CX1759" t="e">
            <v>#DIV/0!</v>
          </cell>
          <cell r="CY1759">
            <v>1</v>
          </cell>
          <cell r="CZ1759">
            <v>60</v>
          </cell>
        </row>
        <row r="1760">
          <cell r="E1760" t="str">
            <v>03070607</v>
          </cell>
          <cell r="F1760" t="str">
            <v>TELAIO E FORCELLA MTB 20 D 6V - FUCSIA LUCIDO</v>
          </cell>
          <cell r="G1760" t="str">
            <v>CAMIC</v>
          </cell>
          <cell r="I1760" t="str">
            <v>CN</v>
          </cell>
          <cell r="K1760">
            <v>22.79</v>
          </cell>
          <cell r="AK1760" t="str">
            <v>CAMIC</v>
          </cell>
          <cell r="AL1760">
            <v>0</v>
          </cell>
          <cell r="AM1760" t="str">
            <v>CN</v>
          </cell>
          <cell r="AN1760">
            <v>0</v>
          </cell>
          <cell r="AO1760">
            <v>22.79</v>
          </cell>
          <cell r="AP1760">
            <v>27.803799999999999</v>
          </cell>
          <cell r="AQ1760">
            <v>27.38</v>
          </cell>
          <cell r="AR1760">
            <v>-16</v>
          </cell>
          <cell r="AS1760">
            <v>2</v>
          </cell>
          <cell r="AT1760">
            <v>54.76</v>
          </cell>
          <cell r="AY1760" t="str">
            <v/>
          </cell>
          <cell r="BF1760" t="str">
            <v>n/a</v>
          </cell>
          <cell r="CC1760" t="str">
            <v/>
          </cell>
          <cell r="CD1760" t="str">
            <v/>
          </cell>
          <cell r="CE1760" t="str">
            <v/>
          </cell>
          <cell r="CF1760" t="str">
            <v/>
          </cell>
          <cell r="CG1760" t="str">
            <v/>
          </cell>
          <cell r="CI1760" t="str">
            <v/>
          </cell>
          <cell r="CJ1760" t="str">
            <v/>
          </cell>
          <cell r="CK1760" t="str">
            <v/>
          </cell>
          <cell r="CL1760">
            <v>45.633333333333333</v>
          </cell>
          <cell r="CM1760">
            <v>1</v>
          </cell>
          <cell r="CN1760">
            <v>36</v>
          </cell>
          <cell r="CO1760">
            <v>8.620000000000001</v>
          </cell>
          <cell r="CP1760">
            <v>0.23944444444444446</v>
          </cell>
          <cell r="CS1760">
            <v>-27.38</v>
          </cell>
          <cell r="CT1760" t="e">
            <v>#DIV/0!</v>
          </cell>
          <cell r="CW1760">
            <v>-27.38</v>
          </cell>
          <cell r="CX1760" t="e">
            <v>#DIV/0!</v>
          </cell>
          <cell r="CY1760">
            <v>1</v>
          </cell>
          <cell r="CZ1760">
            <v>60</v>
          </cell>
        </row>
        <row r="1761">
          <cell r="E1761" t="str">
            <v>03070608</v>
          </cell>
          <cell r="F1761" t="str">
            <v>TELAIO E FORCELLA MTB 20 D 6V - ROSA LUCIDO</v>
          </cell>
          <cell r="G1761" t="str">
            <v>CAMIC</v>
          </cell>
          <cell r="I1761" t="str">
            <v>CN</v>
          </cell>
          <cell r="K1761">
            <v>22.79</v>
          </cell>
          <cell r="AK1761" t="str">
            <v>CAMIC</v>
          </cell>
          <cell r="AL1761">
            <v>0</v>
          </cell>
          <cell r="AM1761" t="str">
            <v>CN</v>
          </cell>
          <cell r="AN1761">
            <v>0</v>
          </cell>
          <cell r="AO1761">
            <v>22.79</v>
          </cell>
          <cell r="AP1761">
            <v>27.803799999999999</v>
          </cell>
          <cell r="AQ1761">
            <v>27.38</v>
          </cell>
          <cell r="AR1761">
            <v>-1</v>
          </cell>
          <cell r="AS1761">
            <v>0</v>
          </cell>
          <cell r="AT1761">
            <v>0</v>
          </cell>
          <cell r="AY1761" t="str">
            <v/>
          </cell>
          <cell r="BF1761" t="e">
            <v>#N/A</v>
          </cell>
          <cell r="CC1761" t="str">
            <v/>
          </cell>
          <cell r="CD1761" t="str">
            <v/>
          </cell>
          <cell r="CE1761" t="str">
            <v/>
          </cell>
          <cell r="CF1761" t="str">
            <v/>
          </cell>
          <cell r="CG1761" t="str">
            <v/>
          </cell>
          <cell r="CI1761" t="str">
            <v/>
          </cell>
          <cell r="CJ1761" t="str">
            <v/>
          </cell>
          <cell r="CK1761" t="str">
            <v/>
          </cell>
          <cell r="CL1761">
            <v>45.633333333333333</v>
          </cell>
          <cell r="CM1761">
            <v>1</v>
          </cell>
          <cell r="CN1761">
            <v>36</v>
          </cell>
          <cell r="CO1761">
            <v>8.620000000000001</v>
          </cell>
          <cell r="CP1761">
            <v>0.23944444444444446</v>
          </cell>
          <cell r="CS1761">
            <v>-27.38</v>
          </cell>
          <cell r="CT1761" t="e">
            <v>#DIV/0!</v>
          </cell>
          <cell r="CW1761">
            <v>-27.38</v>
          </cell>
          <cell r="CX1761" t="e">
            <v>#DIV/0!</v>
          </cell>
          <cell r="CY1761">
            <v>1</v>
          </cell>
          <cell r="CZ1761">
            <v>60</v>
          </cell>
        </row>
        <row r="1762">
          <cell r="E1762" t="str">
            <v>03070700</v>
          </cell>
          <cell r="F1762" t="str">
            <v>TELAIO E FORCELLA MTB 24 U NERO VERDE</v>
          </cell>
          <cell r="G1762" t="str">
            <v>GOOD TURN</v>
          </cell>
          <cell r="I1762" t="str">
            <v>CN</v>
          </cell>
          <cell r="K1762">
            <v>28.47</v>
          </cell>
          <cell r="AK1762" t="str">
            <v>GOOD TURN</v>
          </cell>
          <cell r="AL1762">
            <v>0</v>
          </cell>
          <cell r="AM1762" t="str">
            <v>CN</v>
          </cell>
          <cell r="AN1762">
            <v>0</v>
          </cell>
          <cell r="AO1762">
            <v>28.47</v>
          </cell>
          <cell r="AP1762">
            <v>34.733399999999996</v>
          </cell>
          <cell r="AQ1762">
            <v>28.47</v>
          </cell>
          <cell r="AR1762">
            <v>1</v>
          </cell>
          <cell r="AS1762">
            <v>0</v>
          </cell>
          <cell r="AT1762">
            <v>0</v>
          </cell>
          <cell r="AY1762" t="str">
            <v/>
          </cell>
          <cell r="BF1762" t="e">
            <v>#N/A</v>
          </cell>
          <cell r="CC1762" t="str">
            <v/>
          </cell>
          <cell r="CD1762" t="str">
            <v/>
          </cell>
          <cell r="CE1762" t="str">
            <v/>
          </cell>
          <cell r="CF1762" t="str">
            <v/>
          </cell>
          <cell r="CG1762" t="str">
            <v/>
          </cell>
          <cell r="CI1762" t="str">
            <v/>
          </cell>
          <cell r="CJ1762" t="str">
            <v/>
          </cell>
          <cell r="CK1762" t="str">
            <v/>
          </cell>
          <cell r="CL1762">
            <v>47.45</v>
          </cell>
          <cell r="CM1762">
            <v>1</v>
          </cell>
          <cell r="CN1762">
            <v>36</v>
          </cell>
          <cell r="CO1762">
            <v>7.5300000000000011</v>
          </cell>
          <cell r="CP1762">
            <v>0.2091666666666667</v>
          </cell>
          <cell r="CS1762">
            <v>-28.47</v>
          </cell>
          <cell r="CT1762" t="e">
            <v>#DIV/0!</v>
          </cell>
          <cell r="CW1762">
            <v>-28.47</v>
          </cell>
          <cell r="CX1762" t="e">
            <v>#DIV/0!</v>
          </cell>
          <cell r="CY1762">
            <v>1</v>
          </cell>
          <cell r="CZ1762">
            <v>60</v>
          </cell>
        </row>
        <row r="1763">
          <cell r="E1763" t="str">
            <v>03070701</v>
          </cell>
          <cell r="F1763" t="str">
            <v>TELAIO E FORCELLA MTB 24 U NERO ARANCIO</v>
          </cell>
          <cell r="G1763" t="str">
            <v>GOOD TURN</v>
          </cell>
          <cell r="I1763" t="str">
            <v>CN</v>
          </cell>
          <cell r="K1763">
            <v>28.47</v>
          </cell>
          <cell r="AK1763" t="str">
            <v>GOOD TURN</v>
          </cell>
          <cell r="AL1763">
            <v>0</v>
          </cell>
          <cell r="AM1763" t="str">
            <v>CN</v>
          </cell>
          <cell r="AN1763">
            <v>0</v>
          </cell>
          <cell r="AO1763">
            <v>28.47</v>
          </cell>
          <cell r="AP1763">
            <v>34.733399999999996</v>
          </cell>
          <cell r="AQ1763">
            <v>28.47</v>
          </cell>
          <cell r="AS1763">
            <v>0</v>
          </cell>
          <cell r="AT1763">
            <v>0</v>
          </cell>
          <cell r="AY1763" t="str">
            <v/>
          </cell>
          <cell r="BF1763" t="e">
            <v>#N/A</v>
          </cell>
          <cell r="CC1763" t="str">
            <v/>
          </cell>
          <cell r="CD1763" t="str">
            <v/>
          </cell>
          <cell r="CE1763" t="str">
            <v/>
          </cell>
          <cell r="CF1763" t="str">
            <v/>
          </cell>
          <cell r="CG1763" t="str">
            <v/>
          </cell>
          <cell r="CI1763" t="str">
            <v/>
          </cell>
          <cell r="CJ1763" t="str">
            <v/>
          </cell>
          <cell r="CK1763" t="str">
            <v/>
          </cell>
          <cell r="CL1763">
            <v>47.45</v>
          </cell>
          <cell r="CM1763">
            <v>1</v>
          </cell>
          <cell r="CN1763">
            <v>36</v>
          </cell>
          <cell r="CO1763">
            <v>7.5300000000000011</v>
          </cell>
          <cell r="CP1763">
            <v>0.2091666666666667</v>
          </cell>
          <cell r="CS1763">
            <v>-28.47</v>
          </cell>
          <cell r="CT1763" t="e">
            <v>#DIV/0!</v>
          </cell>
          <cell r="CW1763">
            <v>-28.47</v>
          </cell>
          <cell r="CX1763" t="e">
            <v>#DIV/0!</v>
          </cell>
          <cell r="CY1763">
            <v>1</v>
          </cell>
          <cell r="CZ1763">
            <v>60</v>
          </cell>
        </row>
        <row r="1764">
          <cell r="E1764" t="str">
            <v>03070702</v>
          </cell>
          <cell r="F1764" t="str">
            <v>TELAIO E FORCELLA MTB 24 U NERO GIALLO</v>
          </cell>
          <cell r="G1764" t="str">
            <v>GOOD TURN</v>
          </cell>
          <cell r="I1764" t="str">
            <v>CN</v>
          </cell>
          <cell r="K1764">
            <v>28.47</v>
          </cell>
          <cell r="AK1764" t="str">
            <v>GOOD TURN</v>
          </cell>
          <cell r="AL1764">
            <v>0</v>
          </cell>
          <cell r="AM1764" t="str">
            <v>CN</v>
          </cell>
          <cell r="AN1764">
            <v>0</v>
          </cell>
          <cell r="AO1764">
            <v>28.47</v>
          </cell>
          <cell r="AP1764">
            <v>34.733399999999996</v>
          </cell>
          <cell r="AQ1764">
            <v>28.47</v>
          </cell>
          <cell r="AS1764">
            <v>0</v>
          </cell>
          <cell r="AT1764">
            <v>0</v>
          </cell>
          <cell r="AY1764" t="str">
            <v/>
          </cell>
          <cell r="BF1764" t="e">
            <v>#N/A</v>
          </cell>
          <cell r="CC1764" t="str">
            <v/>
          </cell>
          <cell r="CD1764" t="str">
            <v/>
          </cell>
          <cell r="CE1764" t="str">
            <v/>
          </cell>
          <cell r="CF1764" t="str">
            <v/>
          </cell>
          <cell r="CG1764" t="str">
            <v/>
          </cell>
          <cell r="CI1764" t="str">
            <v/>
          </cell>
          <cell r="CJ1764" t="str">
            <v/>
          </cell>
          <cell r="CK1764" t="str">
            <v/>
          </cell>
          <cell r="CL1764">
            <v>47.45</v>
          </cell>
          <cell r="CM1764">
            <v>1</v>
          </cell>
          <cell r="CN1764">
            <v>36</v>
          </cell>
          <cell r="CO1764">
            <v>7.5300000000000011</v>
          </cell>
          <cell r="CP1764">
            <v>0.2091666666666667</v>
          </cell>
          <cell r="CS1764">
            <v>-28.47</v>
          </cell>
          <cell r="CT1764" t="e">
            <v>#DIV/0!</v>
          </cell>
          <cell r="CW1764">
            <v>-28.47</v>
          </cell>
          <cell r="CX1764" t="e">
            <v>#DIV/0!</v>
          </cell>
          <cell r="CY1764">
            <v>1</v>
          </cell>
          <cell r="CZ1764">
            <v>60</v>
          </cell>
        </row>
        <row r="1765">
          <cell r="E1765" t="str">
            <v>03070703</v>
          </cell>
          <cell r="F1765" t="str">
            <v>TELAIO E FORCELLA MTB 24 U BIANCO ROSSO</v>
          </cell>
          <cell r="G1765" t="str">
            <v>GOOD TURN</v>
          </cell>
          <cell r="I1765" t="str">
            <v>CN</v>
          </cell>
          <cell r="K1765">
            <v>28.47</v>
          </cell>
          <cell r="AK1765" t="str">
            <v>GOOD TURN</v>
          </cell>
          <cell r="AL1765">
            <v>0</v>
          </cell>
          <cell r="AM1765" t="str">
            <v>CN</v>
          </cell>
          <cell r="AN1765">
            <v>0</v>
          </cell>
          <cell r="AO1765">
            <v>28.47</v>
          </cell>
          <cell r="AP1765">
            <v>34.733399999999996</v>
          </cell>
          <cell r="AQ1765">
            <v>28.47</v>
          </cell>
          <cell r="AS1765">
            <v>0</v>
          </cell>
          <cell r="AT1765">
            <v>0</v>
          </cell>
          <cell r="AY1765" t="str">
            <v/>
          </cell>
          <cell r="BF1765" t="e">
            <v>#N/A</v>
          </cell>
          <cell r="CC1765" t="str">
            <v/>
          </cell>
          <cell r="CD1765" t="str">
            <v/>
          </cell>
          <cell r="CE1765" t="str">
            <v/>
          </cell>
          <cell r="CF1765" t="str">
            <v/>
          </cell>
          <cell r="CG1765" t="str">
            <v/>
          </cell>
          <cell r="CI1765" t="str">
            <v/>
          </cell>
          <cell r="CJ1765" t="str">
            <v/>
          </cell>
          <cell r="CK1765" t="str">
            <v/>
          </cell>
          <cell r="CL1765">
            <v>47.45</v>
          </cell>
          <cell r="CM1765">
            <v>1</v>
          </cell>
          <cell r="CN1765">
            <v>36</v>
          </cell>
          <cell r="CO1765">
            <v>7.5300000000000011</v>
          </cell>
          <cell r="CP1765">
            <v>0.2091666666666667</v>
          </cell>
          <cell r="CS1765">
            <v>-28.47</v>
          </cell>
          <cell r="CT1765" t="e">
            <v>#DIV/0!</v>
          </cell>
          <cell r="CW1765">
            <v>-28.47</v>
          </cell>
          <cell r="CX1765" t="e">
            <v>#DIV/0!</v>
          </cell>
          <cell r="CY1765">
            <v>1</v>
          </cell>
          <cell r="CZ1765">
            <v>60</v>
          </cell>
        </row>
        <row r="1766">
          <cell r="E1766" t="str">
            <v>03070704</v>
          </cell>
          <cell r="F1766" t="str">
            <v>TELAIO E FORCELLA MTB 24 U 18V - NERO OPACO</v>
          </cell>
          <cell r="G1766" t="str">
            <v>CAMIC</v>
          </cell>
          <cell r="I1766" t="str">
            <v>CN</v>
          </cell>
          <cell r="K1766">
            <v>29.01</v>
          </cell>
          <cell r="AK1766" t="str">
            <v>CAMIC</v>
          </cell>
          <cell r="AL1766">
            <v>0</v>
          </cell>
          <cell r="AM1766" t="str">
            <v>CN</v>
          </cell>
          <cell r="AN1766">
            <v>0</v>
          </cell>
          <cell r="AO1766">
            <v>29.01</v>
          </cell>
          <cell r="AP1766">
            <v>35.392200000000003</v>
          </cell>
          <cell r="AQ1766">
            <v>33.700000000000003</v>
          </cell>
          <cell r="AR1766">
            <v>2</v>
          </cell>
          <cell r="AS1766">
            <v>6</v>
          </cell>
          <cell r="AT1766">
            <v>202.20000000000002</v>
          </cell>
          <cell r="AY1766" t="str">
            <v/>
          </cell>
          <cell r="BF1766" t="e">
            <v>#N/A</v>
          </cell>
          <cell r="CC1766" t="str">
            <v/>
          </cell>
          <cell r="CD1766" t="str">
            <v/>
          </cell>
          <cell r="CE1766" t="str">
            <v/>
          </cell>
          <cell r="CF1766" t="str">
            <v/>
          </cell>
          <cell r="CG1766" t="str">
            <v/>
          </cell>
          <cell r="CI1766" t="str">
            <v/>
          </cell>
          <cell r="CJ1766" t="str">
            <v/>
          </cell>
          <cell r="CK1766" t="str">
            <v/>
          </cell>
          <cell r="CL1766">
            <v>56.166666666666671</v>
          </cell>
          <cell r="CM1766">
            <v>1</v>
          </cell>
          <cell r="CN1766">
            <v>45.5</v>
          </cell>
          <cell r="CO1766">
            <v>11.799999999999997</v>
          </cell>
          <cell r="CP1766">
            <v>0.25934065934065925</v>
          </cell>
          <cell r="CS1766">
            <v>-33.700000000000003</v>
          </cell>
          <cell r="CT1766" t="e">
            <v>#DIV/0!</v>
          </cell>
          <cell r="CW1766">
            <v>-33.700000000000003</v>
          </cell>
          <cell r="CX1766" t="e">
            <v>#DIV/0!</v>
          </cell>
          <cell r="CY1766">
            <v>1</v>
          </cell>
          <cell r="CZ1766">
            <v>75</v>
          </cell>
        </row>
        <row r="1767">
          <cell r="E1767" t="str">
            <v>03070705</v>
          </cell>
          <cell r="F1767" t="str">
            <v>TELAIO E FORCELLA MTB 24 U 18V - ROSSO LUCIDO</v>
          </cell>
          <cell r="G1767" t="str">
            <v>CAMIC</v>
          </cell>
          <cell r="I1767" t="str">
            <v>CN</v>
          </cell>
          <cell r="K1767">
            <v>29.01</v>
          </cell>
          <cell r="AK1767" t="str">
            <v>CAMIC</v>
          </cell>
          <cell r="AL1767">
            <v>0</v>
          </cell>
          <cell r="AM1767" t="str">
            <v>CN</v>
          </cell>
          <cell r="AN1767">
            <v>0</v>
          </cell>
          <cell r="AO1767">
            <v>29.01</v>
          </cell>
          <cell r="AP1767">
            <v>35.392200000000003</v>
          </cell>
          <cell r="AQ1767">
            <v>29.01</v>
          </cell>
          <cell r="AS1767">
            <v>0</v>
          </cell>
          <cell r="AT1767">
            <v>0</v>
          </cell>
          <cell r="AY1767" t="str">
            <v/>
          </cell>
          <cell r="BF1767" t="str">
            <v>n/a</v>
          </cell>
          <cell r="CC1767" t="str">
            <v/>
          </cell>
          <cell r="CD1767" t="str">
            <v/>
          </cell>
          <cell r="CE1767" t="str">
            <v/>
          </cell>
          <cell r="CF1767" t="str">
            <v/>
          </cell>
          <cell r="CG1767" t="str">
            <v/>
          </cell>
          <cell r="CI1767" t="str">
            <v/>
          </cell>
          <cell r="CJ1767" t="str">
            <v/>
          </cell>
          <cell r="CK1767" t="str">
            <v/>
          </cell>
          <cell r="CL1767">
            <v>48.35</v>
          </cell>
          <cell r="CM1767">
            <v>1</v>
          </cell>
          <cell r="CN1767">
            <v>45.5</v>
          </cell>
          <cell r="CO1767">
            <v>16.489999999999998</v>
          </cell>
          <cell r="CP1767">
            <v>0.36241758241758237</v>
          </cell>
          <cell r="CS1767">
            <v>-29.01</v>
          </cell>
          <cell r="CT1767" t="e">
            <v>#DIV/0!</v>
          </cell>
          <cell r="CW1767">
            <v>-29.01</v>
          </cell>
          <cell r="CX1767" t="e">
            <v>#DIV/0!</v>
          </cell>
          <cell r="CY1767">
            <v>1</v>
          </cell>
          <cell r="CZ1767">
            <v>75</v>
          </cell>
        </row>
        <row r="1768">
          <cell r="E1768" t="str">
            <v>03070706</v>
          </cell>
          <cell r="F1768" t="str">
            <v>TELAIO E FORCELLA MTB 24 U 18V - GIALLO FLUO LUCIDO</v>
          </cell>
          <cell r="G1768" t="str">
            <v>CAMIC</v>
          </cell>
          <cell r="I1768" t="str">
            <v>CN</v>
          </cell>
          <cell r="K1768">
            <v>29.01</v>
          </cell>
          <cell r="AK1768" t="str">
            <v>CAMIC</v>
          </cell>
          <cell r="AL1768">
            <v>0</v>
          </cell>
          <cell r="AM1768" t="str">
            <v>CN</v>
          </cell>
          <cell r="AN1768">
            <v>0</v>
          </cell>
          <cell r="AO1768">
            <v>29.01</v>
          </cell>
          <cell r="AP1768">
            <v>35.392200000000003</v>
          </cell>
          <cell r="AQ1768">
            <v>29.01</v>
          </cell>
          <cell r="AS1768">
            <v>1</v>
          </cell>
          <cell r="AT1768">
            <v>29.01</v>
          </cell>
          <cell r="AY1768" t="str">
            <v/>
          </cell>
          <cell r="BF1768" t="str">
            <v>n/a</v>
          </cell>
          <cell r="CC1768" t="str">
            <v/>
          </cell>
          <cell r="CD1768" t="str">
            <v/>
          </cell>
          <cell r="CE1768" t="str">
            <v/>
          </cell>
          <cell r="CF1768" t="str">
            <v/>
          </cell>
          <cell r="CG1768" t="str">
            <v/>
          </cell>
          <cell r="CI1768" t="str">
            <v/>
          </cell>
          <cell r="CJ1768" t="str">
            <v/>
          </cell>
          <cell r="CK1768" t="str">
            <v/>
          </cell>
          <cell r="CL1768">
            <v>48.35</v>
          </cell>
          <cell r="CM1768">
            <v>1</v>
          </cell>
          <cell r="CN1768">
            <v>45.5</v>
          </cell>
          <cell r="CO1768">
            <v>16.489999999999998</v>
          </cell>
          <cell r="CP1768">
            <v>0.36241758241758237</v>
          </cell>
          <cell r="CS1768">
            <v>-29.01</v>
          </cell>
          <cell r="CT1768" t="e">
            <v>#DIV/0!</v>
          </cell>
          <cell r="CW1768">
            <v>-29.01</v>
          </cell>
          <cell r="CX1768" t="e">
            <v>#DIV/0!</v>
          </cell>
          <cell r="CY1768">
            <v>1</v>
          </cell>
          <cell r="CZ1768">
            <v>75</v>
          </cell>
        </row>
        <row r="1769">
          <cell r="E1769" t="str">
            <v>03070707</v>
          </cell>
          <cell r="F1769" t="str">
            <v>TELAIO E FORCELLA MTB 24 U 18V - AZZURRO LUCIDO</v>
          </cell>
          <cell r="G1769" t="str">
            <v>CAMIC</v>
          </cell>
          <cell r="I1769" t="str">
            <v>CN</v>
          </cell>
          <cell r="K1769">
            <v>29.01</v>
          </cell>
          <cell r="AK1769" t="str">
            <v>CAMIC</v>
          </cell>
          <cell r="AL1769">
            <v>0</v>
          </cell>
          <cell r="AM1769" t="str">
            <v>CN</v>
          </cell>
          <cell r="AN1769">
            <v>0</v>
          </cell>
          <cell r="AO1769">
            <v>29.01</v>
          </cell>
          <cell r="AP1769">
            <v>35.392200000000003</v>
          </cell>
          <cell r="AQ1769">
            <v>29.01</v>
          </cell>
          <cell r="AS1769">
            <v>0</v>
          </cell>
          <cell r="AT1769">
            <v>0</v>
          </cell>
          <cell r="AY1769" t="str">
            <v/>
          </cell>
          <cell r="BF1769" t="e">
            <v>#N/A</v>
          </cell>
          <cell r="CC1769" t="str">
            <v/>
          </cell>
          <cell r="CD1769" t="str">
            <v/>
          </cell>
          <cell r="CE1769" t="str">
            <v/>
          </cell>
          <cell r="CF1769" t="str">
            <v/>
          </cell>
          <cell r="CG1769" t="str">
            <v/>
          </cell>
          <cell r="CI1769" t="str">
            <v/>
          </cell>
          <cell r="CJ1769" t="str">
            <v/>
          </cell>
          <cell r="CK1769" t="str">
            <v/>
          </cell>
          <cell r="CL1769">
            <v>48.35</v>
          </cell>
          <cell r="CM1769">
            <v>1</v>
          </cell>
          <cell r="CN1769">
            <v>45.5</v>
          </cell>
          <cell r="CO1769">
            <v>16.489999999999998</v>
          </cell>
          <cell r="CP1769">
            <v>0.36241758241758237</v>
          </cell>
          <cell r="CS1769">
            <v>-29.01</v>
          </cell>
          <cell r="CT1769" t="e">
            <v>#DIV/0!</v>
          </cell>
          <cell r="CW1769">
            <v>-29.01</v>
          </cell>
          <cell r="CX1769" t="e">
            <v>#DIV/0!</v>
          </cell>
          <cell r="CY1769">
            <v>1</v>
          </cell>
          <cell r="CZ1769">
            <v>75</v>
          </cell>
        </row>
        <row r="1770">
          <cell r="E1770" t="str">
            <v>03070708</v>
          </cell>
          <cell r="F1770" t="str">
            <v>TELAIO E FORCELLA MTB 24 U 18V - VERDE FLUO LUCIDO</v>
          </cell>
          <cell r="G1770" t="str">
            <v>CAMIC</v>
          </cell>
          <cell r="I1770" t="str">
            <v>CN</v>
          </cell>
          <cell r="K1770">
            <v>29.01</v>
          </cell>
          <cell r="AK1770" t="str">
            <v>CAMIC</v>
          </cell>
          <cell r="AL1770">
            <v>0</v>
          </cell>
          <cell r="AM1770" t="str">
            <v>CN</v>
          </cell>
          <cell r="AN1770">
            <v>0</v>
          </cell>
          <cell r="AO1770">
            <v>29.01</v>
          </cell>
          <cell r="AP1770">
            <v>35.392200000000003</v>
          </cell>
          <cell r="AQ1770">
            <v>29.01</v>
          </cell>
          <cell r="AS1770">
            <v>0</v>
          </cell>
          <cell r="AT1770">
            <v>0</v>
          </cell>
          <cell r="AY1770" t="str">
            <v/>
          </cell>
          <cell r="BF1770" t="e">
            <v>#N/A</v>
          </cell>
          <cell r="CC1770" t="str">
            <v/>
          </cell>
          <cell r="CD1770" t="str">
            <v/>
          </cell>
          <cell r="CE1770" t="str">
            <v/>
          </cell>
          <cell r="CF1770" t="str">
            <v/>
          </cell>
          <cell r="CG1770" t="str">
            <v/>
          </cell>
          <cell r="CI1770" t="str">
            <v/>
          </cell>
          <cell r="CJ1770" t="str">
            <v/>
          </cell>
          <cell r="CK1770" t="str">
            <v/>
          </cell>
          <cell r="CL1770">
            <v>48.35</v>
          </cell>
          <cell r="CM1770">
            <v>1</v>
          </cell>
          <cell r="CN1770">
            <v>45.5</v>
          </cell>
          <cell r="CO1770">
            <v>16.489999999999998</v>
          </cell>
          <cell r="CP1770">
            <v>0.36241758241758237</v>
          </cell>
          <cell r="CS1770">
            <v>-29.01</v>
          </cell>
          <cell r="CT1770" t="e">
            <v>#DIV/0!</v>
          </cell>
          <cell r="CW1770">
            <v>-29.01</v>
          </cell>
          <cell r="CX1770" t="e">
            <v>#DIV/0!</v>
          </cell>
          <cell r="CY1770">
            <v>1</v>
          </cell>
          <cell r="CZ1770">
            <v>75</v>
          </cell>
        </row>
        <row r="1771">
          <cell r="E1771" t="str">
            <v>03070709</v>
          </cell>
          <cell r="F1771" t="str">
            <v>TELAIO E FORCELLA MTB 24 U 18V - RAL 6027</v>
          </cell>
          <cell r="G1771" t="str">
            <v>CAMIC</v>
          </cell>
          <cell r="I1771" t="str">
            <v>CN</v>
          </cell>
          <cell r="AK1771" t="str">
            <v>CAMIC</v>
          </cell>
          <cell r="AL1771">
            <v>0</v>
          </cell>
          <cell r="AM1771">
            <v>0</v>
          </cell>
          <cell r="AN1771">
            <v>0</v>
          </cell>
          <cell r="AO1771">
            <v>0</v>
          </cell>
          <cell r="AP1771">
            <v>0</v>
          </cell>
          <cell r="AQ1771">
            <v>25.069000000000003</v>
          </cell>
          <cell r="AR1771">
            <v>25</v>
          </cell>
          <cell r="AS1771">
            <v>0</v>
          </cell>
          <cell r="AT1771">
            <v>0</v>
          </cell>
          <cell r="AY1771" t="str">
            <v/>
          </cell>
          <cell r="BF1771" t="e">
            <v>#N/A</v>
          </cell>
          <cell r="CC1771" t="str">
            <v/>
          </cell>
          <cell r="CD1771" t="str">
            <v/>
          </cell>
          <cell r="CE1771" t="str">
            <v/>
          </cell>
          <cell r="CF1771" t="str">
            <v/>
          </cell>
          <cell r="CG1771" t="str">
            <v/>
          </cell>
          <cell r="CI1771" t="str">
            <v/>
          </cell>
          <cell r="CJ1771" t="str">
            <v/>
          </cell>
          <cell r="CK1771" t="str">
            <v/>
          </cell>
          <cell r="CL1771">
            <v>41.781666666666673</v>
          </cell>
          <cell r="CM1771">
            <v>1</v>
          </cell>
          <cell r="CN1771">
            <v>45.5</v>
          </cell>
          <cell r="CO1771">
            <v>20.430999999999997</v>
          </cell>
          <cell r="CP1771">
            <v>0.44903296703296697</v>
          </cell>
          <cell r="CS1771">
            <v>-25.069000000000003</v>
          </cell>
          <cell r="CT1771" t="e">
            <v>#DIV/0!</v>
          </cell>
          <cell r="CW1771">
            <v>-25.069000000000003</v>
          </cell>
          <cell r="CX1771" t="e">
            <v>#DIV/0!</v>
          </cell>
          <cell r="CY1771">
            <v>1</v>
          </cell>
          <cell r="CZ1771">
            <v>75</v>
          </cell>
        </row>
        <row r="1772">
          <cell r="E1772" t="str">
            <v>03070710</v>
          </cell>
          <cell r="F1772" t="str">
            <v>TELAIO E FORCELLA MTB 24 U 18V - BIANCO OPACO</v>
          </cell>
          <cell r="G1772" t="str">
            <v>CAMIC</v>
          </cell>
          <cell r="I1772" t="str">
            <v>CN</v>
          </cell>
          <cell r="K1772">
            <v>33.700000000000003</v>
          </cell>
          <cell r="AK1772" t="str">
            <v>CAMIC</v>
          </cell>
          <cell r="AL1772">
            <v>0</v>
          </cell>
          <cell r="AM1772" t="str">
            <v>CN</v>
          </cell>
          <cell r="AN1772">
            <v>0</v>
          </cell>
          <cell r="AO1772">
            <v>33.700000000000003</v>
          </cell>
          <cell r="AP1772">
            <v>41.114000000000004</v>
          </cell>
          <cell r="AQ1772">
            <v>33.700000000000003</v>
          </cell>
          <cell r="AS1772">
            <v>7</v>
          </cell>
          <cell r="AT1772">
            <v>235.90000000000003</v>
          </cell>
          <cell r="CI1772" t="str">
            <v/>
          </cell>
          <cell r="CJ1772" t="str">
            <v/>
          </cell>
          <cell r="CK1772" t="str">
            <v/>
          </cell>
          <cell r="CL1772">
            <v>56.166666666666671</v>
          </cell>
          <cell r="CM1772">
            <v>1</v>
          </cell>
          <cell r="CN1772">
            <v>45.5</v>
          </cell>
          <cell r="CO1772">
            <v>11.799999999999997</v>
          </cell>
          <cell r="CP1772">
            <v>0.25934065934065925</v>
          </cell>
          <cell r="CS1772">
            <v>-33.700000000000003</v>
          </cell>
          <cell r="CT1772" t="e">
            <v>#DIV/0!</v>
          </cell>
          <cell r="CW1772">
            <v>-33.700000000000003</v>
          </cell>
          <cell r="CX1772" t="e">
            <v>#DIV/0!</v>
          </cell>
          <cell r="CY1772">
            <v>1</v>
          </cell>
          <cell r="CZ1772">
            <v>75</v>
          </cell>
        </row>
        <row r="1773">
          <cell r="E1773" t="str">
            <v>03070800</v>
          </cell>
          <cell r="F1773" t="str">
            <v>TELAIO E FORCELLA MTB 24 U AMM. NERO VERDE</v>
          </cell>
          <cell r="G1773" t="str">
            <v>GOOD TURN</v>
          </cell>
          <cell r="I1773" t="str">
            <v>CN</v>
          </cell>
          <cell r="K1773">
            <v>31.67</v>
          </cell>
          <cell r="AK1773" t="str">
            <v>GOOD TURN</v>
          </cell>
          <cell r="AL1773">
            <v>0</v>
          </cell>
          <cell r="AM1773" t="str">
            <v>CN</v>
          </cell>
          <cell r="AN1773">
            <v>0</v>
          </cell>
          <cell r="AO1773">
            <v>31.67</v>
          </cell>
          <cell r="AP1773">
            <v>38.6374</v>
          </cell>
          <cell r="AQ1773">
            <v>31.67</v>
          </cell>
          <cell r="AS1773">
            <v>0</v>
          </cell>
          <cell r="AT1773">
            <v>0</v>
          </cell>
          <cell r="AY1773" t="str">
            <v/>
          </cell>
          <cell r="BF1773" t="e">
            <v>#N/A</v>
          </cell>
          <cell r="CC1773" t="str">
            <v/>
          </cell>
          <cell r="CD1773" t="str">
            <v/>
          </cell>
          <cell r="CE1773" t="str">
            <v/>
          </cell>
          <cell r="CF1773" t="str">
            <v/>
          </cell>
          <cell r="CG1773" t="str">
            <v/>
          </cell>
          <cell r="CI1773" t="str">
            <v/>
          </cell>
          <cell r="CJ1773" t="str">
            <v/>
          </cell>
          <cell r="CK1773" t="str">
            <v/>
          </cell>
          <cell r="CL1773">
            <v>52.783333333333339</v>
          </cell>
          <cell r="CM1773">
            <v>1</v>
          </cell>
          <cell r="CN1773">
            <v>41</v>
          </cell>
          <cell r="CO1773">
            <v>9.3299999999999983</v>
          </cell>
          <cell r="CP1773">
            <v>0.22756097560975605</v>
          </cell>
          <cell r="CS1773">
            <v>-31.67</v>
          </cell>
          <cell r="CT1773" t="e">
            <v>#DIV/0!</v>
          </cell>
          <cell r="CW1773">
            <v>-31.67</v>
          </cell>
          <cell r="CX1773" t="e">
            <v>#DIV/0!</v>
          </cell>
          <cell r="CY1773">
            <v>1</v>
          </cell>
          <cell r="CZ1773">
            <v>70</v>
          </cell>
        </row>
        <row r="1774">
          <cell r="E1774" t="str">
            <v>03070801</v>
          </cell>
          <cell r="F1774" t="str">
            <v>TELAIO E FORCELLA MTB 24 U AMM. NERO ARANCIO</v>
          </cell>
          <cell r="G1774" t="str">
            <v>GOOD TURN</v>
          </cell>
          <cell r="I1774" t="str">
            <v>CN</v>
          </cell>
          <cell r="K1774">
            <v>31.67</v>
          </cell>
          <cell r="AK1774" t="str">
            <v>GOOD TURN</v>
          </cell>
          <cell r="AL1774">
            <v>0</v>
          </cell>
          <cell r="AM1774" t="str">
            <v>CN</v>
          </cell>
          <cell r="AN1774">
            <v>0</v>
          </cell>
          <cell r="AO1774">
            <v>31.67</v>
          </cell>
          <cell r="AP1774">
            <v>38.6374</v>
          </cell>
          <cell r="AQ1774">
            <v>31.67</v>
          </cell>
          <cell r="AS1774">
            <v>0</v>
          </cell>
          <cell r="AT1774">
            <v>0</v>
          </cell>
          <cell r="AY1774" t="str">
            <v/>
          </cell>
          <cell r="BF1774" t="e">
            <v>#N/A</v>
          </cell>
          <cell r="CC1774" t="str">
            <v/>
          </cell>
          <cell r="CD1774" t="str">
            <v/>
          </cell>
          <cell r="CE1774" t="str">
            <v/>
          </cell>
          <cell r="CF1774" t="str">
            <v/>
          </cell>
          <cell r="CG1774" t="str">
            <v/>
          </cell>
          <cell r="CI1774" t="str">
            <v/>
          </cell>
          <cell r="CJ1774" t="str">
            <v/>
          </cell>
          <cell r="CK1774" t="str">
            <v/>
          </cell>
          <cell r="CL1774">
            <v>52.783333333333339</v>
          </cell>
          <cell r="CM1774">
            <v>1</v>
          </cell>
          <cell r="CN1774">
            <v>41</v>
          </cell>
          <cell r="CO1774">
            <v>9.3299999999999983</v>
          </cell>
          <cell r="CP1774">
            <v>0.22756097560975605</v>
          </cell>
          <cell r="CS1774">
            <v>-31.67</v>
          </cell>
          <cell r="CT1774" t="e">
            <v>#DIV/0!</v>
          </cell>
          <cell r="CW1774">
            <v>-31.67</v>
          </cell>
          <cell r="CX1774" t="e">
            <v>#DIV/0!</v>
          </cell>
          <cell r="CY1774">
            <v>1</v>
          </cell>
          <cell r="CZ1774">
            <v>70</v>
          </cell>
        </row>
        <row r="1775">
          <cell r="E1775" t="str">
            <v>03070802</v>
          </cell>
          <cell r="F1775" t="str">
            <v>TELAIO E FORCELLA MTB 24 U AMM. NERO GIALLO</v>
          </cell>
          <cell r="G1775" t="str">
            <v>GOOD TURN</v>
          </cell>
          <cell r="I1775" t="str">
            <v>CN</v>
          </cell>
          <cell r="K1775">
            <v>31.67</v>
          </cell>
          <cell r="AK1775" t="str">
            <v>GOOD TURN</v>
          </cell>
          <cell r="AL1775">
            <v>0</v>
          </cell>
          <cell r="AM1775" t="str">
            <v>CN</v>
          </cell>
          <cell r="AN1775">
            <v>0</v>
          </cell>
          <cell r="AO1775">
            <v>31.67</v>
          </cell>
          <cell r="AP1775">
            <v>38.6374</v>
          </cell>
          <cell r="AQ1775">
            <v>31.67</v>
          </cell>
          <cell r="AS1775">
            <v>0</v>
          </cell>
          <cell r="AT1775">
            <v>0</v>
          </cell>
          <cell r="AY1775" t="str">
            <v/>
          </cell>
          <cell r="BF1775" t="e">
            <v>#N/A</v>
          </cell>
          <cell r="CC1775" t="str">
            <v/>
          </cell>
          <cell r="CD1775" t="str">
            <v/>
          </cell>
          <cell r="CE1775" t="str">
            <v/>
          </cell>
          <cell r="CF1775" t="str">
            <v/>
          </cell>
          <cell r="CG1775" t="str">
            <v/>
          </cell>
          <cell r="CI1775" t="str">
            <v/>
          </cell>
          <cell r="CJ1775" t="str">
            <v/>
          </cell>
          <cell r="CK1775" t="str">
            <v/>
          </cell>
          <cell r="CL1775">
            <v>52.783333333333339</v>
          </cell>
          <cell r="CM1775">
            <v>1</v>
          </cell>
          <cell r="CN1775">
            <v>41</v>
          </cell>
          <cell r="CO1775">
            <v>9.3299999999999983</v>
          </cell>
          <cell r="CP1775">
            <v>0.22756097560975605</v>
          </cell>
          <cell r="CS1775">
            <v>-31.67</v>
          </cell>
          <cell r="CT1775" t="e">
            <v>#DIV/0!</v>
          </cell>
          <cell r="CW1775">
            <v>-31.67</v>
          </cell>
          <cell r="CX1775" t="e">
            <v>#DIV/0!</v>
          </cell>
          <cell r="CY1775">
            <v>1</v>
          </cell>
          <cell r="CZ1775">
            <v>70</v>
          </cell>
        </row>
        <row r="1776">
          <cell r="E1776" t="str">
            <v>03070803</v>
          </cell>
          <cell r="F1776" t="str">
            <v>TELAIO E FORCELLA MTB 24 U AMM. BIANCO ROSSO</v>
          </cell>
          <cell r="G1776" t="str">
            <v>GOOD TURN</v>
          </cell>
          <cell r="I1776" t="str">
            <v>CN</v>
          </cell>
          <cell r="K1776">
            <v>31.67</v>
          </cell>
          <cell r="AK1776" t="str">
            <v>GOOD TURN</v>
          </cell>
          <cell r="AL1776">
            <v>0</v>
          </cell>
          <cell r="AM1776" t="str">
            <v>CN</v>
          </cell>
          <cell r="AN1776">
            <v>0</v>
          </cell>
          <cell r="AO1776">
            <v>31.67</v>
          </cell>
          <cell r="AP1776">
            <v>38.6374</v>
          </cell>
          <cell r="AQ1776">
            <v>31.67</v>
          </cell>
          <cell r="AS1776">
            <v>0</v>
          </cell>
          <cell r="AT1776">
            <v>0</v>
          </cell>
          <cell r="AY1776" t="str">
            <v/>
          </cell>
          <cell r="BF1776" t="e">
            <v>#N/A</v>
          </cell>
          <cell r="CC1776" t="str">
            <v/>
          </cell>
          <cell r="CD1776" t="str">
            <v/>
          </cell>
          <cell r="CE1776" t="str">
            <v/>
          </cell>
          <cell r="CF1776" t="str">
            <v/>
          </cell>
          <cell r="CG1776" t="str">
            <v/>
          </cell>
          <cell r="CI1776" t="str">
            <v/>
          </cell>
          <cell r="CJ1776" t="str">
            <v/>
          </cell>
          <cell r="CK1776" t="str">
            <v/>
          </cell>
          <cell r="CL1776">
            <v>52.783333333333339</v>
          </cell>
          <cell r="CM1776">
            <v>1</v>
          </cell>
          <cell r="CN1776">
            <v>41</v>
          </cell>
          <cell r="CO1776">
            <v>9.3299999999999983</v>
          </cell>
          <cell r="CP1776">
            <v>0.22756097560975605</v>
          </cell>
          <cell r="CS1776">
            <v>-31.67</v>
          </cell>
          <cell r="CT1776" t="e">
            <v>#DIV/0!</v>
          </cell>
          <cell r="CW1776">
            <v>-31.67</v>
          </cell>
          <cell r="CX1776" t="e">
            <v>#DIV/0!</v>
          </cell>
          <cell r="CY1776">
            <v>1</v>
          </cell>
          <cell r="CZ1776">
            <v>70</v>
          </cell>
        </row>
        <row r="1777">
          <cell r="E1777" t="str">
            <v>03070900</v>
          </cell>
          <cell r="F1777" t="str">
            <v>TELAIO E FORCELLA MTB 24 D BIANCO FUCSIA</v>
          </cell>
          <cell r="G1777" t="str">
            <v>GOOD TURN</v>
          </cell>
          <cell r="I1777" t="str">
            <v>CN</v>
          </cell>
          <cell r="K1777">
            <v>23.27</v>
          </cell>
          <cell r="AK1777" t="str">
            <v>GOOD TURN</v>
          </cell>
          <cell r="AL1777">
            <v>0</v>
          </cell>
          <cell r="AM1777" t="str">
            <v>CN</v>
          </cell>
          <cell r="AN1777">
            <v>0</v>
          </cell>
          <cell r="AO1777">
            <v>23.27</v>
          </cell>
          <cell r="AP1777">
            <v>28.389399999999998</v>
          </cell>
          <cell r="AQ1777">
            <v>23.27</v>
          </cell>
          <cell r="AS1777">
            <v>0</v>
          </cell>
          <cell r="AT1777">
            <v>0</v>
          </cell>
          <cell r="AY1777" t="str">
            <v/>
          </cell>
          <cell r="BF1777" t="e">
            <v>#N/A</v>
          </cell>
          <cell r="CC1777" t="str">
            <v/>
          </cell>
          <cell r="CD1777" t="str">
            <v/>
          </cell>
          <cell r="CE1777" t="str">
            <v/>
          </cell>
          <cell r="CF1777" t="str">
            <v/>
          </cell>
          <cell r="CG1777" t="str">
            <v/>
          </cell>
          <cell r="CI1777" t="str">
            <v/>
          </cell>
          <cell r="CJ1777" t="str">
            <v/>
          </cell>
          <cell r="CK1777" t="str">
            <v/>
          </cell>
          <cell r="CL1777">
            <v>38.783333333333331</v>
          </cell>
          <cell r="CM1777">
            <v>1</v>
          </cell>
          <cell r="CN1777">
            <v>29.5</v>
          </cell>
          <cell r="CO1777">
            <v>6.23</v>
          </cell>
          <cell r="CP1777">
            <v>0.2111864406779661</v>
          </cell>
          <cell r="CS1777">
            <v>-23.27</v>
          </cell>
          <cell r="CT1777" t="e">
            <v>#DIV/0!</v>
          </cell>
          <cell r="CW1777">
            <v>-23.27</v>
          </cell>
          <cell r="CX1777" t="e">
            <v>#DIV/0!</v>
          </cell>
          <cell r="CY1777">
            <v>1</v>
          </cell>
          <cell r="CZ1777">
            <v>48.586500000000008</v>
          </cell>
        </row>
        <row r="1778">
          <cell r="E1778" t="str">
            <v>03070901</v>
          </cell>
          <cell r="F1778" t="str">
            <v>TELAIO E FORCELLA MTB 24 D BIANCO ROSSO</v>
          </cell>
          <cell r="G1778" t="str">
            <v>GOOD TURN</v>
          </cell>
          <cell r="I1778" t="str">
            <v>CN</v>
          </cell>
          <cell r="K1778">
            <v>23.27</v>
          </cell>
          <cell r="AK1778" t="str">
            <v>GOOD TURN</v>
          </cell>
          <cell r="AL1778">
            <v>0</v>
          </cell>
          <cell r="AM1778" t="str">
            <v>CN</v>
          </cell>
          <cell r="AN1778">
            <v>0</v>
          </cell>
          <cell r="AO1778">
            <v>23.27</v>
          </cell>
          <cell r="AP1778">
            <v>28.389399999999998</v>
          </cell>
          <cell r="AQ1778">
            <v>23.27</v>
          </cell>
          <cell r="AS1778">
            <v>0</v>
          </cell>
          <cell r="AT1778">
            <v>0</v>
          </cell>
          <cell r="AY1778" t="str">
            <v/>
          </cell>
          <cell r="BF1778" t="e">
            <v>#N/A</v>
          </cell>
          <cell r="CC1778" t="str">
            <v/>
          </cell>
          <cell r="CD1778" t="str">
            <v/>
          </cell>
          <cell r="CE1778" t="str">
            <v/>
          </cell>
          <cell r="CF1778" t="str">
            <v/>
          </cell>
          <cell r="CG1778" t="str">
            <v/>
          </cell>
          <cell r="CI1778" t="str">
            <v/>
          </cell>
          <cell r="CJ1778" t="str">
            <v/>
          </cell>
          <cell r="CK1778" t="str">
            <v/>
          </cell>
          <cell r="CL1778">
            <v>38.783333333333331</v>
          </cell>
          <cell r="CM1778">
            <v>1</v>
          </cell>
          <cell r="CN1778">
            <v>30</v>
          </cell>
          <cell r="CO1778">
            <v>6.73</v>
          </cell>
          <cell r="CP1778">
            <v>0.22433333333333336</v>
          </cell>
          <cell r="CS1778">
            <v>-23.27</v>
          </cell>
          <cell r="CT1778" t="e">
            <v>#DIV/0!</v>
          </cell>
          <cell r="CW1778">
            <v>-23.27</v>
          </cell>
          <cell r="CX1778" t="e">
            <v>#DIV/0!</v>
          </cell>
          <cell r="CY1778">
            <v>1</v>
          </cell>
          <cell r="CZ1778">
            <v>50</v>
          </cell>
        </row>
        <row r="1779">
          <cell r="E1779" t="str">
            <v>03070902</v>
          </cell>
          <cell r="F1779" t="str">
            <v>TELAIO E FORCELLA MTB 24 D NERO FUCSIA</v>
          </cell>
          <cell r="G1779" t="str">
            <v>GOOD TURN</v>
          </cell>
          <cell r="K1779">
            <v>23.27</v>
          </cell>
          <cell r="AK1779" t="str">
            <v>GOOD TURN</v>
          </cell>
          <cell r="AL1779">
            <v>0</v>
          </cell>
          <cell r="AM1779">
            <v>0</v>
          </cell>
          <cell r="AN1779">
            <v>0</v>
          </cell>
          <cell r="AO1779">
            <v>23.27</v>
          </cell>
          <cell r="AP1779">
            <v>28.389399999999998</v>
          </cell>
          <cell r="AQ1779">
            <v>23.27</v>
          </cell>
          <cell r="AS1779">
            <v>0</v>
          </cell>
          <cell r="AT1779">
            <v>0</v>
          </cell>
          <cell r="AY1779" t="str">
            <v/>
          </cell>
          <cell r="BF1779" t="e">
            <v>#N/A</v>
          </cell>
          <cell r="CC1779" t="str">
            <v/>
          </cell>
          <cell r="CD1779" t="str">
            <v/>
          </cell>
          <cell r="CE1779" t="str">
            <v/>
          </cell>
          <cell r="CF1779" t="str">
            <v/>
          </cell>
          <cell r="CG1779" t="str">
            <v/>
          </cell>
          <cell r="CI1779" t="str">
            <v/>
          </cell>
          <cell r="CJ1779" t="str">
            <v/>
          </cell>
          <cell r="CK1779" t="str">
            <v/>
          </cell>
          <cell r="CL1779">
            <v>38.783333333333331</v>
          </cell>
          <cell r="CM1779">
            <v>1</v>
          </cell>
          <cell r="CN1779">
            <v>30</v>
          </cell>
          <cell r="CO1779">
            <v>6.73</v>
          </cell>
          <cell r="CP1779">
            <v>0.22433333333333336</v>
          </cell>
          <cell r="CS1779">
            <v>-23.27</v>
          </cell>
          <cell r="CT1779" t="e">
            <v>#DIV/0!</v>
          </cell>
          <cell r="CW1779">
            <v>-23.27</v>
          </cell>
          <cell r="CX1779" t="e">
            <v>#DIV/0!</v>
          </cell>
          <cell r="CY1779">
            <v>1</v>
          </cell>
          <cell r="CZ1779">
            <v>50</v>
          </cell>
        </row>
        <row r="1780">
          <cell r="E1780" t="str">
            <v>03070903</v>
          </cell>
          <cell r="F1780" t="str">
            <v>TELAIO E FORCELLA MTB 24 D 18V - BIANCO LUCIDO</v>
          </cell>
          <cell r="G1780" t="str">
            <v>CAMIC</v>
          </cell>
          <cell r="I1780" t="str">
            <v>CN</v>
          </cell>
          <cell r="K1780">
            <v>29.01</v>
          </cell>
          <cell r="AK1780" t="str">
            <v>CAMIC</v>
          </cell>
          <cell r="AL1780">
            <v>0</v>
          </cell>
          <cell r="AM1780" t="str">
            <v>CN</v>
          </cell>
          <cell r="AN1780">
            <v>0</v>
          </cell>
          <cell r="AO1780">
            <v>29.01</v>
          </cell>
          <cell r="AP1780">
            <v>35.392200000000003</v>
          </cell>
          <cell r="AQ1780">
            <v>33.700000000000003</v>
          </cell>
          <cell r="AS1780">
            <v>0</v>
          </cell>
          <cell r="AT1780">
            <v>0</v>
          </cell>
          <cell r="AY1780" t="str">
            <v/>
          </cell>
          <cell r="BF1780" t="str">
            <v>n/a</v>
          </cell>
          <cell r="CC1780" t="str">
            <v/>
          </cell>
          <cell r="CD1780" t="str">
            <v/>
          </cell>
          <cell r="CE1780" t="str">
            <v/>
          </cell>
          <cell r="CF1780" t="str">
            <v/>
          </cell>
          <cell r="CG1780" t="str">
            <v/>
          </cell>
          <cell r="CI1780" t="str">
            <v/>
          </cell>
          <cell r="CJ1780" t="str">
            <v/>
          </cell>
          <cell r="CK1780" t="str">
            <v/>
          </cell>
          <cell r="CL1780">
            <v>56.166666666666671</v>
          </cell>
          <cell r="CM1780">
            <v>1</v>
          </cell>
          <cell r="CN1780">
            <v>45.5</v>
          </cell>
          <cell r="CO1780">
            <v>11.799999999999997</v>
          </cell>
          <cell r="CP1780">
            <v>0.25934065934065925</v>
          </cell>
          <cell r="CS1780">
            <v>-33.700000000000003</v>
          </cell>
          <cell r="CT1780" t="e">
            <v>#DIV/0!</v>
          </cell>
          <cell r="CW1780">
            <v>-33.700000000000003</v>
          </cell>
          <cell r="CX1780" t="e">
            <v>#DIV/0!</v>
          </cell>
          <cell r="CY1780">
            <v>1</v>
          </cell>
          <cell r="CZ1780">
            <v>75</v>
          </cell>
        </row>
        <row r="1781">
          <cell r="E1781" t="str">
            <v>03070904</v>
          </cell>
          <cell r="F1781" t="str">
            <v>TELAIO E FORCELLA MTB 24 D 18V - NERO OPACO</v>
          </cell>
          <cell r="G1781" t="str">
            <v>CAMIC</v>
          </cell>
          <cell r="I1781" t="str">
            <v>CN</v>
          </cell>
          <cell r="K1781">
            <v>29.01</v>
          </cell>
          <cell r="AK1781" t="str">
            <v>CAMIC</v>
          </cell>
          <cell r="AL1781">
            <v>0</v>
          </cell>
          <cell r="AM1781" t="str">
            <v>CN</v>
          </cell>
          <cell r="AN1781">
            <v>0</v>
          </cell>
          <cell r="AO1781">
            <v>29.01</v>
          </cell>
          <cell r="AP1781">
            <v>35.392200000000003</v>
          </cell>
          <cell r="AQ1781">
            <v>33.700000000000003</v>
          </cell>
          <cell r="AS1781">
            <v>0</v>
          </cell>
          <cell r="AT1781">
            <v>0</v>
          </cell>
          <cell r="AY1781" t="str">
            <v/>
          </cell>
          <cell r="BF1781" t="str">
            <v>n/a</v>
          </cell>
          <cell r="CC1781" t="str">
            <v/>
          </cell>
          <cell r="CD1781" t="str">
            <v/>
          </cell>
          <cell r="CE1781" t="str">
            <v/>
          </cell>
          <cell r="CF1781" t="str">
            <v/>
          </cell>
          <cell r="CG1781" t="str">
            <v/>
          </cell>
          <cell r="CI1781" t="str">
            <v/>
          </cell>
          <cell r="CJ1781" t="str">
            <v/>
          </cell>
          <cell r="CK1781" t="str">
            <v/>
          </cell>
          <cell r="CL1781">
            <v>56.166666666666671</v>
          </cell>
          <cell r="CM1781">
            <v>1</v>
          </cell>
          <cell r="CN1781">
            <v>45.5</v>
          </cell>
          <cell r="CO1781">
            <v>11.799999999999997</v>
          </cell>
          <cell r="CP1781">
            <v>0.25934065934065925</v>
          </cell>
          <cell r="CS1781">
            <v>-33.700000000000003</v>
          </cell>
          <cell r="CT1781" t="e">
            <v>#DIV/0!</v>
          </cell>
          <cell r="CW1781">
            <v>-33.700000000000003</v>
          </cell>
          <cell r="CX1781" t="e">
            <v>#DIV/0!</v>
          </cell>
          <cell r="CY1781">
            <v>1</v>
          </cell>
          <cell r="CZ1781">
            <v>75</v>
          </cell>
        </row>
        <row r="1782">
          <cell r="E1782" t="str">
            <v>03071000</v>
          </cell>
          <cell r="F1782" t="str">
            <v xml:space="preserve">TELAIO E FORCELLA MTB 24 D AMM. </v>
          </cell>
          <cell r="AK1782">
            <v>0</v>
          </cell>
          <cell r="AL1782">
            <v>0</v>
          </cell>
          <cell r="AM1782">
            <v>0</v>
          </cell>
          <cell r="AN1782">
            <v>0</v>
          </cell>
          <cell r="AO1782">
            <v>0</v>
          </cell>
          <cell r="AP1782">
            <v>0</v>
          </cell>
          <cell r="AQ1782">
            <v>0</v>
          </cell>
          <cell r="AS1782">
            <v>0</v>
          </cell>
          <cell r="AT1782">
            <v>0</v>
          </cell>
          <cell r="AY1782" t="str">
            <v/>
          </cell>
          <cell r="BF1782" t="e">
            <v>#N/A</v>
          </cell>
          <cell r="CC1782" t="str">
            <v/>
          </cell>
          <cell r="CD1782" t="str">
            <v/>
          </cell>
          <cell r="CE1782" t="str">
            <v/>
          </cell>
          <cell r="CF1782" t="str">
            <v/>
          </cell>
          <cell r="CG1782" t="str">
            <v/>
          </cell>
          <cell r="CI1782" t="str">
            <v/>
          </cell>
          <cell r="CJ1782" t="str">
            <v/>
          </cell>
          <cell r="CK1782" t="str">
            <v/>
          </cell>
          <cell r="CL1782">
            <v>0</v>
          </cell>
          <cell r="CM1782">
            <v>1</v>
          </cell>
          <cell r="CO1782">
            <v>0</v>
          </cell>
          <cell r="CP1782" t="e">
            <v>#DIV/0!</v>
          </cell>
          <cell r="CS1782">
            <v>0</v>
          </cell>
          <cell r="CT1782" t="e">
            <v>#DIV/0!</v>
          </cell>
          <cell r="CW1782">
            <v>0</v>
          </cell>
          <cell r="CX1782" t="e">
            <v>#DIV/0!</v>
          </cell>
          <cell r="CY1782">
            <v>1</v>
          </cell>
        </row>
        <row r="1783">
          <cell r="E1783" t="str">
            <v>03071100</v>
          </cell>
          <cell r="F1783" t="str">
            <v>TELAIO E FORCELLA MTB 26 U NERO VERDE</v>
          </cell>
          <cell r="G1783" t="str">
            <v>GOOD TURN</v>
          </cell>
          <cell r="I1783" t="str">
            <v>CN</v>
          </cell>
          <cell r="K1783">
            <v>29.02</v>
          </cell>
          <cell r="AK1783" t="str">
            <v>GOOD TURN</v>
          </cell>
          <cell r="AL1783">
            <v>0</v>
          </cell>
          <cell r="AM1783" t="str">
            <v>CN</v>
          </cell>
          <cell r="AN1783">
            <v>0</v>
          </cell>
          <cell r="AO1783">
            <v>29.02</v>
          </cell>
          <cell r="AP1783">
            <v>35.404399999999995</v>
          </cell>
          <cell r="AQ1783">
            <v>29.02</v>
          </cell>
          <cell r="AS1783">
            <v>0</v>
          </cell>
          <cell r="AT1783">
            <v>0</v>
          </cell>
          <cell r="AY1783" t="str">
            <v/>
          </cell>
          <cell r="BF1783" t="e">
            <v>#N/A</v>
          </cell>
          <cell r="CC1783" t="str">
            <v/>
          </cell>
          <cell r="CD1783" t="str">
            <v/>
          </cell>
          <cell r="CE1783" t="str">
            <v/>
          </cell>
          <cell r="CF1783" t="str">
            <v/>
          </cell>
          <cell r="CG1783" t="str">
            <v/>
          </cell>
          <cell r="CI1783" t="str">
            <v/>
          </cell>
          <cell r="CJ1783" t="str">
            <v/>
          </cell>
          <cell r="CK1783" t="str">
            <v/>
          </cell>
          <cell r="CL1783">
            <v>48.366666666666667</v>
          </cell>
          <cell r="CM1783">
            <v>1</v>
          </cell>
          <cell r="CN1783">
            <v>39</v>
          </cell>
          <cell r="CO1783">
            <v>9.98</v>
          </cell>
          <cell r="CP1783">
            <v>0.25589743589743591</v>
          </cell>
          <cell r="CS1783">
            <v>-29.02</v>
          </cell>
          <cell r="CT1783" t="e">
            <v>#DIV/0!</v>
          </cell>
          <cell r="CW1783">
            <v>-29.02</v>
          </cell>
          <cell r="CX1783" t="e">
            <v>#DIV/0!</v>
          </cell>
          <cell r="CY1783">
            <v>1</v>
          </cell>
          <cell r="CZ1783">
            <v>65</v>
          </cell>
        </row>
        <row r="1784">
          <cell r="E1784" t="str">
            <v>03071101</v>
          </cell>
          <cell r="F1784" t="str">
            <v>TELAIO E FORCELLA MTB 26 U NERO ARANCIO</v>
          </cell>
          <cell r="G1784" t="str">
            <v>GOOD TURN</v>
          </cell>
          <cell r="I1784" t="str">
            <v>CN</v>
          </cell>
          <cell r="K1784">
            <v>29.02</v>
          </cell>
          <cell r="AK1784" t="str">
            <v>GOOD TURN</v>
          </cell>
          <cell r="AL1784">
            <v>0</v>
          </cell>
          <cell r="AM1784" t="str">
            <v>CN</v>
          </cell>
          <cell r="AN1784">
            <v>0</v>
          </cell>
          <cell r="AO1784">
            <v>29.02</v>
          </cell>
          <cell r="AP1784">
            <v>35.404399999999995</v>
          </cell>
          <cell r="AQ1784">
            <v>29.02</v>
          </cell>
          <cell r="AS1784">
            <v>0</v>
          </cell>
          <cell r="AT1784">
            <v>0</v>
          </cell>
          <cell r="AY1784" t="str">
            <v/>
          </cell>
          <cell r="BF1784" t="e">
            <v>#N/A</v>
          </cell>
          <cell r="CC1784" t="str">
            <v/>
          </cell>
          <cell r="CD1784" t="str">
            <v/>
          </cell>
          <cell r="CE1784" t="str">
            <v/>
          </cell>
          <cell r="CF1784" t="str">
            <v/>
          </cell>
          <cell r="CG1784" t="str">
            <v/>
          </cell>
          <cell r="CI1784" t="str">
            <v/>
          </cell>
          <cell r="CJ1784" t="str">
            <v/>
          </cell>
          <cell r="CK1784" t="str">
            <v/>
          </cell>
          <cell r="CL1784">
            <v>48.366666666666667</v>
          </cell>
          <cell r="CM1784">
            <v>1</v>
          </cell>
          <cell r="CN1784">
            <v>39</v>
          </cell>
          <cell r="CO1784">
            <v>9.98</v>
          </cell>
          <cell r="CP1784">
            <v>0.25589743589743591</v>
          </cell>
          <cell r="CS1784">
            <v>-29.02</v>
          </cell>
          <cell r="CT1784" t="e">
            <v>#DIV/0!</v>
          </cell>
          <cell r="CW1784">
            <v>-29.02</v>
          </cell>
          <cell r="CX1784" t="e">
            <v>#DIV/0!</v>
          </cell>
          <cell r="CY1784">
            <v>1</v>
          </cell>
          <cell r="CZ1784">
            <v>65</v>
          </cell>
        </row>
        <row r="1785">
          <cell r="E1785" t="str">
            <v>03071102</v>
          </cell>
          <cell r="F1785" t="str">
            <v>TELAIO E FORCELLA MTB 26 U NERO GIALLO</v>
          </cell>
          <cell r="G1785" t="str">
            <v>GOOD TURN</v>
          </cell>
          <cell r="I1785" t="str">
            <v>CN</v>
          </cell>
          <cell r="K1785">
            <v>29.02</v>
          </cell>
          <cell r="AK1785" t="str">
            <v>GOOD TURN</v>
          </cell>
          <cell r="AL1785">
            <v>0</v>
          </cell>
          <cell r="AM1785" t="str">
            <v>CN</v>
          </cell>
          <cell r="AN1785">
            <v>0</v>
          </cell>
          <cell r="AO1785">
            <v>29.02</v>
          </cell>
          <cell r="AP1785">
            <v>35.404399999999995</v>
          </cell>
          <cell r="AQ1785">
            <v>29.02</v>
          </cell>
          <cell r="AS1785">
            <v>0</v>
          </cell>
          <cell r="AT1785">
            <v>0</v>
          </cell>
          <cell r="AY1785" t="str">
            <v/>
          </cell>
          <cell r="BF1785" t="e">
            <v>#N/A</v>
          </cell>
          <cell r="CC1785" t="str">
            <v/>
          </cell>
          <cell r="CD1785" t="str">
            <v/>
          </cell>
          <cell r="CE1785" t="str">
            <v/>
          </cell>
          <cell r="CF1785" t="str">
            <v/>
          </cell>
          <cell r="CG1785" t="str">
            <v/>
          </cell>
          <cell r="CI1785" t="str">
            <v/>
          </cell>
          <cell r="CJ1785" t="str">
            <v/>
          </cell>
          <cell r="CK1785" t="str">
            <v/>
          </cell>
          <cell r="CL1785">
            <v>48.366666666666667</v>
          </cell>
          <cell r="CM1785">
            <v>1</v>
          </cell>
          <cell r="CN1785">
            <v>39</v>
          </cell>
          <cell r="CO1785">
            <v>9.98</v>
          </cell>
          <cell r="CP1785">
            <v>0.25589743589743591</v>
          </cell>
          <cell r="CS1785">
            <v>-29.02</v>
          </cell>
          <cell r="CT1785" t="e">
            <v>#DIV/0!</v>
          </cell>
          <cell r="CW1785">
            <v>-29.02</v>
          </cell>
          <cell r="CX1785" t="e">
            <v>#DIV/0!</v>
          </cell>
          <cell r="CY1785">
            <v>1</v>
          </cell>
          <cell r="CZ1785">
            <v>65</v>
          </cell>
        </row>
        <row r="1786">
          <cell r="E1786" t="str">
            <v>03071103</v>
          </cell>
          <cell r="F1786" t="str">
            <v>TELAIO E FORCELLA MTB 26 U BIANCO ROSSO</v>
          </cell>
          <cell r="G1786" t="str">
            <v>GOOD TURN</v>
          </cell>
          <cell r="I1786" t="str">
            <v>CN</v>
          </cell>
          <cell r="K1786">
            <v>29.02</v>
          </cell>
          <cell r="AK1786" t="str">
            <v>GOOD TURN</v>
          </cell>
          <cell r="AL1786">
            <v>0</v>
          </cell>
          <cell r="AM1786" t="str">
            <v>CN</v>
          </cell>
          <cell r="AN1786">
            <v>0</v>
          </cell>
          <cell r="AO1786">
            <v>29.02</v>
          </cell>
          <cell r="AP1786">
            <v>35.404399999999995</v>
          </cell>
          <cell r="AQ1786">
            <v>29.02</v>
          </cell>
          <cell r="AS1786">
            <v>0</v>
          </cell>
          <cell r="AT1786">
            <v>0</v>
          </cell>
          <cell r="AY1786" t="str">
            <v/>
          </cell>
          <cell r="BF1786" t="e">
            <v>#N/A</v>
          </cell>
          <cell r="CC1786" t="str">
            <v/>
          </cell>
          <cell r="CD1786" t="str">
            <v/>
          </cell>
          <cell r="CE1786" t="str">
            <v/>
          </cell>
          <cell r="CF1786" t="str">
            <v/>
          </cell>
          <cell r="CG1786" t="str">
            <v/>
          </cell>
          <cell r="CI1786" t="str">
            <v/>
          </cell>
          <cell r="CJ1786" t="str">
            <v/>
          </cell>
          <cell r="CK1786" t="str">
            <v/>
          </cell>
          <cell r="CL1786">
            <v>48.366666666666667</v>
          </cell>
          <cell r="CM1786">
            <v>1</v>
          </cell>
          <cell r="CN1786">
            <v>39</v>
          </cell>
          <cell r="CO1786">
            <v>9.98</v>
          </cell>
          <cell r="CP1786">
            <v>0.25589743589743591</v>
          </cell>
          <cell r="CS1786">
            <v>-29.02</v>
          </cell>
          <cell r="CT1786" t="e">
            <v>#DIV/0!</v>
          </cell>
          <cell r="CW1786">
            <v>-29.02</v>
          </cell>
          <cell r="CX1786" t="e">
            <v>#DIV/0!</v>
          </cell>
          <cell r="CY1786">
            <v>1</v>
          </cell>
          <cell r="CZ1786">
            <v>65</v>
          </cell>
        </row>
        <row r="1787">
          <cell r="E1787" t="str">
            <v>03071104</v>
          </cell>
          <cell r="F1787" t="str">
            <v>TELAIO E FORCELLA MTB 26 U 18V - NERO OPACO</v>
          </cell>
          <cell r="G1787" t="str">
            <v>CAMIC</v>
          </cell>
          <cell r="I1787" t="str">
            <v>CN</v>
          </cell>
          <cell r="K1787">
            <v>29.01</v>
          </cell>
          <cell r="AK1787" t="str">
            <v>CAMIC</v>
          </cell>
          <cell r="AL1787">
            <v>0</v>
          </cell>
          <cell r="AM1787" t="str">
            <v>CN</v>
          </cell>
          <cell r="AN1787">
            <v>0</v>
          </cell>
          <cell r="AO1787">
            <v>29.01</v>
          </cell>
          <cell r="AP1787">
            <v>35.392200000000003</v>
          </cell>
          <cell r="AQ1787">
            <v>29.63</v>
          </cell>
          <cell r="AS1787">
            <v>0</v>
          </cell>
          <cell r="AT1787">
            <v>0</v>
          </cell>
          <cell r="AY1787" t="str">
            <v/>
          </cell>
          <cell r="BF1787" t="str">
            <v>n/a</v>
          </cell>
          <cell r="CC1787" t="str">
            <v/>
          </cell>
          <cell r="CD1787" t="str">
            <v/>
          </cell>
          <cell r="CE1787" t="str">
            <v/>
          </cell>
          <cell r="CF1787" t="str">
            <v/>
          </cell>
          <cell r="CG1787" t="str">
            <v/>
          </cell>
          <cell r="CI1787" t="str">
            <v/>
          </cell>
          <cell r="CJ1787" t="str">
            <v/>
          </cell>
          <cell r="CK1787" t="str">
            <v/>
          </cell>
          <cell r="CL1787">
            <v>49.383333333333333</v>
          </cell>
          <cell r="CM1787">
            <v>1</v>
          </cell>
          <cell r="CN1787">
            <v>39</v>
          </cell>
          <cell r="CO1787">
            <v>9.370000000000001</v>
          </cell>
          <cell r="CP1787">
            <v>0.24025641025641029</v>
          </cell>
          <cell r="CS1787">
            <v>-29.63</v>
          </cell>
          <cell r="CT1787" t="e">
            <v>#DIV/0!</v>
          </cell>
          <cell r="CW1787">
            <v>-29.63</v>
          </cell>
          <cell r="CX1787" t="e">
            <v>#DIV/0!</v>
          </cell>
          <cell r="CY1787">
            <v>1</v>
          </cell>
          <cell r="CZ1787">
            <v>65</v>
          </cell>
        </row>
        <row r="1788">
          <cell r="E1788" t="str">
            <v>03071105</v>
          </cell>
          <cell r="F1788" t="str">
            <v>TELAIO E FORCELLA MTB 26 U 18V - ROSSO LUCIDO</v>
          </cell>
          <cell r="G1788" t="str">
            <v>CAMIC</v>
          </cell>
          <cell r="I1788" t="str">
            <v>CN</v>
          </cell>
          <cell r="K1788">
            <v>29.01</v>
          </cell>
          <cell r="AK1788" t="str">
            <v>CAMIC</v>
          </cell>
          <cell r="AL1788">
            <v>0</v>
          </cell>
          <cell r="AM1788" t="str">
            <v>CN</v>
          </cell>
          <cell r="AN1788">
            <v>0</v>
          </cell>
          <cell r="AO1788">
            <v>29.01</v>
          </cell>
          <cell r="AP1788">
            <v>35.392200000000003</v>
          </cell>
          <cell r="AQ1788">
            <v>29.01</v>
          </cell>
          <cell r="AS1788">
            <v>0</v>
          </cell>
          <cell r="AT1788">
            <v>0</v>
          </cell>
          <cell r="AY1788" t="str">
            <v/>
          </cell>
          <cell r="BF1788" t="e">
            <v>#N/A</v>
          </cell>
          <cell r="CC1788" t="str">
            <v/>
          </cell>
          <cell r="CD1788" t="str">
            <v/>
          </cell>
          <cell r="CE1788" t="str">
            <v/>
          </cell>
          <cell r="CF1788" t="str">
            <v/>
          </cell>
          <cell r="CG1788" t="str">
            <v/>
          </cell>
          <cell r="CI1788" t="str">
            <v/>
          </cell>
          <cell r="CJ1788" t="str">
            <v/>
          </cell>
          <cell r="CK1788" t="str">
            <v/>
          </cell>
          <cell r="CL1788">
            <v>48.35</v>
          </cell>
          <cell r="CM1788">
            <v>1</v>
          </cell>
          <cell r="CN1788">
            <v>39</v>
          </cell>
          <cell r="CO1788">
            <v>9.9899999999999984</v>
          </cell>
          <cell r="CP1788">
            <v>0.25615384615384612</v>
          </cell>
          <cell r="CS1788">
            <v>-29.01</v>
          </cell>
          <cell r="CT1788" t="e">
            <v>#DIV/0!</v>
          </cell>
          <cell r="CW1788">
            <v>-29.01</v>
          </cell>
          <cell r="CX1788" t="e">
            <v>#DIV/0!</v>
          </cell>
          <cell r="CY1788">
            <v>1</v>
          </cell>
          <cell r="CZ1788">
            <v>65</v>
          </cell>
        </row>
        <row r="1789">
          <cell r="E1789" t="str">
            <v>03071106</v>
          </cell>
          <cell r="F1789" t="str">
            <v>TELAIO E FORCELLA MTB 26 U 18V - GIALLO FLUO LUCIDO</v>
          </cell>
          <cell r="G1789" t="str">
            <v>CAMIC</v>
          </cell>
          <cell r="I1789" t="str">
            <v>CN</v>
          </cell>
          <cell r="K1789">
            <v>29.01</v>
          </cell>
          <cell r="AK1789" t="str">
            <v>CAMIC</v>
          </cell>
          <cell r="AL1789">
            <v>0</v>
          </cell>
          <cell r="AM1789" t="str">
            <v>CN</v>
          </cell>
          <cell r="AN1789">
            <v>0</v>
          </cell>
          <cell r="AO1789">
            <v>29.01</v>
          </cell>
          <cell r="AP1789">
            <v>35.392200000000003</v>
          </cell>
          <cell r="AQ1789">
            <v>29.01</v>
          </cell>
          <cell r="AS1789">
            <v>0</v>
          </cell>
          <cell r="AT1789">
            <v>0</v>
          </cell>
          <cell r="AY1789" t="str">
            <v/>
          </cell>
          <cell r="BF1789" t="e">
            <v>#N/A</v>
          </cell>
          <cell r="CC1789" t="str">
            <v/>
          </cell>
          <cell r="CD1789" t="str">
            <v/>
          </cell>
          <cell r="CE1789" t="str">
            <v/>
          </cell>
          <cell r="CF1789" t="str">
            <v/>
          </cell>
          <cell r="CG1789" t="str">
            <v/>
          </cell>
          <cell r="CI1789" t="str">
            <v/>
          </cell>
          <cell r="CJ1789" t="str">
            <v/>
          </cell>
          <cell r="CK1789" t="str">
            <v/>
          </cell>
          <cell r="CL1789">
            <v>48.35</v>
          </cell>
          <cell r="CM1789">
            <v>1</v>
          </cell>
          <cell r="CN1789">
            <v>39</v>
          </cell>
          <cell r="CO1789">
            <v>9.9899999999999984</v>
          </cell>
          <cell r="CP1789">
            <v>0.25615384615384612</v>
          </cell>
          <cell r="CS1789">
            <v>-29.01</v>
          </cell>
          <cell r="CT1789" t="e">
            <v>#DIV/0!</v>
          </cell>
          <cell r="CW1789">
            <v>-29.01</v>
          </cell>
          <cell r="CX1789" t="e">
            <v>#DIV/0!</v>
          </cell>
          <cell r="CY1789">
            <v>1</v>
          </cell>
          <cell r="CZ1789">
            <v>65</v>
          </cell>
        </row>
        <row r="1790">
          <cell r="E1790" t="str">
            <v>03071107</v>
          </cell>
          <cell r="F1790" t="str">
            <v>TELAIO E FORCELLA MTB 26 U 18V - AZZURRO LUCIDO</v>
          </cell>
          <cell r="G1790" t="str">
            <v>CAMIC</v>
          </cell>
          <cell r="I1790" t="str">
            <v>CN</v>
          </cell>
          <cell r="K1790">
            <v>29.01</v>
          </cell>
          <cell r="AK1790" t="str">
            <v>CAMIC</v>
          </cell>
          <cell r="AL1790">
            <v>0</v>
          </cell>
          <cell r="AM1790" t="str">
            <v>CN</v>
          </cell>
          <cell r="AN1790">
            <v>0</v>
          </cell>
          <cell r="AO1790">
            <v>29.01</v>
          </cell>
          <cell r="AP1790">
            <v>35.392200000000003</v>
          </cell>
          <cell r="AQ1790">
            <v>29.01</v>
          </cell>
          <cell r="AS1790">
            <v>0</v>
          </cell>
          <cell r="AT1790">
            <v>0</v>
          </cell>
          <cell r="AY1790" t="str">
            <v/>
          </cell>
          <cell r="BF1790" t="e">
            <v>#N/A</v>
          </cell>
          <cell r="CC1790" t="str">
            <v/>
          </cell>
          <cell r="CD1790" t="str">
            <v/>
          </cell>
          <cell r="CE1790" t="str">
            <v/>
          </cell>
          <cell r="CF1790" t="str">
            <v/>
          </cell>
          <cell r="CG1790" t="str">
            <v/>
          </cell>
          <cell r="CI1790" t="str">
            <v/>
          </cell>
          <cell r="CJ1790" t="str">
            <v/>
          </cell>
          <cell r="CK1790" t="str">
            <v/>
          </cell>
          <cell r="CL1790">
            <v>48.35</v>
          </cell>
          <cell r="CM1790">
            <v>1</v>
          </cell>
          <cell r="CN1790">
            <v>39</v>
          </cell>
          <cell r="CO1790">
            <v>9.9899999999999984</v>
          </cell>
          <cell r="CP1790">
            <v>0.25615384615384612</v>
          </cell>
          <cell r="CS1790">
            <v>-29.01</v>
          </cell>
          <cell r="CT1790" t="e">
            <v>#DIV/0!</v>
          </cell>
          <cell r="CW1790">
            <v>-29.01</v>
          </cell>
          <cell r="CX1790" t="e">
            <v>#DIV/0!</v>
          </cell>
          <cell r="CY1790">
            <v>1</v>
          </cell>
          <cell r="CZ1790">
            <v>65</v>
          </cell>
        </row>
        <row r="1791">
          <cell r="E1791" t="str">
            <v>03071108</v>
          </cell>
          <cell r="F1791" t="str">
            <v>TELAIO E FORCELLA MTB 26 U 18V - VERDE FLUO LUCIDO</v>
          </cell>
          <cell r="G1791" t="str">
            <v>CAMIC</v>
          </cell>
          <cell r="I1791" t="str">
            <v>CN</v>
          </cell>
          <cell r="K1791">
            <v>29.01</v>
          </cell>
          <cell r="AK1791" t="str">
            <v>CAMIC</v>
          </cell>
          <cell r="AL1791">
            <v>0</v>
          </cell>
          <cell r="AM1791" t="str">
            <v>CN</v>
          </cell>
          <cell r="AN1791">
            <v>0</v>
          </cell>
          <cell r="AO1791">
            <v>29.01</v>
          </cell>
          <cell r="AP1791">
            <v>35.392200000000003</v>
          </cell>
          <cell r="AQ1791">
            <v>29.01</v>
          </cell>
          <cell r="AS1791">
            <v>0</v>
          </cell>
          <cell r="AT1791">
            <v>0</v>
          </cell>
          <cell r="AY1791" t="str">
            <v/>
          </cell>
          <cell r="BF1791" t="e">
            <v>#N/A</v>
          </cell>
          <cell r="CC1791" t="str">
            <v/>
          </cell>
          <cell r="CD1791" t="str">
            <v/>
          </cell>
          <cell r="CE1791" t="str">
            <v/>
          </cell>
          <cell r="CF1791" t="str">
            <v/>
          </cell>
          <cell r="CG1791" t="str">
            <v/>
          </cell>
          <cell r="CI1791" t="str">
            <v/>
          </cell>
          <cell r="CJ1791" t="str">
            <v/>
          </cell>
          <cell r="CK1791" t="str">
            <v/>
          </cell>
          <cell r="CL1791">
            <v>48.35</v>
          </cell>
          <cell r="CM1791">
            <v>1</v>
          </cell>
          <cell r="CN1791">
            <v>39</v>
          </cell>
          <cell r="CO1791">
            <v>9.9899999999999984</v>
          </cell>
          <cell r="CP1791">
            <v>0.25615384615384612</v>
          </cell>
          <cell r="CS1791">
            <v>-29.01</v>
          </cell>
          <cell r="CT1791" t="e">
            <v>#DIV/0!</v>
          </cell>
          <cell r="CW1791">
            <v>-29.01</v>
          </cell>
          <cell r="CX1791" t="e">
            <v>#DIV/0!</v>
          </cell>
          <cell r="CY1791">
            <v>1</v>
          </cell>
          <cell r="CZ1791">
            <v>65</v>
          </cell>
        </row>
        <row r="1792">
          <cell r="E1792" t="str">
            <v>03071109</v>
          </cell>
          <cell r="F1792" t="str">
            <v>TELAIO E FORCELLA MTB 26 U 18V - BIANCO OPACO</v>
          </cell>
          <cell r="G1792" t="str">
            <v>CAMIC</v>
          </cell>
          <cell r="I1792" t="str">
            <v>CN</v>
          </cell>
          <cell r="K1792">
            <v>29.63</v>
          </cell>
          <cell r="AK1792" t="str">
            <v>CAMIC</v>
          </cell>
          <cell r="AL1792">
            <v>0</v>
          </cell>
          <cell r="AM1792" t="str">
            <v>CN</v>
          </cell>
          <cell r="AN1792">
            <v>0</v>
          </cell>
          <cell r="AO1792">
            <v>29.63</v>
          </cell>
          <cell r="AP1792">
            <v>36.148599999999995</v>
          </cell>
          <cell r="AQ1792">
            <v>29.63</v>
          </cell>
          <cell r="AS1792">
            <v>0</v>
          </cell>
          <cell r="AT1792">
            <v>0</v>
          </cell>
          <cell r="AY1792" t="str">
            <v/>
          </cell>
          <cell r="BF1792" t="str">
            <v>n/a</v>
          </cell>
          <cell r="CC1792" t="str">
            <v/>
          </cell>
          <cell r="CD1792" t="str">
            <v/>
          </cell>
          <cell r="CE1792" t="str">
            <v/>
          </cell>
          <cell r="CF1792" t="str">
            <v/>
          </cell>
          <cell r="CG1792" t="str">
            <v/>
          </cell>
          <cell r="CI1792" t="str">
            <v/>
          </cell>
          <cell r="CJ1792" t="str">
            <v/>
          </cell>
          <cell r="CK1792" t="str">
            <v/>
          </cell>
          <cell r="CL1792">
            <v>49.383333333333333</v>
          </cell>
          <cell r="CM1792">
            <v>1</v>
          </cell>
          <cell r="CN1792">
            <v>39</v>
          </cell>
          <cell r="CO1792">
            <v>9.370000000000001</v>
          </cell>
          <cell r="CP1792">
            <v>0.24025641025641029</v>
          </cell>
          <cell r="CS1792">
            <v>-29.63</v>
          </cell>
          <cell r="CT1792" t="e">
            <v>#DIV/0!</v>
          </cell>
          <cell r="CW1792">
            <v>-29.63</v>
          </cell>
          <cell r="CX1792" t="e">
            <v>#DIV/0!</v>
          </cell>
          <cell r="CY1792">
            <v>1</v>
          </cell>
          <cell r="CZ1792">
            <v>65</v>
          </cell>
        </row>
        <row r="1793">
          <cell r="E1793" t="str">
            <v>03071110</v>
          </cell>
          <cell r="F1793" t="str">
            <v>TELAIO E FORCELLA MTB 26 U 18V 480MM - GREZZO</v>
          </cell>
          <cell r="G1793" t="str">
            <v>CAMIC</v>
          </cell>
          <cell r="I1793" t="str">
            <v>CN</v>
          </cell>
          <cell r="K1793">
            <v>27.97</v>
          </cell>
          <cell r="AK1793" t="str">
            <v>CAMIC</v>
          </cell>
          <cell r="AL1793">
            <v>0</v>
          </cell>
          <cell r="AM1793" t="str">
            <v>CN</v>
          </cell>
          <cell r="AN1793">
            <v>0</v>
          </cell>
          <cell r="AO1793">
            <v>27.97</v>
          </cell>
          <cell r="AP1793">
            <v>34.123399999999997</v>
          </cell>
          <cell r="AQ1793">
            <v>27.92</v>
          </cell>
          <cell r="AS1793">
            <v>6</v>
          </cell>
          <cell r="AT1793">
            <v>167.52</v>
          </cell>
          <cell r="CI1793" t="str">
            <v/>
          </cell>
          <cell r="CJ1793" t="str">
            <v/>
          </cell>
          <cell r="CK1793" t="str">
            <v/>
          </cell>
          <cell r="CL1793">
            <v>46.533333333333339</v>
          </cell>
          <cell r="CM1793">
            <v>1</v>
          </cell>
          <cell r="CN1793">
            <v>39</v>
          </cell>
          <cell r="CO1793">
            <v>11.079999999999998</v>
          </cell>
          <cell r="CP1793">
            <v>0.28410256410256407</v>
          </cell>
          <cell r="CS1793">
            <v>-27.92</v>
          </cell>
          <cell r="CT1793" t="e">
            <v>#DIV/0!</v>
          </cell>
          <cell r="CW1793">
            <v>-27.92</v>
          </cell>
          <cell r="CX1793" t="e">
            <v>#DIV/0!</v>
          </cell>
          <cell r="CY1793">
            <v>1</v>
          </cell>
          <cell r="CZ1793">
            <v>60</v>
          </cell>
        </row>
        <row r="1794">
          <cell r="E1794" t="str">
            <v>03071200</v>
          </cell>
          <cell r="F1794" t="str">
            <v>TELAIO E FORCELLA MTB 26 U AMM. NERO VERDE</v>
          </cell>
          <cell r="G1794" t="str">
            <v>GOOD TURN</v>
          </cell>
          <cell r="I1794" t="str">
            <v>CN</v>
          </cell>
          <cell r="K1794">
            <v>32.549999999999997</v>
          </cell>
          <cell r="AK1794" t="str">
            <v>GOOD TURN</v>
          </cell>
          <cell r="AL1794">
            <v>0</v>
          </cell>
          <cell r="AM1794" t="str">
            <v>CN</v>
          </cell>
          <cell r="AN1794">
            <v>0</v>
          </cell>
          <cell r="AO1794">
            <v>32.549999999999997</v>
          </cell>
          <cell r="AP1794">
            <v>39.710999999999999</v>
          </cell>
          <cell r="AQ1794">
            <v>32.549999999999997</v>
          </cell>
          <cell r="AS1794">
            <v>0</v>
          </cell>
          <cell r="AT1794">
            <v>0</v>
          </cell>
          <cell r="AY1794" t="str">
            <v/>
          </cell>
          <cell r="BF1794" t="e">
            <v>#N/A</v>
          </cell>
          <cell r="CC1794" t="str">
            <v/>
          </cell>
          <cell r="CD1794" t="str">
            <v/>
          </cell>
          <cell r="CE1794" t="str">
            <v/>
          </cell>
          <cell r="CF1794" t="str">
            <v/>
          </cell>
          <cell r="CG1794" t="str">
            <v/>
          </cell>
          <cell r="CI1794" t="str">
            <v/>
          </cell>
          <cell r="CJ1794" t="str">
            <v/>
          </cell>
          <cell r="CK1794" t="str">
            <v/>
          </cell>
          <cell r="CL1794">
            <v>54.25</v>
          </cell>
          <cell r="CM1794">
            <v>1</v>
          </cell>
          <cell r="CN1794">
            <v>41</v>
          </cell>
          <cell r="CO1794">
            <v>8.4500000000000028</v>
          </cell>
          <cell r="CP1794">
            <v>0.20609756097560983</v>
          </cell>
          <cell r="CS1794">
            <v>-32.549999999999997</v>
          </cell>
          <cell r="CT1794" t="e">
            <v>#DIV/0!</v>
          </cell>
          <cell r="CW1794">
            <v>-32.549999999999997</v>
          </cell>
          <cell r="CX1794" t="e">
            <v>#DIV/0!</v>
          </cell>
          <cell r="CY1794">
            <v>1</v>
          </cell>
          <cell r="CZ1794">
            <v>70</v>
          </cell>
        </row>
        <row r="1795">
          <cell r="E1795" t="str">
            <v>03071201</v>
          </cell>
          <cell r="F1795" t="str">
            <v>TELAIO E FORCELLA MTB 26 U AMM. NERO ARANCIO</v>
          </cell>
          <cell r="G1795" t="str">
            <v>GOOD TURN</v>
          </cell>
          <cell r="I1795" t="str">
            <v>CN</v>
          </cell>
          <cell r="K1795">
            <v>32.549999999999997</v>
          </cell>
          <cell r="AK1795" t="str">
            <v>GOOD TURN</v>
          </cell>
          <cell r="AL1795">
            <v>0</v>
          </cell>
          <cell r="AM1795" t="str">
            <v>CN</v>
          </cell>
          <cell r="AN1795">
            <v>0</v>
          </cell>
          <cell r="AO1795">
            <v>32.549999999999997</v>
          </cell>
          <cell r="AP1795">
            <v>39.710999999999999</v>
          </cell>
          <cell r="AQ1795">
            <v>32.549999999999997</v>
          </cell>
          <cell r="AS1795">
            <v>0</v>
          </cell>
          <cell r="AT1795">
            <v>0</v>
          </cell>
          <cell r="AY1795" t="str">
            <v/>
          </cell>
          <cell r="BF1795" t="e">
            <v>#N/A</v>
          </cell>
          <cell r="CC1795" t="str">
            <v/>
          </cell>
          <cell r="CD1795" t="str">
            <v/>
          </cell>
          <cell r="CE1795" t="str">
            <v/>
          </cell>
          <cell r="CF1795" t="str">
            <v/>
          </cell>
          <cell r="CG1795" t="str">
            <v/>
          </cell>
          <cell r="CI1795" t="str">
            <v/>
          </cell>
          <cell r="CJ1795" t="str">
            <v/>
          </cell>
          <cell r="CK1795" t="str">
            <v/>
          </cell>
          <cell r="CL1795">
            <v>54.25</v>
          </cell>
          <cell r="CM1795">
            <v>1</v>
          </cell>
          <cell r="CN1795">
            <v>41</v>
          </cell>
          <cell r="CO1795">
            <v>8.4500000000000028</v>
          </cell>
          <cell r="CP1795">
            <v>0.20609756097560983</v>
          </cell>
          <cell r="CS1795">
            <v>-32.549999999999997</v>
          </cell>
          <cell r="CT1795" t="e">
            <v>#DIV/0!</v>
          </cell>
          <cell r="CW1795">
            <v>-32.549999999999997</v>
          </cell>
          <cell r="CX1795" t="e">
            <v>#DIV/0!</v>
          </cell>
          <cell r="CY1795">
            <v>1</v>
          </cell>
          <cell r="CZ1795">
            <v>70</v>
          </cell>
        </row>
        <row r="1796">
          <cell r="E1796" t="str">
            <v>03071202</v>
          </cell>
          <cell r="F1796" t="str">
            <v>TELAIO E FORCELLA MTB 26 U AMM. NERO GIALLO</v>
          </cell>
          <cell r="G1796" t="str">
            <v>GOOD TURN</v>
          </cell>
          <cell r="I1796" t="str">
            <v>CN</v>
          </cell>
          <cell r="K1796">
            <v>32.549999999999997</v>
          </cell>
          <cell r="AK1796" t="str">
            <v>GOOD TURN</v>
          </cell>
          <cell r="AL1796">
            <v>0</v>
          </cell>
          <cell r="AM1796" t="str">
            <v>CN</v>
          </cell>
          <cell r="AN1796">
            <v>0</v>
          </cell>
          <cell r="AO1796">
            <v>32.549999999999997</v>
          </cell>
          <cell r="AP1796">
            <v>39.710999999999999</v>
          </cell>
          <cell r="AQ1796">
            <v>32.549999999999997</v>
          </cell>
          <cell r="AS1796">
            <v>0</v>
          </cell>
          <cell r="AT1796">
            <v>0</v>
          </cell>
          <cell r="AY1796" t="str">
            <v/>
          </cell>
          <cell r="BF1796" t="e">
            <v>#N/A</v>
          </cell>
          <cell r="CC1796" t="str">
            <v/>
          </cell>
          <cell r="CD1796" t="str">
            <v/>
          </cell>
          <cell r="CE1796" t="str">
            <v/>
          </cell>
          <cell r="CF1796" t="str">
            <v/>
          </cell>
          <cell r="CG1796" t="str">
            <v/>
          </cell>
          <cell r="CI1796" t="str">
            <v/>
          </cell>
          <cell r="CJ1796" t="str">
            <v/>
          </cell>
          <cell r="CK1796" t="str">
            <v/>
          </cell>
          <cell r="CL1796">
            <v>54.25</v>
          </cell>
          <cell r="CM1796">
            <v>1</v>
          </cell>
          <cell r="CN1796">
            <v>41</v>
          </cell>
          <cell r="CO1796">
            <v>8.4500000000000028</v>
          </cell>
          <cell r="CP1796">
            <v>0.20609756097560983</v>
          </cell>
          <cell r="CS1796">
            <v>-32.549999999999997</v>
          </cell>
          <cell r="CT1796" t="e">
            <v>#DIV/0!</v>
          </cell>
          <cell r="CW1796">
            <v>-32.549999999999997</v>
          </cell>
          <cell r="CX1796" t="e">
            <v>#DIV/0!</v>
          </cell>
          <cell r="CY1796">
            <v>1</v>
          </cell>
          <cell r="CZ1796">
            <v>70</v>
          </cell>
        </row>
        <row r="1797">
          <cell r="E1797" t="str">
            <v>03071203</v>
          </cell>
          <cell r="F1797" t="str">
            <v>TELAIO E FORCELLA MTB 26 U AMM. BIANCO ROSSO</v>
          </cell>
          <cell r="G1797" t="str">
            <v>GOOD TURN</v>
          </cell>
          <cell r="I1797" t="str">
            <v>CN</v>
          </cell>
          <cell r="K1797">
            <v>32.549999999999997</v>
          </cell>
          <cell r="AK1797" t="str">
            <v>GOOD TURN</v>
          </cell>
          <cell r="AL1797">
            <v>0</v>
          </cell>
          <cell r="AM1797" t="str">
            <v>CN</v>
          </cell>
          <cell r="AN1797">
            <v>0</v>
          </cell>
          <cell r="AO1797">
            <v>32.549999999999997</v>
          </cell>
          <cell r="AP1797">
            <v>39.710999999999999</v>
          </cell>
          <cell r="AQ1797">
            <v>32.549999999999997</v>
          </cell>
          <cell r="AS1797">
            <v>0</v>
          </cell>
          <cell r="AT1797">
            <v>0</v>
          </cell>
          <cell r="AY1797" t="str">
            <v/>
          </cell>
          <cell r="BF1797" t="e">
            <v>#N/A</v>
          </cell>
          <cell r="CC1797" t="str">
            <v/>
          </cell>
          <cell r="CD1797" t="str">
            <v/>
          </cell>
          <cell r="CE1797" t="str">
            <v/>
          </cell>
          <cell r="CF1797" t="str">
            <v/>
          </cell>
          <cell r="CG1797" t="str">
            <v/>
          </cell>
          <cell r="CI1797" t="str">
            <v/>
          </cell>
          <cell r="CJ1797" t="str">
            <v/>
          </cell>
          <cell r="CK1797" t="str">
            <v/>
          </cell>
          <cell r="CL1797">
            <v>54.25</v>
          </cell>
          <cell r="CM1797">
            <v>1</v>
          </cell>
          <cell r="CN1797">
            <v>41</v>
          </cell>
          <cell r="CO1797">
            <v>8.4500000000000028</v>
          </cell>
          <cell r="CP1797">
            <v>0.20609756097560983</v>
          </cell>
          <cell r="CS1797">
            <v>-32.549999999999997</v>
          </cell>
          <cell r="CT1797" t="e">
            <v>#DIV/0!</v>
          </cell>
          <cell r="CW1797">
            <v>-32.549999999999997</v>
          </cell>
          <cell r="CX1797" t="e">
            <v>#DIV/0!</v>
          </cell>
          <cell r="CY1797">
            <v>1</v>
          </cell>
          <cell r="CZ1797">
            <v>70</v>
          </cell>
        </row>
        <row r="1798">
          <cell r="E1798" t="str">
            <v>03071300</v>
          </cell>
          <cell r="F1798" t="str">
            <v>TELAIO E FORCELLA MTB 26 D BIANCO FUCSIA</v>
          </cell>
          <cell r="G1798" t="str">
            <v>GOOD TURN</v>
          </cell>
          <cell r="I1798" t="str">
            <v>CN</v>
          </cell>
          <cell r="K1798">
            <v>23.83</v>
          </cell>
          <cell r="AK1798" t="str">
            <v>GOOD TURN</v>
          </cell>
          <cell r="AL1798">
            <v>0</v>
          </cell>
          <cell r="AM1798" t="str">
            <v>CN</v>
          </cell>
          <cell r="AN1798">
            <v>0</v>
          </cell>
          <cell r="AO1798">
            <v>23.83</v>
          </cell>
          <cell r="AP1798">
            <v>29.072599999999998</v>
          </cell>
          <cell r="AQ1798">
            <v>23.83</v>
          </cell>
          <cell r="AS1798">
            <v>0</v>
          </cell>
          <cell r="AT1798">
            <v>0</v>
          </cell>
          <cell r="AY1798" t="str">
            <v/>
          </cell>
          <cell r="BF1798" t="e">
            <v>#N/A</v>
          </cell>
          <cell r="CC1798" t="str">
            <v/>
          </cell>
          <cell r="CD1798" t="str">
            <v/>
          </cell>
          <cell r="CE1798" t="str">
            <v/>
          </cell>
          <cell r="CF1798" t="str">
            <v/>
          </cell>
          <cell r="CG1798" t="str">
            <v/>
          </cell>
          <cell r="CI1798" t="str">
            <v/>
          </cell>
          <cell r="CJ1798" t="str">
            <v/>
          </cell>
          <cell r="CK1798" t="str">
            <v/>
          </cell>
          <cell r="CL1798">
            <v>39.716666666666669</v>
          </cell>
          <cell r="CM1798">
            <v>1</v>
          </cell>
          <cell r="CN1798">
            <v>30</v>
          </cell>
          <cell r="CO1798">
            <v>6.1700000000000017</v>
          </cell>
          <cell r="CP1798">
            <v>0.20566666666666672</v>
          </cell>
          <cell r="CS1798">
            <v>-23.83</v>
          </cell>
          <cell r="CT1798" t="e">
            <v>#DIV/0!</v>
          </cell>
          <cell r="CW1798">
            <v>-23.83</v>
          </cell>
          <cell r="CX1798" t="e">
            <v>#DIV/0!</v>
          </cell>
          <cell r="CY1798">
            <v>1</v>
          </cell>
          <cell r="CZ1798">
            <v>50</v>
          </cell>
        </row>
        <row r="1799">
          <cell r="E1799" t="str">
            <v>03071301</v>
          </cell>
          <cell r="F1799" t="str">
            <v>TELAIO E FORCELLA MTB 26 D BIANCO ROSSO</v>
          </cell>
          <cell r="G1799" t="str">
            <v>GOOD TURN</v>
          </cell>
          <cell r="I1799" t="str">
            <v>CN</v>
          </cell>
          <cell r="K1799">
            <v>23.83</v>
          </cell>
          <cell r="AK1799" t="str">
            <v>GOOD TURN</v>
          </cell>
          <cell r="AL1799">
            <v>0</v>
          </cell>
          <cell r="AM1799" t="str">
            <v>CN</v>
          </cell>
          <cell r="AN1799">
            <v>0</v>
          </cell>
          <cell r="AO1799">
            <v>23.83</v>
          </cell>
          <cell r="AP1799">
            <v>29.072599999999998</v>
          </cell>
          <cell r="AQ1799">
            <v>23.83</v>
          </cell>
          <cell r="AS1799">
            <v>0</v>
          </cell>
          <cell r="AT1799">
            <v>0</v>
          </cell>
          <cell r="AY1799" t="str">
            <v/>
          </cell>
          <cell r="BF1799" t="e">
            <v>#N/A</v>
          </cell>
          <cell r="CC1799" t="str">
            <v/>
          </cell>
          <cell r="CD1799" t="str">
            <v/>
          </cell>
          <cell r="CE1799" t="str">
            <v/>
          </cell>
          <cell r="CF1799" t="str">
            <v/>
          </cell>
          <cell r="CG1799" t="str">
            <v/>
          </cell>
          <cell r="CI1799" t="str">
            <v/>
          </cell>
          <cell r="CJ1799" t="str">
            <v/>
          </cell>
          <cell r="CK1799" t="str">
            <v/>
          </cell>
          <cell r="CL1799">
            <v>39.716666666666669</v>
          </cell>
          <cell r="CM1799">
            <v>1</v>
          </cell>
          <cell r="CN1799">
            <v>30</v>
          </cell>
          <cell r="CO1799">
            <v>6.1700000000000017</v>
          </cell>
          <cell r="CP1799">
            <v>0.20566666666666672</v>
          </cell>
          <cell r="CS1799">
            <v>-23.83</v>
          </cell>
          <cell r="CT1799" t="e">
            <v>#DIV/0!</v>
          </cell>
          <cell r="CW1799">
            <v>-23.83</v>
          </cell>
          <cell r="CX1799" t="e">
            <v>#DIV/0!</v>
          </cell>
          <cell r="CY1799">
            <v>1</v>
          </cell>
          <cell r="CZ1799">
            <v>50</v>
          </cell>
        </row>
        <row r="1800">
          <cell r="E1800" t="str">
            <v>03071302</v>
          </cell>
          <cell r="F1800" t="str">
            <v>TELAIO E FORCELLA MTB 26 D NERO FUCSIA</v>
          </cell>
          <cell r="G1800" t="str">
            <v>GOOD TURN</v>
          </cell>
          <cell r="I1800" t="str">
            <v>CN</v>
          </cell>
          <cell r="K1800">
            <v>23.83</v>
          </cell>
          <cell r="AK1800" t="str">
            <v>GOOD TURN</v>
          </cell>
          <cell r="AL1800">
            <v>0</v>
          </cell>
          <cell r="AM1800" t="str">
            <v>CN</v>
          </cell>
          <cell r="AN1800">
            <v>0</v>
          </cell>
          <cell r="AO1800">
            <v>23.83</v>
          </cell>
          <cell r="AP1800">
            <v>29.072599999999998</v>
          </cell>
          <cell r="AQ1800">
            <v>23.83</v>
          </cell>
          <cell r="AS1800">
            <v>0</v>
          </cell>
          <cell r="AT1800">
            <v>0</v>
          </cell>
          <cell r="AY1800" t="str">
            <v/>
          </cell>
          <cell r="BF1800" t="e">
            <v>#N/A</v>
          </cell>
          <cell r="CC1800" t="str">
            <v/>
          </cell>
          <cell r="CD1800" t="str">
            <v/>
          </cell>
          <cell r="CE1800" t="str">
            <v/>
          </cell>
          <cell r="CF1800" t="str">
            <v/>
          </cell>
          <cell r="CG1800" t="str">
            <v/>
          </cell>
          <cell r="CI1800" t="str">
            <v/>
          </cell>
          <cell r="CJ1800" t="str">
            <v/>
          </cell>
          <cell r="CK1800" t="str">
            <v/>
          </cell>
          <cell r="CL1800">
            <v>39.716666666666669</v>
          </cell>
          <cell r="CM1800">
            <v>1</v>
          </cell>
          <cell r="CN1800">
            <v>30</v>
          </cell>
          <cell r="CO1800">
            <v>6.1700000000000017</v>
          </cell>
          <cell r="CP1800">
            <v>0.20566666666666672</v>
          </cell>
          <cell r="CS1800">
            <v>-23.83</v>
          </cell>
          <cell r="CT1800" t="e">
            <v>#DIV/0!</v>
          </cell>
          <cell r="CW1800">
            <v>-23.83</v>
          </cell>
          <cell r="CX1800" t="e">
            <v>#DIV/0!</v>
          </cell>
          <cell r="CY1800">
            <v>1</v>
          </cell>
          <cell r="CZ1800">
            <v>50</v>
          </cell>
        </row>
        <row r="1801">
          <cell r="E1801" t="str">
            <v>03071303</v>
          </cell>
          <cell r="F1801" t="str">
            <v>TELAIO E FORCELLA MTB 26 D 18V - BIANCO LUCIDO</v>
          </cell>
          <cell r="G1801" t="str">
            <v>CAMIC</v>
          </cell>
          <cell r="I1801" t="str">
            <v>CN</v>
          </cell>
          <cell r="K1801">
            <v>29.01</v>
          </cell>
          <cell r="AK1801" t="str">
            <v>CAMIC</v>
          </cell>
          <cell r="AL1801">
            <v>0</v>
          </cell>
          <cell r="AM1801" t="str">
            <v>CN</v>
          </cell>
          <cell r="AN1801">
            <v>0</v>
          </cell>
          <cell r="AO1801">
            <v>29.01</v>
          </cell>
          <cell r="AP1801">
            <v>35.392200000000003</v>
          </cell>
          <cell r="AQ1801">
            <v>29.01</v>
          </cell>
          <cell r="AS1801">
            <v>0</v>
          </cell>
          <cell r="AT1801">
            <v>0</v>
          </cell>
          <cell r="AY1801" t="str">
            <v/>
          </cell>
          <cell r="BF1801" t="e">
            <v>#N/A</v>
          </cell>
          <cell r="CC1801" t="str">
            <v/>
          </cell>
          <cell r="CD1801" t="str">
            <v/>
          </cell>
          <cell r="CE1801" t="str">
            <v/>
          </cell>
          <cell r="CF1801" t="str">
            <v/>
          </cell>
          <cell r="CG1801" t="str">
            <v/>
          </cell>
          <cell r="CI1801" t="str">
            <v/>
          </cell>
          <cell r="CJ1801" t="str">
            <v/>
          </cell>
          <cell r="CK1801" t="str">
            <v/>
          </cell>
          <cell r="CL1801">
            <v>48.35</v>
          </cell>
          <cell r="CM1801">
            <v>1</v>
          </cell>
          <cell r="CN1801">
            <v>39</v>
          </cell>
          <cell r="CO1801">
            <v>9.9899999999999984</v>
          </cell>
          <cell r="CP1801">
            <v>0.25615384615384612</v>
          </cell>
          <cell r="CS1801">
            <v>-29.01</v>
          </cell>
          <cell r="CT1801" t="e">
            <v>#DIV/0!</v>
          </cell>
          <cell r="CW1801">
            <v>-29.01</v>
          </cell>
          <cell r="CX1801" t="e">
            <v>#DIV/0!</v>
          </cell>
          <cell r="CY1801">
            <v>1</v>
          </cell>
          <cell r="CZ1801">
            <v>65</v>
          </cell>
        </row>
        <row r="1802">
          <cell r="E1802" t="str">
            <v>03071304</v>
          </cell>
          <cell r="F1802" t="str">
            <v>TELAIO E FORCELLA MTB 26 D 18V - NERO OPACO</v>
          </cell>
          <cell r="G1802" t="str">
            <v>CAMIC</v>
          </cell>
          <cell r="I1802" t="str">
            <v>CN</v>
          </cell>
          <cell r="K1802">
            <v>29.01</v>
          </cell>
          <cell r="AK1802" t="str">
            <v>CAMIC</v>
          </cell>
          <cell r="AL1802">
            <v>0</v>
          </cell>
          <cell r="AM1802" t="str">
            <v>CN</v>
          </cell>
          <cell r="AN1802">
            <v>0</v>
          </cell>
          <cell r="AO1802">
            <v>29.01</v>
          </cell>
          <cell r="AP1802">
            <v>35.392200000000003</v>
          </cell>
          <cell r="AQ1802">
            <v>29.01</v>
          </cell>
          <cell r="AS1802">
            <v>0</v>
          </cell>
          <cell r="AT1802">
            <v>0</v>
          </cell>
          <cell r="AY1802" t="str">
            <v/>
          </cell>
          <cell r="BF1802" t="str">
            <v>n/a</v>
          </cell>
          <cell r="CC1802" t="str">
            <v/>
          </cell>
          <cell r="CD1802" t="str">
            <v/>
          </cell>
          <cell r="CE1802" t="str">
            <v/>
          </cell>
          <cell r="CF1802" t="str">
            <v/>
          </cell>
          <cell r="CG1802" t="str">
            <v/>
          </cell>
          <cell r="CI1802" t="str">
            <v/>
          </cell>
          <cell r="CJ1802" t="str">
            <v/>
          </cell>
          <cell r="CK1802" t="str">
            <v/>
          </cell>
          <cell r="CL1802">
            <v>48.35</v>
          </cell>
          <cell r="CM1802">
            <v>1</v>
          </cell>
          <cell r="CN1802">
            <v>39</v>
          </cell>
          <cell r="CO1802">
            <v>9.9899999999999984</v>
          </cell>
          <cell r="CP1802">
            <v>0.25615384615384612</v>
          </cell>
          <cell r="CS1802">
            <v>-29.01</v>
          </cell>
          <cell r="CT1802" t="e">
            <v>#DIV/0!</v>
          </cell>
          <cell r="CW1802">
            <v>-29.01</v>
          </cell>
          <cell r="CX1802" t="e">
            <v>#DIV/0!</v>
          </cell>
          <cell r="CY1802">
            <v>1</v>
          </cell>
          <cell r="CZ1802">
            <v>65</v>
          </cell>
        </row>
        <row r="1803">
          <cell r="E1803" t="str">
            <v>03071305</v>
          </cell>
          <cell r="F1803" t="str">
            <v>TELAIO E FORCELLA MTB 26 D 18V 460MM - GREZZO</v>
          </cell>
          <cell r="G1803" t="str">
            <v>CAMIC</v>
          </cell>
          <cell r="I1803" t="str">
            <v>CN</v>
          </cell>
          <cell r="K1803">
            <v>27.97</v>
          </cell>
          <cell r="AK1803" t="str">
            <v>CAMIC</v>
          </cell>
          <cell r="AL1803">
            <v>0</v>
          </cell>
          <cell r="AM1803" t="str">
            <v>CN</v>
          </cell>
          <cell r="AN1803">
            <v>0</v>
          </cell>
          <cell r="AO1803">
            <v>27.97</v>
          </cell>
          <cell r="AP1803">
            <v>34.123399999999997</v>
          </cell>
          <cell r="AQ1803">
            <v>27.92</v>
          </cell>
          <cell r="AS1803">
            <v>0</v>
          </cell>
          <cell r="AT1803">
            <v>0</v>
          </cell>
          <cell r="CI1803" t="str">
            <v/>
          </cell>
          <cell r="CJ1803" t="str">
            <v/>
          </cell>
          <cell r="CK1803" t="str">
            <v/>
          </cell>
          <cell r="CL1803">
            <v>46.533333333333339</v>
          </cell>
          <cell r="CM1803">
            <v>1</v>
          </cell>
          <cell r="CN1803">
            <v>39</v>
          </cell>
          <cell r="CO1803">
            <v>11.079999999999998</v>
          </cell>
          <cell r="CP1803">
            <v>0.28410256410256407</v>
          </cell>
          <cell r="CS1803">
            <v>-27.92</v>
          </cell>
          <cell r="CT1803" t="e">
            <v>#DIV/0!</v>
          </cell>
          <cell r="CW1803">
            <v>-27.92</v>
          </cell>
          <cell r="CX1803" t="e">
            <v>#DIV/0!</v>
          </cell>
          <cell r="CY1803">
            <v>1</v>
          </cell>
          <cell r="CZ1803">
            <v>60</v>
          </cell>
        </row>
        <row r="1804">
          <cell r="E1804" t="str">
            <v>03071400</v>
          </cell>
          <cell r="F1804" t="str">
            <v xml:space="preserve">TELAIO E FORCELLA MTB 26 D AMM. </v>
          </cell>
          <cell r="AK1804">
            <v>0</v>
          </cell>
          <cell r="AL1804">
            <v>0</v>
          </cell>
          <cell r="AM1804">
            <v>0</v>
          </cell>
          <cell r="AN1804">
            <v>0</v>
          </cell>
          <cell r="AO1804">
            <v>0</v>
          </cell>
          <cell r="AP1804">
            <v>0</v>
          </cell>
          <cell r="AQ1804">
            <v>0</v>
          </cell>
          <cell r="AS1804">
            <v>0</v>
          </cell>
          <cell r="AT1804">
            <v>0</v>
          </cell>
          <cell r="AY1804" t="str">
            <v/>
          </cell>
          <cell r="BF1804" t="e">
            <v>#N/A</v>
          </cell>
          <cell r="CC1804" t="str">
            <v/>
          </cell>
          <cell r="CD1804" t="str">
            <v/>
          </cell>
          <cell r="CE1804" t="str">
            <v/>
          </cell>
          <cell r="CF1804" t="str">
            <v/>
          </cell>
          <cell r="CG1804" t="str">
            <v/>
          </cell>
          <cell r="CI1804" t="str">
            <v/>
          </cell>
          <cell r="CJ1804" t="str">
            <v/>
          </cell>
          <cell r="CK1804" t="str">
            <v/>
          </cell>
          <cell r="CL1804">
            <v>0</v>
          </cell>
          <cell r="CM1804">
            <v>1</v>
          </cell>
          <cell r="CO1804">
            <v>0</v>
          </cell>
          <cell r="CP1804" t="e">
            <v>#DIV/0!</v>
          </cell>
          <cell r="CS1804">
            <v>0</v>
          </cell>
          <cell r="CT1804" t="e">
            <v>#DIV/0!</v>
          </cell>
          <cell r="CW1804">
            <v>0</v>
          </cell>
          <cell r="CX1804" t="e">
            <v>#DIV/0!</v>
          </cell>
          <cell r="CY1804">
            <v>1</v>
          </cell>
        </row>
        <row r="1805">
          <cell r="E1805" t="str">
            <v>03071500</v>
          </cell>
          <cell r="F1805" t="str">
            <v>TELAIO E FORCELLA MTB 27.5 U  - ARANCIONE OPACO</v>
          </cell>
          <cell r="G1805" t="str">
            <v>CAMIC</v>
          </cell>
          <cell r="I1805" t="str">
            <v>CN</v>
          </cell>
          <cell r="K1805">
            <v>29.01</v>
          </cell>
          <cell r="AK1805" t="str">
            <v>CAMIC</v>
          </cell>
          <cell r="AL1805">
            <v>0</v>
          </cell>
          <cell r="AM1805" t="str">
            <v>CN</v>
          </cell>
          <cell r="AN1805">
            <v>0</v>
          </cell>
          <cell r="AO1805">
            <v>29.01</v>
          </cell>
          <cell r="AP1805">
            <v>35.392200000000003</v>
          </cell>
          <cell r="AQ1805">
            <v>29.01</v>
          </cell>
          <cell r="AS1805">
            <v>0</v>
          </cell>
          <cell r="AT1805">
            <v>0</v>
          </cell>
          <cell r="AY1805" t="str">
            <v/>
          </cell>
          <cell r="BF1805" t="e">
            <v>#N/A</v>
          </cell>
          <cell r="CC1805" t="str">
            <v/>
          </cell>
          <cell r="CD1805" t="str">
            <v/>
          </cell>
          <cell r="CE1805" t="str">
            <v/>
          </cell>
          <cell r="CF1805" t="str">
            <v/>
          </cell>
          <cell r="CG1805" t="str">
            <v/>
          </cell>
          <cell r="CI1805" t="str">
            <v/>
          </cell>
          <cell r="CJ1805" t="str">
            <v/>
          </cell>
          <cell r="CK1805" t="str">
            <v/>
          </cell>
          <cell r="CL1805">
            <v>48.35</v>
          </cell>
          <cell r="CM1805">
            <v>1</v>
          </cell>
          <cell r="CN1805">
            <v>39</v>
          </cell>
          <cell r="CO1805">
            <v>9.9899999999999984</v>
          </cell>
          <cell r="CP1805">
            <v>0.25615384615384612</v>
          </cell>
          <cell r="CS1805">
            <v>-29.01</v>
          </cell>
          <cell r="CT1805" t="e">
            <v>#DIV/0!</v>
          </cell>
          <cell r="CW1805">
            <v>-29.01</v>
          </cell>
          <cell r="CX1805" t="e">
            <v>#DIV/0!</v>
          </cell>
          <cell r="CY1805">
            <v>1</v>
          </cell>
          <cell r="CZ1805">
            <v>65</v>
          </cell>
        </row>
        <row r="1806">
          <cell r="E1806" t="str">
            <v>03071501</v>
          </cell>
          <cell r="F1806" t="str">
            <v>TELAIO E FORCELLA MTB 27.5 U - NERO OPACO</v>
          </cell>
          <cell r="G1806" t="str">
            <v>CAMIC</v>
          </cell>
          <cell r="I1806" t="str">
            <v>CN</v>
          </cell>
          <cell r="K1806">
            <v>29.01</v>
          </cell>
          <cell r="AK1806" t="str">
            <v>CAMIC</v>
          </cell>
          <cell r="AL1806">
            <v>0</v>
          </cell>
          <cell r="AM1806" t="str">
            <v>CN</v>
          </cell>
          <cell r="AN1806">
            <v>0</v>
          </cell>
          <cell r="AO1806">
            <v>29.01</v>
          </cell>
          <cell r="AP1806">
            <v>35.392200000000003</v>
          </cell>
          <cell r="AQ1806">
            <v>29.01</v>
          </cell>
          <cell r="AS1806">
            <v>0</v>
          </cell>
          <cell r="AT1806">
            <v>0</v>
          </cell>
          <cell r="AY1806" t="str">
            <v/>
          </cell>
          <cell r="BF1806" t="e">
            <v>#N/A</v>
          </cell>
          <cell r="CC1806" t="str">
            <v/>
          </cell>
          <cell r="CD1806" t="str">
            <v/>
          </cell>
          <cell r="CE1806" t="str">
            <v/>
          </cell>
          <cell r="CF1806" t="str">
            <v/>
          </cell>
          <cell r="CG1806" t="str">
            <v/>
          </cell>
          <cell r="CI1806" t="str">
            <v/>
          </cell>
          <cell r="CJ1806" t="str">
            <v/>
          </cell>
          <cell r="CK1806" t="str">
            <v/>
          </cell>
          <cell r="CL1806">
            <v>48.35</v>
          </cell>
          <cell r="CM1806">
            <v>1</v>
          </cell>
          <cell r="CN1806">
            <v>39</v>
          </cell>
          <cell r="CO1806">
            <v>9.9899999999999984</v>
          </cell>
          <cell r="CP1806">
            <v>0.25615384615384612</v>
          </cell>
          <cell r="CS1806">
            <v>-29.01</v>
          </cell>
          <cell r="CT1806" t="e">
            <v>#DIV/0!</v>
          </cell>
          <cell r="CW1806">
            <v>-29.01</v>
          </cell>
          <cell r="CX1806" t="e">
            <v>#DIV/0!</v>
          </cell>
          <cell r="CY1806">
            <v>1</v>
          </cell>
          <cell r="CZ1806">
            <v>65</v>
          </cell>
        </row>
        <row r="1807">
          <cell r="E1807" t="str">
            <v>03071502</v>
          </cell>
          <cell r="F1807" t="str">
            <v>TELAIO E FORCELLA MTB 27.5 U - GREZZO</v>
          </cell>
          <cell r="G1807" t="str">
            <v>CAMIC</v>
          </cell>
          <cell r="I1807" t="str">
            <v>CN</v>
          </cell>
          <cell r="K1807">
            <v>29.27</v>
          </cell>
          <cell r="AK1807" t="str">
            <v>CAMIC</v>
          </cell>
          <cell r="AL1807">
            <v>0</v>
          </cell>
          <cell r="AM1807" t="str">
            <v>CN</v>
          </cell>
          <cell r="AN1807">
            <v>0</v>
          </cell>
          <cell r="AO1807">
            <v>29.27</v>
          </cell>
          <cell r="AP1807">
            <v>35.709400000000002</v>
          </cell>
          <cell r="AQ1807">
            <v>29.27</v>
          </cell>
          <cell r="AS1807">
            <v>0</v>
          </cell>
          <cell r="AT1807">
            <v>0</v>
          </cell>
          <cell r="CI1807" t="str">
            <v/>
          </cell>
          <cell r="CJ1807" t="str">
            <v/>
          </cell>
          <cell r="CK1807" t="str">
            <v/>
          </cell>
          <cell r="CL1807">
            <v>48.783333333333331</v>
          </cell>
          <cell r="CM1807">
            <v>1</v>
          </cell>
          <cell r="CN1807">
            <v>39</v>
          </cell>
          <cell r="CO1807">
            <v>9.73</v>
          </cell>
          <cell r="CP1807">
            <v>0.24948717948717949</v>
          </cell>
          <cell r="CS1807">
            <v>-29.27</v>
          </cell>
          <cell r="CT1807" t="e">
            <v>#DIV/0!</v>
          </cell>
          <cell r="CW1807">
            <v>-29.27</v>
          </cell>
          <cell r="CX1807" t="e">
            <v>#DIV/0!</v>
          </cell>
          <cell r="CY1807">
            <v>1</v>
          </cell>
          <cell r="CZ1807">
            <v>65</v>
          </cell>
        </row>
        <row r="1808">
          <cell r="E1808" t="str">
            <v>03071600</v>
          </cell>
          <cell r="F1808" t="str">
            <v>TELAIO E FORCELLA PIEGHEVOLE 20 GREZZO</v>
          </cell>
          <cell r="G1808" t="str">
            <v>RMS</v>
          </cell>
          <cell r="AK1808" t="str">
            <v>RMS</v>
          </cell>
          <cell r="AL1808">
            <v>0</v>
          </cell>
          <cell r="AM1808">
            <v>0</v>
          </cell>
          <cell r="AN1808">
            <v>0</v>
          </cell>
          <cell r="AO1808">
            <v>0</v>
          </cell>
          <cell r="AP1808">
            <v>0</v>
          </cell>
          <cell r="AQ1808">
            <v>0</v>
          </cell>
          <cell r="AS1808">
            <v>0</v>
          </cell>
          <cell r="AT1808">
            <v>0</v>
          </cell>
          <cell r="AY1808" t="str">
            <v/>
          </cell>
          <cell r="BF1808" t="e">
            <v>#N/A</v>
          </cell>
          <cell r="CC1808" t="str">
            <v/>
          </cell>
          <cell r="CD1808" t="str">
            <v/>
          </cell>
          <cell r="CE1808" t="str">
            <v/>
          </cell>
          <cell r="CF1808" t="str">
            <v/>
          </cell>
          <cell r="CG1808" t="str">
            <v/>
          </cell>
          <cell r="CI1808" t="str">
            <v/>
          </cell>
          <cell r="CJ1808" t="str">
            <v/>
          </cell>
          <cell r="CK1808" t="str">
            <v/>
          </cell>
          <cell r="CL1808">
            <v>0</v>
          </cell>
          <cell r="CM1808">
            <v>1</v>
          </cell>
          <cell r="CO1808">
            <v>0</v>
          </cell>
          <cell r="CP1808" t="e">
            <v>#DIV/0!</v>
          </cell>
          <cell r="CS1808">
            <v>0</v>
          </cell>
          <cell r="CT1808" t="e">
            <v>#DIV/0!</v>
          </cell>
          <cell r="CW1808">
            <v>0</v>
          </cell>
          <cell r="CX1808" t="e">
            <v>#DIV/0!</v>
          </cell>
          <cell r="CY1808">
            <v>1</v>
          </cell>
        </row>
        <row r="1809">
          <cell r="E1809" t="str">
            <v>03071601</v>
          </cell>
          <cell r="F1809" t="str">
            <v>BLOCCAGGIO E BULLONE TELAIO PIEGHEVOLE</v>
          </cell>
          <cell r="G1809" t="str">
            <v>RMS</v>
          </cell>
          <cell r="H1809" t="str">
            <v>42262IC</v>
          </cell>
          <cell r="K1809">
            <v>0.18351700000000001</v>
          </cell>
          <cell r="AK1809" t="str">
            <v>RMS</v>
          </cell>
          <cell r="AL1809" t="str">
            <v>42262IC</v>
          </cell>
          <cell r="AM1809">
            <v>0</v>
          </cell>
          <cell r="AN1809">
            <v>0</v>
          </cell>
          <cell r="AO1809">
            <v>0.18351700000000001</v>
          </cell>
          <cell r="AP1809">
            <v>0.22389074</v>
          </cell>
          <cell r="AQ1809">
            <v>0.18351700000000001</v>
          </cell>
          <cell r="AR1809">
            <v>-1</v>
          </cell>
          <cell r="AS1809">
            <v>4</v>
          </cell>
          <cell r="AT1809">
            <v>0.73406800000000005</v>
          </cell>
          <cell r="AY1809" t="str">
            <v/>
          </cell>
          <cell r="BB1809">
            <v>6.0006000600060005E-2</v>
          </cell>
          <cell r="BC1809">
            <v>10</v>
          </cell>
          <cell r="BD1809">
            <v>10</v>
          </cell>
          <cell r="BE1809">
            <v>2</v>
          </cell>
          <cell r="BF1809" t="str">
            <v>n/a</v>
          </cell>
          <cell r="CC1809" t="str">
            <v/>
          </cell>
          <cell r="CD1809" t="str">
            <v/>
          </cell>
          <cell r="CE1809" t="str">
            <v/>
          </cell>
          <cell r="CF1809" t="str">
            <v/>
          </cell>
          <cell r="CG1809" t="str">
            <v/>
          </cell>
          <cell r="CI1809" t="str">
            <v/>
          </cell>
          <cell r="CJ1809" t="str">
            <v/>
          </cell>
          <cell r="CK1809" t="str">
            <v/>
          </cell>
          <cell r="CL1809">
            <v>0.3058616666666667</v>
          </cell>
          <cell r="CM1809">
            <v>1</v>
          </cell>
          <cell r="CN1809">
            <v>2</v>
          </cell>
          <cell r="CO1809">
            <v>1.8164830000000001</v>
          </cell>
          <cell r="CP1809">
            <v>0.90824150000000003</v>
          </cell>
          <cell r="CS1809">
            <v>-0.18351700000000001</v>
          </cell>
          <cell r="CT1809" t="e">
            <v>#DIV/0!</v>
          </cell>
          <cell r="CW1809">
            <v>-0.18351700000000001</v>
          </cell>
          <cell r="CX1809" t="e">
            <v>#DIV/0!</v>
          </cell>
          <cell r="CY1809">
            <v>1</v>
          </cell>
          <cell r="CZ1809">
            <v>5</v>
          </cell>
        </row>
        <row r="1810">
          <cell r="E1810" t="str">
            <v>03071700</v>
          </cell>
          <cell r="F1810" t="str">
            <v>TELAIO E FORCELLA OLANDA 26 3/8 C/CARTER+PARAFANGHI NERO OPACO</v>
          </cell>
          <cell r="G1810" t="str">
            <v>GOOD TURN</v>
          </cell>
          <cell r="I1810" t="str">
            <v>CN</v>
          </cell>
          <cell r="K1810">
            <v>36.690000000000005</v>
          </cell>
          <cell r="AK1810" t="str">
            <v>GOOD TURN</v>
          </cell>
          <cell r="AL1810">
            <v>0</v>
          </cell>
          <cell r="AM1810" t="str">
            <v>CN</v>
          </cell>
          <cell r="AN1810">
            <v>0</v>
          </cell>
          <cell r="AO1810">
            <v>36.690000000000005</v>
          </cell>
          <cell r="AP1810">
            <v>44.761800000000008</v>
          </cell>
          <cell r="AQ1810">
            <v>36.690000000000005</v>
          </cell>
          <cell r="AS1810">
            <v>0</v>
          </cell>
          <cell r="AT1810">
            <v>0</v>
          </cell>
          <cell r="AY1810" t="str">
            <v/>
          </cell>
          <cell r="BF1810" t="e">
            <v>#N/A</v>
          </cell>
          <cell r="CC1810" t="str">
            <v/>
          </cell>
          <cell r="CD1810" t="str">
            <v/>
          </cell>
          <cell r="CE1810" t="str">
            <v/>
          </cell>
          <cell r="CF1810" t="str">
            <v/>
          </cell>
          <cell r="CG1810" t="str">
            <v/>
          </cell>
          <cell r="CI1810" t="str">
            <v/>
          </cell>
          <cell r="CJ1810" t="str">
            <v/>
          </cell>
          <cell r="CK1810" t="str">
            <v/>
          </cell>
          <cell r="CL1810">
            <v>61.150000000000013</v>
          </cell>
          <cell r="CM1810">
            <v>1</v>
          </cell>
          <cell r="CN1810">
            <v>50</v>
          </cell>
          <cell r="CO1810">
            <v>13.309999999999995</v>
          </cell>
          <cell r="CP1810">
            <v>0.26619999999999988</v>
          </cell>
          <cell r="CS1810">
            <v>-36.690000000000005</v>
          </cell>
          <cell r="CT1810" t="e">
            <v>#DIV/0!</v>
          </cell>
          <cell r="CW1810">
            <v>-36.690000000000005</v>
          </cell>
          <cell r="CX1810" t="e">
            <v>#DIV/0!</v>
          </cell>
          <cell r="CY1810">
            <v>1</v>
          </cell>
          <cell r="CZ1810">
            <v>85</v>
          </cell>
        </row>
        <row r="1811">
          <cell r="E1811" t="str">
            <v>03071701</v>
          </cell>
          <cell r="AK1811">
            <v>0</v>
          </cell>
          <cell r="AL1811">
            <v>0</v>
          </cell>
          <cell r="AM1811">
            <v>0</v>
          </cell>
          <cell r="AN1811">
            <v>0</v>
          </cell>
          <cell r="AO1811">
            <v>0</v>
          </cell>
          <cell r="AP1811">
            <v>0</v>
          </cell>
          <cell r="AQ1811">
            <v>0</v>
          </cell>
          <cell r="AS1811">
            <v>0</v>
          </cell>
          <cell r="AT1811">
            <v>0</v>
          </cell>
          <cell r="AY1811" t="str">
            <v/>
          </cell>
          <cell r="BF1811" t="e">
            <v>#N/A</v>
          </cell>
          <cell r="CC1811" t="str">
            <v/>
          </cell>
          <cell r="CD1811" t="str">
            <v/>
          </cell>
          <cell r="CE1811" t="str">
            <v/>
          </cell>
          <cell r="CF1811" t="str">
            <v/>
          </cell>
          <cell r="CG1811" t="str">
            <v/>
          </cell>
          <cell r="CI1811" t="str">
            <v/>
          </cell>
          <cell r="CJ1811" t="str">
            <v/>
          </cell>
          <cell r="CK1811" t="str">
            <v/>
          </cell>
          <cell r="CL1811">
            <v>0</v>
          </cell>
          <cell r="CM1811">
            <v>1</v>
          </cell>
          <cell r="CO1811">
            <v>0</v>
          </cell>
          <cell r="CP1811" t="e">
            <v>#DIV/0!</v>
          </cell>
          <cell r="CS1811">
            <v>0</v>
          </cell>
          <cell r="CT1811" t="e">
            <v>#DIV/0!</v>
          </cell>
          <cell r="CW1811">
            <v>0</v>
          </cell>
          <cell r="CX1811" t="e">
            <v>#DIV/0!</v>
          </cell>
          <cell r="CY1811">
            <v>1</v>
          </cell>
        </row>
        <row r="1812">
          <cell r="E1812" t="str">
            <v>03071702</v>
          </cell>
          <cell r="AK1812">
            <v>0</v>
          </cell>
          <cell r="AL1812">
            <v>0</v>
          </cell>
          <cell r="AM1812">
            <v>0</v>
          </cell>
          <cell r="AN1812">
            <v>0</v>
          </cell>
          <cell r="AO1812">
            <v>0</v>
          </cell>
          <cell r="AP1812">
            <v>0</v>
          </cell>
          <cell r="AQ1812">
            <v>0</v>
          </cell>
          <cell r="AS1812">
            <v>0</v>
          </cell>
          <cell r="AT1812">
            <v>0</v>
          </cell>
          <cell r="AY1812" t="str">
            <v/>
          </cell>
          <cell r="BF1812" t="e">
            <v>#N/A</v>
          </cell>
          <cell r="CC1812" t="str">
            <v/>
          </cell>
          <cell r="CD1812" t="str">
            <v/>
          </cell>
          <cell r="CE1812" t="str">
            <v/>
          </cell>
          <cell r="CF1812" t="str">
            <v/>
          </cell>
          <cell r="CG1812" t="str">
            <v/>
          </cell>
          <cell r="CI1812" t="str">
            <v/>
          </cell>
          <cell r="CJ1812" t="str">
            <v/>
          </cell>
          <cell r="CK1812" t="str">
            <v/>
          </cell>
          <cell r="CL1812">
            <v>0</v>
          </cell>
          <cell r="CM1812">
            <v>1</v>
          </cell>
          <cell r="CO1812">
            <v>0</v>
          </cell>
          <cell r="CP1812" t="e">
            <v>#DIV/0!</v>
          </cell>
          <cell r="CS1812">
            <v>0</v>
          </cell>
          <cell r="CT1812" t="e">
            <v>#DIV/0!</v>
          </cell>
          <cell r="CW1812">
            <v>0</v>
          </cell>
          <cell r="CX1812" t="e">
            <v>#DIV/0!</v>
          </cell>
          <cell r="CY1812">
            <v>1</v>
          </cell>
        </row>
        <row r="1813">
          <cell r="E1813" t="str">
            <v>03071703</v>
          </cell>
          <cell r="F1813" t="str">
            <v>TELAIO E FORCELLA OLANDA 26 3/8 C/CARTER+PARAFANGHI CELESTE</v>
          </cell>
          <cell r="G1813" t="str">
            <v>GOOD TURN</v>
          </cell>
          <cell r="I1813" t="str">
            <v>CN</v>
          </cell>
          <cell r="K1813">
            <v>36.690000000000005</v>
          </cell>
          <cell r="AK1813" t="str">
            <v>GOOD TURN</v>
          </cell>
          <cell r="AL1813">
            <v>0</v>
          </cell>
          <cell r="AM1813" t="str">
            <v>CN</v>
          </cell>
          <cell r="AN1813">
            <v>0</v>
          </cell>
          <cell r="AO1813">
            <v>36.690000000000005</v>
          </cell>
          <cell r="AP1813">
            <v>44.761800000000008</v>
          </cell>
          <cell r="AQ1813">
            <v>36.690000000000005</v>
          </cell>
          <cell r="AS1813">
            <v>0</v>
          </cell>
          <cell r="AT1813">
            <v>0</v>
          </cell>
          <cell r="AY1813" t="str">
            <v/>
          </cell>
          <cell r="BF1813" t="e">
            <v>#N/A</v>
          </cell>
          <cell r="CC1813" t="str">
            <v/>
          </cell>
          <cell r="CD1813" t="str">
            <v/>
          </cell>
          <cell r="CE1813" t="str">
            <v/>
          </cell>
          <cell r="CF1813" t="str">
            <v/>
          </cell>
          <cell r="CG1813" t="str">
            <v/>
          </cell>
          <cell r="CI1813" t="str">
            <v/>
          </cell>
          <cell r="CJ1813" t="str">
            <v/>
          </cell>
          <cell r="CK1813" t="str">
            <v/>
          </cell>
          <cell r="CL1813">
            <v>61.150000000000013</v>
          </cell>
          <cell r="CM1813">
            <v>1</v>
          </cell>
          <cell r="CN1813">
            <v>50</v>
          </cell>
          <cell r="CO1813">
            <v>13.309999999999995</v>
          </cell>
          <cell r="CP1813">
            <v>0.26619999999999988</v>
          </cell>
          <cell r="CS1813">
            <v>-36.690000000000005</v>
          </cell>
          <cell r="CT1813" t="e">
            <v>#DIV/0!</v>
          </cell>
          <cell r="CW1813">
            <v>-36.690000000000005</v>
          </cell>
          <cell r="CX1813" t="e">
            <v>#DIV/0!</v>
          </cell>
          <cell r="CY1813">
            <v>1</v>
          </cell>
          <cell r="CZ1813">
            <v>85</v>
          </cell>
        </row>
        <row r="1814">
          <cell r="E1814" t="str">
            <v>03071704</v>
          </cell>
          <cell r="F1814" t="str">
            <v>TELAIO E FORCELLA OLANDA 26 3/8 C/CARTER+PARAFANGHI ROSSO RUBINO</v>
          </cell>
          <cell r="G1814" t="str">
            <v>GOOD TURN</v>
          </cell>
          <cell r="I1814" t="str">
            <v>CN</v>
          </cell>
          <cell r="K1814">
            <v>36.690000000000005</v>
          </cell>
          <cell r="AK1814" t="str">
            <v>GOOD TURN</v>
          </cell>
          <cell r="AL1814">
            <v>0</v>
          </cell>
          <cell r="AM1814" t="str">
            <v>CN</v>
          </cell>
          <cell r="AN1814">
            <v>0</v>
          </cell>
          <cell r="AO1814">
            <v>36.690000000000005</v>
          </cell>
          <cell r="AP1814">
            <v>44.761800000000008</v>
          </cell>
          <cell r="AQ1814">
            <v>36.690000000000005</v>
          </cell>
          <cell r="AS1814">
            <v>1</v>
          </cell>
          <cell r="AT1814">
            <v>36.690000000000005</v>
          </cell>
          <cell r="AY1814" t="str">
            <v/>
          </cell>
          <cell r="BF1814" t="str">
            <v>n/a</v>
          </cell>
          <cell r="CC1814" t="str">
            <v/>
          </cell>
          <cell r="CD1814" t="str">
            <v/>
          </cell>
          <cell r="CE1814" t="str">
            <v/>
          </cell>
          <cell r="CF1814" t="str">
            <v/>
          </cell>
          <cell r="CG1814" t="str">
            <v/>
          </cell>
          <cell r="CI1814" t="str">
            <v/>
          </cell>
          <cell r="CJ1814" t="str">
            <v/>
          </cell>
          <cell r="CK1814" t="str">
            <v/>
          </cell>
          <cell r="CL1814">
            <v>61.150000000000013</v>
          </cell>
          <cell r="CM1814">
            <v>1</v>
          </cell>
          <cell r="CN1814">
            <v>50</v>
          </cell>
          <cell r="CO1814">
            <v>13.309999999999995</v>
          </cell>
          <cell r="CP1814">
            <v>0.26619999999999988</v>
          </cell>
          <cell r="CS1814">
            <v>-36.690000000000005</v>
          </cell>
          <cell r="CT1814" t="e">
            <v>#DIV/0!</v>
          </cell>
          <cell r="CW1814">
            <v>-36.690000000000005</v>
          </cell>
          <cell r="CX1814" t="e">
            <v>#DIV/0!</v>
          </cell>
          <cell r="CY1814">
            <v>1</v>
          </cell>
          <cell r="CZ1814">
            <v>85</v>
          </cell>
        </row>
        <row r="1815">
          <cell r="E1815" t="str">
            <v>03071705</v>
          </cell>
          <cell r="F1815" t="str">
            <v>TELAIO E FORCELLA OLANDA 26 3/8 C/CARTER+PARAFANGHI BIANCO OPACO</v>
          </cell>
          <cell r="G1815" t="str">
            <v>GOOD TURN</v>
          </cell>
          <cell r="I1815" t="str">
            <v>CN</v>
          </cell>
          <cell r="K1815">
            <v>36.690000000000005</v>
          </cell>
          <cell r="AK1815" t="str">
            <v>GOOD TURN</v>
          </cell>
          <cell r="AL1815">
            <v>0</v>
          </cell>
          <cell r="AM1815" t="str">
            <v>CN</v>
          </cell>
          <cell r="AN1815">
            <v>0</v>
          </cell>
          <cell r="AO1815">
            <v>36.690000000000005</v>
          </cell>
          <cell r="AP1815">
            <v>44.761800000000008</v>
          </cell>
          <cell r="AQ1815">
            <v>36.690000000000005</v>
          </cell>
          <cell r="AS1815">
            <v>0</v>
          </cell>
          <cell r="AT1815">
            <v>0</v>
          </cell>
          <cell r="AY1815" t="str">
            <v/>
          </cell>
          <cell r="BF1815" t="e">
            <v>#N/A</v>
          </cell>
          <cell r="CC1815" t="str">
            <v/>
          </cell>
          <cell r="CD1815" t="str">
            <v/>
          </cell>
          <cell r="CE1815" t="str">
            <v/>
          </cell>
          <cell r="CF1815" t="str">
            <v/>
          </cell>
          <cell r="CG1815" t="str">
            <v/>
          </cell>
          <cell r="CI1815" t="str">
            <v/>
          </cell>
          <cell r="CJ1815" t="str">
            <v/>
          </cell>
          <cell r="CK1815" t="str">
            <v/>
          </cell>
          <cell r="CL1815">
            <v>61.150000000000013</v>
          </cell>
          <cell r="CM1815">
            <v>1</v>
          </cell>
          <cell r="CN1815">
            <v>50</v>
          </cell>
          <cell r="CO1815">
            <v>13.309999999999995</v>
          </cell>
          <cell r="CP1815">
            <v>0.26619999999999988</v>
          </cell>
          <cell r="CS1815">
            <v>-36.690000000000005</v>
          </cell>
          <cell r="CT1815" t="e">
            <v>#DIV/0!</v>
          </cell>
          <cell r="CW1815">
            <v>-36.690000000000005</v>
          </cell>
          <cell r="CX1815" t="e">
            <v>#DIV/0!</v>
          </cell>
          <cell r="CY1815">
            <v>1</v>
          </cell>
          <cell r="CZ1815">
            <v>85</v>
          </cell>
        </row>
        <row r="1816">
          <cell r="E1816" t="str">
            <v>03071800</v>
          </cell>
          <cell r="F1816" t="str">
            <v>TELAIO E FORCELLA OLANDA 26 3/8 1V - GREZZO</v>
          </cell>
          <cell r="G1816" t="str">
            <v>GAVO</v>
          </cell>
          <cell r="H1816" t="str">
            <v>61.000.OL.V</v>
          </cell>
          <cell r="K1816">
            <v>19.03</v>
          </cell>
          <cell r="AK1816" t="str">
            <v>GAVO</v>
          </cell>
          <cell r="AL1816" t="str">
            <v>61.000.OL.V</v>
          </cell>
          <cell r="AM1816">
            <v>0</v>
          </cell>
          <cell r="AN1816">
            <v>0</v>
          </cell>
          <cell r="AO1816">
            <v>19.03</v>
          </cell>
          <cell r="AP1816">
            <v>23.2166</v>
          </cell>
          <cell r="AQ1816">
            <v>19.03</v>
          </cell>
          <cell r="AS1816">
            <v>0</v>
          </cell>
          <cell r="AT1816">
            <v>0</v>
          </cell>
          <cell r="AY1816" t="str">
            <v/>
          </cell>
          <cell r="BF1816" t="e">
            <v>#N/A</v>
          </cell>
          <cell r="CC1816" t="str">
            <v/>
          </cell>
          <cell r="CD1816" t="str">
            <v/>
          </cell>
          <cell r="CE1816" t="str">
            <v/>
          </cell>
          <cell r="CF1816" t="str">
            <v/>
          </cell>
          <cell r="CG1816" t="str">
            <v/>
          </cell>
          <cell r="CI1816" t="str">
            <v/>
          </cell>
          <cell r="CJ1816" t="str">
            <v/>
          </cell>
          <cell r="CK1816" t="str">
            <v/>
          </cell>
          <cell r="CL1816">
            <v>31.716666666666669</v>
          </cell>
          <cell r="CM1816">
            <v>1</v>
          </cell>
          <cell r="CN1816">
            <v>25</v>
          </cell>
          <cell r="CO1816">
            <v>5.9699999999999989</v>
          </cell>
          <cell r="CP1816">
            <v>0.23879999999999996</v>
          </cell>
          <cell r="CS1816">
            <v>-19.03</v>
          </cell>
          <cell r="CT1816" t="e">
            <v>#DIV/0!</v>
          </cell>
          <cell r="CW1816">
            <v>-19.03</v>
          </cell>
          <cell r="CX1816" t="e">
            <v>#DIV/0!</v>
          </cell>
          <cell r="CY1816">
            <v>1</v>
          </cell>
          <cell r="CZ1816">
            <v>45</v>
          </cell>
        </row>
        <row r="1817">
          <cell r="E1817" t="str">
            <v>03071801</v>
          </cell>
          <cell r="F1817" t="str">
            <v>TELAIO E FORCELLA OLANDA 26 3/8 1V - BIANCO LUCIDO</v>
          </cell>
          <cell r="G1817" t="str">
            <v>CAMIC</v>
          </cell>
          <cell r="I1817" t="str">
            <v>CN</v>
          </cell>
          <cell r="K1817">
            <v>29.01</v>
          </cell>
          <cell r="AK1817" t="str">
            <v>CAMIC</v>
          </cell>
          <cell r="AL1817">
            <v>0</v>
          </cell>
          <cell r="AM1817" t="str">
            <v>CN</v>
          </cell>
          <cell r="AN1817">
            <v>0</v>
          </cell>
          <cell r="AO1817">
            <v>29.01</v>
          </cell>
          <cell r="AP1817">
            <v>35.392200000000003</v>
          </cell>
          <cell r="AQ1817">
            <v>29.01</v>
          </cell>
          <cell r="AS1817">
            <v>0</v>
          </cell>
          <cell r="AT1817">
            <v>0</v>
          </cell>
          <cell r="AY1817" t="str">
            <v/>
          </cell>
          <cell r="BF1817" t="str">
            <v>n/a</v>
          </cell>
          <cell r="CC1817" t="str">
            <v/>
          </cell>
          <cell r="CD1817" t="str">
            <v/>
          </cell>
          <cell r="CE1817" t="str">
            <v/>
          </cell>
          <cell r="CF1817" t="str">
            <v/>
          </cell>
          <cell r="CG1817" t="str">
            <v/>
          </cell>
          <cell r="CI1817" t="str">
            <v/>
          </cell>
          <cell r="CJ1817" t="str">
            <v/>
          </cell>
          <cell r="CK1817" t="str">
            <v/>
          </cell>
          <cell r="CL1817">
            <v>48.35</v>
          </cell>
          <cell r="CM1817">
            <v>1</v>
          </cell>
          <cell r="CN1817">
            <v>39</v>
          </cell>
          <cell r="CO1817">
            <v>9.9899999999999984</v>
          </cell>
          <cell r="CP1817">
            <v>0.25615384615384612</v>
          </cell>
          <cell r="CS1817">
            <v>-29.01</v>
          </cell>
          <cell r="CT1817" t="e">
            <v>#DIV/0!</v>
          </cell>
          <cell r="CW1817">
            <v>-29.01</v>
          </cell>
          <cell r="CX1817" t="e">
            <v>#DIV/0!</v>
          </cell>
          <cell r="CY1817">
            <v>1</v>
          </cell>
          <cell r="CZ1817">
            <v>65</v>
          </cell>
        </row>
        <row r="1818">
          <cell r="E1818" t="str">
            <v>03071802</v>
          </cell>
          <cell r="F1818" t="str">
            <v>TELAIO E FORCELLA OLANDA 26 3/8 1V - NERO OPACO</v>
          </cell>
          <cell r="G1818" t="str">
            <v>CAMIC</v>
          </cell>
          <cell r="I1818" t="str">
            <v>CN</v>
          </cell>
          <cell r="K1818">
            <v>29.01</v>
          </cell>
          <cell r="AK1818" t="str">
            <v>CAMIC</v>
          </cell>
          <cell r="AL1818">
            <v>0</v>
          </cell>
          <cell r="AM1818" t="str">
            <v>CN</v>
          </cell>
          <cell r="AN1818">
            <v>0</v>
          </cell>
          <cell r="AO1818">
            <v>29.01</v>
          </cell>
          <cell r="AP1818">
            <v>35.392200000000003</v>
          </cell>
          <cell r="AQ1818">
            <v>29.01</v>
          </cell>
          <cell r="AS1818">
            <v>0</v>
          </cell>
          <cell r="AT1818">
            <v>0</v>
          </cell>
          <cell r="AY1818" t="str">
            <v/>
          </cell>
          <cell r="BF1818" t="str">
            <v>n/a</v>
          </cell>
          <cell r="CC1818" t="str">
            <v/>
          </cell>
          <cell r="CD1818" t="str">
            <v/>
          </cell>
          <cell r="CE1818" t="str">
            <v/>
          </cell>
          <cell r="CF1818" t="str">
            <v/>
          </cell>
          <cell r="CG1818" t="str">
            <v/>
          </cell>
          <cell r="CI1818" t="str">
            <v/>
          </cell>
          <cell r="CJ1818" t="str">
            <v/>
          </cell>
          <cell r="CK1818" t="str">
            <v/>
          </cell>
          <cell r="CL1818">
            <v>48.35</v>
          </cell>
          <cell r="CM1818">
            <v>1</v>
          </cell>
          <cell r="CN1818">
            <v>39</v>
          </cell>
          <cell r="CO1818">
            <v>9.9899999999999984</v>
          </cell>
          <cell r="CP1818">
            <v>0.25615384615384612</v>
          </cell>
          <cell r="CS1818">
            <v>-29.01</v>
          </cell>
          <cell r="CT1818" t="e">
            <v>#DIV/0!</v>
          </cell>
          <cell r="CW1818">
            <v>-29.01</v>
          </cell>
          <cell r="CX1818" t="e">
            <v>#DIV/0!</v>
          </cell>
          <cell r="CY1818">
            <v>1</v>
          </cell>
          <cell r="CZ1818">
            <v>65</v>
          </cell>
        </row>
        <row r="1819">
          <cell r="E1819" t="str">
            <v>03071803</v>
          </cell>
          <cell r="F1819" t="str">
            <v>TELAIO E FORCELLA OLANDA 26 3/8 1V - ROSSO LUCIDO</v>
          </cell>
          <cell r="G1819" t="str">
            <v>CAMIC</v>
          </cell>
          <cell r="I1819" t="str">
            <v>CN</v>
          </cell>
          <cell r="K1819">
            <v>29.01</v>
          </cell>
          <cell r="AK1819" t="str">
            <v>CAMIC</v>
          </cell>
          <cell r="AL1819">
            <v>0</v>
          </cell>
          <cell r="AM1819" t="str">
            <v>CN</v>
          </cell>
          <cell r="AN1819">
            <v>0</v>
          </cell>
          <cell r="AO1819">
            <v>29.01</v>
          </cell>
          <cell r="AP1819">
            <v>35.392200000000003</v>
          </cell>
          <cell r="AQ1819">
            <v>29.01</v>
          </cell>
          <cell r="AS1819">
            <v>0</v>
          </cell>
          <cell r="AT1819">
            <v>0</v>
          </cell>
          <cell r="AY1819" t="str">
            <v/>
          </cell>
          <cell r="BF1819" t="str">
            <v>n/a</v>
          </cell>
          <cell r="CC1819" t="str">
            <v/>
          </cell>
          <cell r="CD1819" t="str">
            <v/>
          </cell>
          <cell r="CE1819" t="str">
            <v/>
          </cell>
          <cell r="CF1819" t="str">
            <v/>
          </cell>
          <cell r="CG1819" t="str">
            <v/>
          </cell>
          <cell r="CI1819" t="str">
            <v/>
          </cell>
          <cell r="CJ1819" t="str">
            <v/>
          </cell>
          <cell r="CK1819" t="str">
            <v/>
          </cell>
          <cell r="CL1819">
            <v>48.35</v>
          </cell>
          <cell r="CM1819">
            <v>1</v>
          </cell>
          <cell r="CN1819">
            <v>39</v>
          </cell>
          <cell r="CO1819">
            <v>9.9899999999999984</v>
          </cell>
          <cell r="CP1819">
            <v>0.25615384615384612</v>
          </cell>
          <cell r="CS1819">
            <v>-29.01</v>
          </cell>
          <cell r="CT1819" t="e">
            <v>#DIV/0!</v>
          </cell>
          <cell r="CW1819">
            <v>-29.01</v>
          </cell>
          <cell r="CX1819" t="e">
            <v>#DIV/0!</v>
          </cell>
          <cell r="CY1819">
            <v>1</v>
          </cell>
          <cell r="CZ1819">
            <v>65</v>
          </cell>
        </row>
        <row r="1820">
          <cell r="E1820" t="str">
            <v>03071804</v>
          </cell>
          <cell r="F1820" t="str">
            <v>TELAIO E FORCELLA OLANDA 26 3/8 1V - BLU AURORA LUCIDO</v>
          </cell>
          <cell r="G1820" t="str">
            <v>CAMIC</v>
          </cell>
          <cell r="I1820" t="str">
            <v>CN</v>
          </cell>
          <cell r="K1820">
            <v>29.01</v>
          </cell>
          <cell r="AK1820" t="str">
            <v>CAMIC</v>
          </cell>
          <cell r="AL1820">
            <v>0</v>
          </cell>
          <cell r="AM1820" t="str">
            <v>CN</v>
          </cell>
          <cell r="AN1820">
            <v>0</v>
          </cell>
          <cell r="AO1820">
            <v>29.01</v>
          </cell>
          <cell r="AP1820">
            <v>35.392200000000003</v>
          </cell>
          <cell r="AQ1820">
            <v>29.01</v>
          </cell>
          <cell r="AS1820">
            <v>0</v>
          </cell>
          <cell r="AT1820">
            <v>0</v>
          </cell>
          <cell r="AY1820" t="str">
            <v/>
          </cell>
          <cell r="BF1820" t="str">
            <v>n/a</v>
          </cell>
          <cell r="CC1820" t="str">
            <v/>
          </cell>
          <cell r="CD1820" t="str">
            <v/>
          </cell>
          <cell r="CE1820" t="str">
            <v/>
          </cell>
          <cell r="CF1820" t="str">
            <v/>
          </cell>
          <cell r="CG1820" t="str">
            <v/>
          </cell>
          <cell r="CI1820" t="str">
            <v/>
          </cell>
          <cell r="CJ1820" t="str">
            <v/>
          </cell>
          <cell r="CK1820" t="str">
            <v/>
          </cell>
          <cell r="CL1820">
            <v>48.35</v>
          </cell>
          <cell r="CM1820">
            <v>1</v>
          </cell>
          <cell r="CN1820">
            <v>39</v>
          </cell>
          <cell r="CO1820">
            <v>9.9899999999999984</v>
          </cell>
          <cell r="CP1820">
            <v>0.25615384615384612</v>
          </cell>
          <cell r="CS1820">
            <v>-29.01</v>
          </cell>
          <cell r="CT1820" t="e">
            <v>#DIV/0!</v>
          </cell>
          <cell r="CW1820">
            <v>-29.01</v>
          </cell>
          <cell r="CX1820" t="e">
            <v>#DIV/0!</v>
          </cell>
          <cell r="CY1820">
            <v>1</v>
          </cell>
          <cell r="CZ1820">
            <v>65</v>
          </cell>
        </row>
        <row r="1821">
          <cell r="E1821" t="str">
            <v>03071805</v>
          </cell>
          <cell r="F1821" t="str">
            <v>TELAIO E FORCELLA OLANDA 26 3/8 6V - GREZZO</v>
          </cell>
          <cell r="G1821" t="str">
            <v>BERETTA CERCHI</v>
          </cell>
          <cell r="I1821" t="str">
            <v>CN</v>
          </cell>
          <cell r="AK1821" t="str">
            <v>BERETTA CERCHI</v>
          </cell>
          <cell r="AL1821">
            <v>0</v>
          </cell>
          <cell r="AM1821">
            <v>0</v>
          </cell>
          <cell r="AN1821">
            <v>0</v>
          </cell>
          <cell r="AO1821">
            <v>0</v>
          </cell>
          <cell r="AP1821">
            <v>0</v>
          </cell>
          <cell r="AQ1821">
            <v>24.36</v>
          </cell>
          <cell r="AS1821">
            <v>1</v>
          </cell>
          <cell r="AT1821">
            <v>24.36</v>
          </cell>
          <cell r="AY1821" t="str">
            <v/>
          </cell>
          <cell r="BF1821" t="e">
            <v>#N/A</v>
          </cell>
          <cell r="CC1821" t="str">
            <v/>
          </cell>
          <cell r="CD1821" t="str">
            <v/>
          </cell>
          <cell r="CE1821" t="str">
            <v/>
          </cell>
          <cell r="CF1821" t="str">
            <v/>
          </cell>
          <cell r="CG1821" t="str">
            <v/>
          </cell>
          <cell r="CI1821" t="str">
            <v/>
          </cell>
          <cell r="CJ1821" t="str">
            <v/>
          </cell>
          <cell r="CK1821" t="str">
            <v/>
          </cell>
          <cell r="CL1821">
            <v>40.6</v>
          </cell>
          <cell r="CM1821">
            <v>1</v>
          </cell>
          <cell r="CN1821">
            <v>39</v>
          </cell>
          <cell r="CO1821">
            <v>14.64</v>
          </cell>
          <cell r="CP1821">
            <v>0.37538461538461537</v>
          </cell>
          <cell r="CS1821">
            <v>-24.36</v>
          </cell>
          <cell r="CT1821" t="e">
            <v>#DIV/0!</v>
          </cell>
          <cell r="CW1821">
            <v>-24.36</v>
          </cell>
          <cell r="CX1821" t="e">
            <v>#DIV/0!</v>
          </cell>
          <cell r="CY1821">
            <v>1</v>
          </cell>
          <cell r="CZ1821">
            <v>65</v>
          </cell>
        </row>
        <row r="1822">
          <cell r="E1822" t="str">
            <v>03071806</v>
          </cell>
          <cell r="F1822" t="str">
            <v>TELAIO E FORCELLA OLANDA 26 3/8 1V - GREZZO</v>
          </cell>
          <cell r="G1822" t="str">
            <v>CAMIC</v>
          </cell>
          <cell r="I1822" t="str">
            <v>CN</v>
          </cell>
          <cell r="K1822">
            <v>27.97</v>
          </cell>
          <cell r="AK1822" t="str">
            <v>CAMIC</v>
          </cell>
          <cell r="AL1822">
            <v>0</v>
          </cell>
          <cell r="AM1822" t="str">
            <v>CN</v>
          </cell>
          <cell r="AN1822">
            <v>0</v>
          </cell>
          <cell r="AO1822">
            <v>27.97</v>
          </cell>
          <cell r="AP1822">
            <v>34.123399999999997</v>
          </cell>
          <cell r="AQ1822">
            <v>27.92</v>
          </cell>
          <cell r="AS1822">
            <v>1</v>
          </cell>
          <cell r="AT1822">
            <v>27.92</v>
          </cell>
          <cell r="CI1822" t="str">
            <v/>
          </cell>
          <cell r="CJ1822" t="str">
            <v/>
          </cell>
          <cell r="CK1822" t="str">
            <v/>
          </cell>
          <cell r="CL1822">
            <v>46.533333333333339</v>
          </cell>
          <cell r="CM1822">
            <v>1</v>
          </cell>
          <cell r="CN1822">
            <v>39</v>
          </cell>
          <cell r="CO1822">
            <v>11.079999999999998</v>
          </cell>
          <cell r="CP1822">
            <v>0.28410256410256407</v>
          </cell>
          <cell r="CS1822">
            <v>-27.92</v>
          </cell>
          <cell r="CT1822" t="e">
            <v>#DIV/0!</v>
          </cell>
          <cell r="CW1822">
            <v>-27.92</v>
          </cell>
          <cell r="CX1822" t="e">
            <v>#DIV/0!</v>
          </cell>
          <cell r="CY1822">
            <v>1</v>
          </cell>
          <cell r="CZ1822">
            <v>65</v>
          </cell>
        </row>
        <row r="1823">
          <cell r="E1823" t="str">
            <v>03071900</v>
          </cell>
          <cell r="F1823" t="str">
            <v>TELAIO E FORCELLA CTB 26 D MTACC GREZZO</v>
          </cell>
          <cell r="G1823" t="str">
            <v>BERETTA CERCHI</v>
          </cell>
          <cell r="I1823" t="str">
            <v>CN</v>
          </cell>
          <cell r="K1823">
            <v>14.19</v>
          </cell>
          <cell r="L1823" t="str">
            <v>GAVO</v>
          </cell>
          <cell r="M1823" t="str">
            <v xml:space="preserve">61.MONO26.GR </v>
          </cell>
          <cell r="N1823" t="str">
            <v>CN</v>
          </cell>
          <cell r="P1823">
            <v>16.350000000000001</v>
          </cell>
          <cell r="Q1823" t="str">
            <v>BEMATRIX</v>
          </cell>
          <cell r="R1823" t="str">
            <v>10.7.0092</v>
          </cell>
          <cell r="S1823" t="str">
            <v>CN</v>
          </cell>
          <cell r="U1823">
            <v>10.36</v>
          </cell>
          <cell r="V1823" t="str">
            <v>PROFLINE</v>
          </cell>
          <cell r="X1823" t="str">
            <v>CN</v>
          </cell>
          <cell r="Z1823">
            <v>16.98</v>
          </cell>
          <cell r="AA1823" t="str">
            <v>GAVO</v>
          </cell>
          <cell r="AB1823" t="str">
            <v>61.CIGNO26.GR</v>
          </cell>
          <cell r="AC1823" t="str">
            <v>CN</v>
          </cell>
          <cell r="AE1823">
            <v>25.5</v>
          </cell>
          <cell r="AK1823" t="str">
            <v>BEMATRIX</v>
          </cell>
          <cell r="AL1823" t="str">
            <v>10.7.0092</v>
          </cell>
          <cell r="AM1823" t="str">
            <v>CN</v>
          </cell>
          <cell r="AN1823">
            <v>0</v>
          </cell>
          <cell r="AO1823">
            <v>10.36</v>
          </cell>
          <cell r="AP1823">
            <v>12.639199999999999</v>
          </cell>
          <cell r="AQ1823">
            <v>25.5</v>
          </cell>
          <cell r="AR1823">
            <v>-4</v>
          </cell>
          <cell r="AS1823">
            <v>23</v>
          </cell>
          <cell r="AT1823">
            <v>586.5</v>
          </cell>
          <cell r="AY1823" t="str">
            <v/>
          </cell>
          <cell r="BF1823" t="str">
            <v>n/a</v>
          </cell>
          <cell r="CC1823" t="str">
            <v/>
          </cell>
          <cell r="CD1823" t="str">
            <v/>
          </cell>
          <cell r="CE1823" t="str">
            <v/>
          </cell>
          <cell r="CF1823" t="str">
            <v/>
          </cell>
          <cell r="CG1823" t="str">
            <v/>
          </cell>
          <cell r="CI1823" t="str">
            <v/>
          </cell>
          <cell r="CJ1823" t="str">
            <v/>
          </cell>
          <cell r="CK1823" t="str">
            <v/>
          </cell>
          <cell r="CL1823">
            <v>42.5</v>
          </cell>
          <cell r="CM1823">
            <v>1</v>
          </cell>
          <cell r="CN1823">
            <v>35</v>
          </cell>
          <cell r="CO1823">
            <v>9.5</v>
          </cell>
          <cell r="CP1823">
            <v>0.27142857142857141</v>
          </cell>
          <cell r="CS1823">
            <v>-25.5</v>
          </cell>
          <cell r="CT1823" t="e">
            <v>#DIV/0!</v>
          </cell>
          <cell r="CW1823">
            <v>-25.5</v>
          </cell>
          <cell r="CX1823" t="e">
            <v>#DIV/0!</v>
          </cell>
          <cell r="CY1823">
            <v>1</v>
          </cell>
          <cell r="CZ1823">
            <v>60</v>
          </cell>
        </row>
        <row r="1824">
          <cell r="E1824" t="str">
            <v>03071901</v>
          </cell>
          <cell r="F1824" t="str">
            <v>TELAIO E FORCELLA CTB 26 D MTACC NERO</v>
          </cell>
          <cell r="G1824" t="str">
            <v>EGC</v>
          </cell>
          <cell r="AK1824" t="str">
            <v>EGC</v>
          </cell>
          <cell r="AL1824">
            <v>0</v>
          </cell>
          <cell r="AM1824">
            <v>0</v>
          </cell>
          <cell r="AN1824">
            <v>0</v>
          </cell>
          <cell r="AO1824">
            <v>0</v>
          </cell>
          <cell r="AP1824">
            <v>0</v>
          </cell>
          <cell r="AQ1824">
            <v>0</v>
          </cell>
          <cell r="AS1824">
            <v>0</v>
          </cell>
          <cell r="AT1824">
            <v>0</v>
          </cell>
          <cell r="AY1824" t="str">
            <v/>
          </cell>
          <cell r="BF1824" t="e">
            <v>#N/A</v>
          </cell>
          <cell r="CC1824" t="str">
            <v/>
          </cell>
          <cell r="CD1824" t="str">
            <v/>
          </cell>
          <cell r="CE1824" t="str">
            <v/>
          </cell>
          <cell r="CF1824" t="str">
            <v/>
          </cell>
          <cell r="CG1824" t="str">
            <v/>
          </cell>
          <cell r="CI1824" t="str">
            <v/>
          </cell>
          <cell r="CJ1824" t="str">
            <v/>
          </cell>
          <cell r="CK1824" t="str">
            <v/>
          </cell>
          <cell r="CL1824">
            <v>0</v>
          </cell>
          <cell r="CM1824">
            <v>1</v>
          </cell>
          <cell r="CN1824">
            <v>45</v>
          </cell>
          <cell r="CO1824">
            <v>45</v>
          </cell>
          <cell r="CP1824">
            <v>1</v>
          </cell>
          <cell r="CS1824">
            <v>0</v>
          </cell>
          <cell r="CT1824" t="e">
            <v>#DIV/0!</v>
          </cell>
          <cell r="CW1824">
            <v>0</v>
          </cell>
          <cell r="CX1824" t="e">
            <v>#DIV/0!</v>
          </cell>
          <cell r="CY1824">
            <v>1</v>
          </cell>
          <cell r="CZ1824">
            <v>75</v>
          </cell>
        </row>
        <row r="1825">
          <cell r="E1825" t="str">
            <v>03071902</v>
          </cell>
          <cell r="F1825" t="str">
            <v>TELAIO E FORCELLA CTB 26 D MTACC BIANCO</v>
          </cell>
          <cell r="G1825" t="str">
            <v>EGC</v>
          </cell>
          <cell r="AK1825" t="str">
            <v>EGC</v>
          </cell>
          <cell r="AL1825">
            <v>0</v>
          </cell>
          <cell r="AM1825">
            <v>0</v>
          </cell>
          <cell r="AN1825">
            <v>0</v>
          </cell>
          <cell r="AO1825">
            <v>0</v>
          </cell>
          <cell r="AP1825">
            <v>0</v>
          </cell>
          <cell r="AQ1825">
            <v>0</v>
          </cell>
          <cell r="AS1825">
            <v>0</v>
          </cell>
          <cell r="AT1825">
            <v>0</v>
          </cell>
          <cell r="AY1825" t="str">
            <v/>
          </cell>
          <cell r="BF1825" t="e">
            <v>#N/A</v>
          </cell>
          <cell r="CC1825" t="str">
            <v/>
          </cell>
          <cell r="CD1825" t="str">
            <v/>
          </cell>
          <cell r="CE1825" t="str">
            <v/>
          </cell>
          <cell r="CF1825" t="str">
            <v/>
          </cell>
          <cell r="CG1825" t="str">
            <v/>
          </cell>
          <cell r="CI1825" t="str">
            <v/>
          </cell>
          <cell r="CJ1825" t="str">
            <v/>
          </cell>
          <cell r="CK1825" t="str">
            <v/>
          </cell>
          <cell r="CL1825">
            <v>0</v>
          </cell>
          <cell r="CM1825">
            <v>1</v>
          </cell>
          <cell r="CN1825">
            <v>45</v>
          </cell>
          <cell r="CO1825">
            <v>45</v>
          </cell>
          <cell r="CP1825">
            <v>1</v>
          </cell>
          <cell r="CS1825">
            <v>0</v>
          </cell>
          <cell r="CT1825" t="e">
            <v>#DIV/0!</v>
          </cell>
          <cell r="CW1825">
            <v>0</v>
          </cell>
          <cell r="CX1825" t="e">
            <v>#DIV/0!</v>
          </cell>
          <cell r="CY1825">
            <v>1</v>
          </cell>
          <cell r="CZ1825">
            <v>75</v>
          </cell>
        </row>
        <row r="1826">
          <cell r="E1826" t="str">
            <v>03071903</v>
          </cell>
          <cell r="F1826" t="str">
            <v>TELAIO E FORCELLA CTB 26 D MTACC PISTACCHIO</v>
          </cell>
          <cell r="G1826" t="str">
            <v>EGC</v>
          </cell>
          <cell r="AK1826" t="str">
            <v>EGC</v>
          </cell>
          <cell r="AL1826">
            <v>0</v>
          </cell>
          <cell r="AM1826">
            <v>0</v>
          </cell>
          <cell r="AN1826">
            <v>0</v>
          </cell>
          <cell r="AO1826">
            <v>0</v>
          </cell>
          <cell r="AP1826">
            <v>0</v>
          </cell>
          <cell r="AQ1826">
            <v>0</v>
          </cell>
          <cell r="AS1826">
            <v>0</v>
          </cell>
          <cell r="AT1826">
            <v>0</v>
          </cell>
          <cell r="AY1826" t="str">
            <v/>
          </cell>
          <cell r="BF1826" t="e">
            <v>#N/A</v>
          </cell>
          <cell r="CC1826" t="str">
            <v/>
          </cell>
          <cell r="CD1826" t="str">
            <v/>
          </cell>
          <cell r="CE1826" t="str">
            <v/>
          </cell>
          <cell r="CF1826" t="str">
            <v/>
          </cell>
          <cell r="CG1826" t="str">
            <v/>
          </cell>
          <cell r="CI1826" t="str">
            <v/>
          </cell>
          <cell r="CJ1826" t="str">
            <v/>
          </cell>
          <cell r="CK1826" t="str">
            <v/>
          </cell>
          <cell r="CL1826">
            <v>0</v>
          </cell>
          <cell r="CM1826">
            <v>1</v>
          </cell>
          <cell r="CN1826">
            <v>45</v>
          </cell>
          <cell r="CO1826">
            <v>45</v>
          </cell>
          <cell r="CP1826">
            <v>1</v>
          </cell>
          <cell r="CS1826">
            <v>0</v>
          </cell>
          <cell r="CT1826" t="e">
            <v>#DIV/0!</v>
          </cell>
          <cell r="CW1826">
            <v>0</v>
          </cell>
          <cell r="CX1826" t="e">
            <v>#DIV/0!</v>
          </cell>
          <cell r="CY1826">
            <v>1</v>
          </cell>
          <cell r="CZ1826">
            <v>75</v>
          </cell>
        </row>
        <row r="1827">
          <cell r="E1827" t="str">
            <v>03071904</v>
          </cell>
          <cell r="F1827" t="str">
            <v>TELAIO E FORCELLA CTB 26 D MTACC BLU</v>
          </cell>
          <cell r="G1827" t="str">
            <v>EGC</v>
          </cell>
          <cell r="AK1827" t="str">
            <v>EGC</v>
          </cell>
          <cell r="AL1827">
            <v>0</v>
          </cell>
          <cell r="AM1827">
            <v>0</v>
          </cell>
          <cell r="AN1827">
            <v>0</v>
          </cell>
          <cell r="AO1827">
            <v>0</v>
          </cell>
          <cell r="AP1827">
            <v>0</v>
          </cell>
          <cell r="AQ1827">
            <v>0</v>
          </cell>
          <cell r="AS1827">
            <v>0</v>
          </cell>
          <cell r="AT1827">
            <v>0</v>
          </cell>
          <cell r="AY1827" t="str">
            <v/>
          </cell>
          <cell r="BF1827" t="e">
            <v>#N/A</v>
          </cell>
          <cell r="CC1827" t="str">
            <v/>
          </cell>
          <cell r="CD1827" t="str">
            <v/>
          </cell>
          <cell r="CE1827" t="str">
            <v/>
          </cell>
          <cell r="CF1827" t="str">
            <v/>
          </cell>
          <cell r="CG1827" t="str">
            <v/>
          </cell>
          <cell r="CI1827" t="str">
            <v/>
          </cell>
          <cell r="CJ1827" t="str">
            <v/>
          </cell>
          <cell r="CK1827" t="str">
            <v/>
          </cell>
          <cell r="CL1827">
            <v>0</v>
          </cell>
          <cell r="CM1827">
            <v>1</v>
          </cell>
          <cell r="CN1827">
            <v>45</v>
          </cell>
          <cell r="CO1827">
            <v>45</v>
          </cell>
          <cell r="CP1827">
            <v>1</v>
          </cell>
          <cell r="CS1827">
            <v>0</v>
          </cell>
          <cell r="CT1827" t="e">
            <v>#DIV/0!</v>
          </cell>
          <cell r="CW1827">
            <v>0</v>
          </cell>
          <cell r="CX1827" t="e">
            <v>#DIV/0!</v>
          </cell>
          <cell r="CY1827">
            <v>1</v>
          </cell>
          <cell r="CZ1827">
            <v>75</v>
          </cell>
        </row>
        <row r="1828">
          <cell r="E1828" t="str">
            <v>03071905</v>
          </cell>
          <cell r="F1828" t="str">
            <v>TELAIO E FORCELLA CTB 26 D MTACC 6V - BIANCO LUCIDO</v>
          </cell>
          <cell r="G1828" t="str">
            <v>CAMIC</v>
          </cell>
          <cell r="I1828" t="str">
            <v>CN</v>
          </cell>
          <cell r="K1828">
            <v>29.01</v>
          </cell>
          <cell r="AK1828" t="str">
            <v>CAMIC</v>
          </cell>
          <cell r="AL1828">
            <v>0</v>
          </cell>
          <cell r="AM1828" t="str">
            <v>CN</v>
          </cell>
          <cell r="AN1828">
            <v>0</v>
          </cell>
          <cell r="AO1828">
            <v>29.01</v>
          </cell>
          <cell r="AP1828">
            <v>35.392200000000003</v>
          </cell>
          <cell r="AQ1828">
            <v>29.01</v>
          </cell>
          <cell r="AS1828">
            <v>0</v>
          </cell>
          <cell r="AT1828">
            <v>0</v>
          </cell>
          <cell r="AY1828" t="str">
            <v/>
          </cell>
          <cell r="BF1828" t="str">
            <v>n/a</v>
          </cell>
          <cell r="CC1828" t="str">
            <v/>
          </cell>
          <cell r="CD1828" t="str">
            <v/>
          </cell>
          <cell r="CE1828" t="str">
            <v/>
          </cell>
          <cell r="CF1828" t="str">
            <v/>
          </cell>
          <cell r="CG1828" t="str">
            <v/>
          </cell>
          <cell r="CI1828" t="str">
            <v/>
          </cell>
          <cell r="CJ1828" t="str">
            <v/>
          </cell>
          <cell r="CK1828" t="str">
            <v/>
          </cell>
          <cell r="CL1828">
            <v>48.35</v>
          </cell>
          <cell r="CM1828">
            <v>1</v>
          </cell>
          <cell r="CN1828">
            <v>45</v>
          </cell>
          <cell r="CO1828">
            <v>15.989999999999998</v>
          </cell>
          <cell r="CP1828">
            <v>0.35533333333333328</v>
          </cell>
          <cell r="CS1828">
            <v>-29.01</v>
          </cell>
          <cell r="CT1828" t="e">
            <v>#DIV/0!</v>
          </cell>
          <cell r="CW1828">
            <v>-29.01</v>
          </cell>
          <cell r="CX1828" t="e">
            <v>#DIV/0!</v>
          </cell>
          <cell r="CY1828">
            <v>1</v>
          </cell>
          <cell r="CZ1828">
            <v>75</v>
          </cell>
        </row>
        <row r="1829">
          <cell r="E1829" t="str">
            <v>03071906</v>
          </cell>
          <cell r="F1829" t="str">
            <v>TELAIO E FORCELLA CTB 26 D MTACC 6V - NERO OPACO</v>
          </cell>
          <cell r="G1829" t="str">
            <v>CAMIC</v>
          </cell>
          <cell r="I1829" t="str">
            <v>CN</v>
          </cell>
          <cell r="K1829">
            <v>29.01</v>
          </cell>
          <cell r="AK1829" t="str">
            <v>CAMIC</v>
          </cell>
          <cell r="AL1829">
            <v>0</v>
          </cell>
          <cell r="AM1829" t="str">
            <v>CN</v>
          </cell>
          <cell r="AN1829">
            <v>0</v>
          </cell>
          <cell r="AO1829">
            <v>29.01</v>
          </cell>
          <cell r="AP1829">
            <v>35.392200000000003</v>
          </cell>
          <cell r="AQ1829">
            <v>29.01</v>
          </cell>
          <cell r="AR1829">
            <v>10</v>
          </cell>
          <cell r="AS1829">
            <v>1</v>
          </cell>
          <cell r="AT1829">
            <v>29.01</v>
          </cell>
          <cell r="AY1829" t="str">
            <v/>
          </cell>
          <cell r="BF1829" t="str">
            <v>n/a</v>
          </cell>
          <cell r="CC1829" t="str">
            <v/>
          </cell>
          <cell r="CD1829" t="str">
            <v/>
          </cell>
          <cell r="CE1829" t="str">
            <v/>
          </cell>
          <cell r="CF1829" t="str">
            <v/>
          </cell>
          <cell r="CG1829" t="str">
            <v/>
          </cell>
          <cell r="CI1829" t="str">
            <v/>
          </cell>
          <cell r="CJ1829" t="str">
            <v/>
          </cell>
          <cell r="CK1829" t="str">
            <v/>
          </cell>
          <cell r="CL1829">
            <v>48.35</v>
          </cell>
          <cell r="CM1829">
            <v>1</v>
          </cell>
          <cell r="CN1829">
            <v>45</v>
          </cell>
          <cell r="CO1829">
            <v>15.989999999999998</v>
          </cell>
          <cell r="CP1829">
            <v>0.35533333333333328</v>
          </cell>
          <cell r="CS1829">
            <v>-29.01</v>
          </cell>
          <cell r="CT1829" t="e">
            <v>#DIV/0!</v>
          </cell>
          <cell r="CW1829">
            <v>-29.01</v>
          </cell>
          <cell r="CX1829" t="e">
            <v>#DIV/0!</v>
          </cell>
          <cell r="CY1829">
            <v>1</v>
          </cell>
          <cell r="CZ1829">
            <v>75</v>
          </cell>
        </row>
        <row r="1830">
          <cell r="E1830" t="str">
            <v>03071907</v>
          </cell>
          <cell r="F1830" t="str">
            <v>TELAIO E FORCELLA CTB 26 D MTACC 6V - ROSSO LUCIDO</v>
          </cell>
          <cell r="G1830" t="str">
            <v>CAMIC</v>
          </cell>
          <cell r="I1830" t="str">
            <v>CN</v>
          </cell>
          <cell r="K1830">
            <v>29.01</v>
          </cell>
          <cell r="AK1830" t="str">
            <v>CAMIC</v>
          </cell>
          <cell r="AL1830">
            <v>0</v>
          </cell>
          <cell r="AM1830" t="str">
            <v>CN</v>
          </cell>
          <cell r="AN1830">
            <v>0</v>
          </cell>
          <cell r="AO1830">
            <v>29.01</v>
          </cell>
          <cell r="AP1830">
            <v>35.392200000000003</v>
          </cell>
          <cell r="AQ1830">
            <v>29.01</v>
          </cell>
          <cell r="AS1830">
            <v>0</v>
          </cell>
          <cell r="AT1830">
            <v>0</v>
          </cell>
          <cell r="AY1830" t="str">
            <v/>
          </cell>
          <cell r="BF1830" t="str">
            <v>n/a</v>
          </cell>
          <cell r="CC1830" t="str">
            <v/>
          </cell>
          <cell r="CD1830" t="str">
            <v/>
          </cell>
          <cell r="CE1830" t="str">
            <v/>
          </cell>
          <cell r="CF1830" t="str">
            <v/>
          </cell>
          <cell r="CG1830" t="str">
            <v/>
          </cell>
          <cell r="CI1830" t="str">
            <v/>
          </cell>
          <cell r="CJ1830" t="str">
            <v/>
          </cell>
          <cell r="CK1830" t="str">
            <v/>
          </cell>
          <cell r="CL1830">
            <v>48.35</v>
          </cell>
          <cell r="CM1830">
            <v>1</v>
          </cell>
          <cell r="CN1830">
            <v>45</v>
          </cell>
          <cell r="CO1830">
            <v>15.989999999999998</v>
          </cell>
          <cell r="CP1830">
            <v>0.35533333333333328</v>
          </cell>
          <cell r="CS1830">
            <v>-29.01</v>
          </cell>
          <cell r="CT1830" t="e">
            <v>#DIV/0!</v>
          </cell>
          <cell r="CW1830">
            <v>-29.01</v>
          </cell>
          <cell r="CX1830" t="e">
            <v>#DIV/0!</v>
          </cell>
          <cell r="CY1830">
            <v>1</v>
          </cell>
          <cell r="CZ1830">
            <v>75</v>
          </cell>
        </row>
        <row r="1831">
          <cell r="E1831" t="str">
            <v>03071908</v>
          </cell>
          <cell r="F1831" t="str">
            <v>TELAIO E FORCELLA CTB 26 D MTACC 6V - BLU AURORA LUCIDO</v>
          </cell>
          <cell r="G1831" t="str">
            <v>CAMIC</v>
          </cell>
          <cell r="I1831" t="str">
            <v>CN</v>
          </cell>
          <cell r="K1831">
            <v>29.01</v>
          </cell>
          <cell r="AK1831" t="str">
            <v>CAMIC</v>
          </cell>
          <cell r="AL1831">
            <v>0</v>
          </cell>
          <cell r="AM1831" t="str">
            <v>CN</v>
          </cell>
          <cell r="AN1831">
            <v>0</v>
          </cell>
          <cell r="AO1831">
            <v>29.01</v>
          </cell>
          <cell r="AP1831">
            <v>35.392200000000003</v>
          </cell>
          <cell r="AQ1831">
            <v>29.01</v>
          </cell>
          <cell r="AS1831">
            <v>0</v>
          </cell>
          <cell r="AT1831">
            <v>0</v>
          </cell>
          <cell r="AY1831" t="str">
            <v/>
          </cell>
          <cell r="BF1831" t="str">
            <v>n/a</v>
          </cell>
          <cell r="CC1831" t="str">
            <v/>
          </cell>
          <cell r="CD1831" t="str">
            <v/>
          </cell>
          <cell r="CE1831" t="str">
            <v/>
          </cell>
          <cell r="CF1831" t="str">
            <v/>
          </cell>
          <cell r="CG1831" t="str">
            <v/>
          </cell>
          <cell r="CI1831" t="str">
            <v/>
          </cell>
          <cell r="CJ1831" t="str">
            <v/>
          </cell>
          <cell r="CK1831" t="str">
            <v/>
          </cell>
          <cell r="CL1831">
            <v>48.35</v>
          </cell>
          <cell r="CM1831">
            <v>1</v>
          </cell>
          <cell r="CN1831">
            <v>45</v>
          </cell>
          <cell r="CO1831">
            <v>15.989999999999998</v>
          </cell>
          <cell r="CP1831">
            <v>0.35533333333333328</v>
          </cell>
          <cell r="CS1831">
            <v>-29.01</v>
          </cell>
          <cell r="CT1831" t="e">
            <v>#DIV/0!</v>
          </cell>
          <cell r="CW1831">
            <v>-29.01</v>
          </cell>
          <cell r="CX1831" t="e">
            <v>#DIV/0!</v>
          </cell>
          <cell r="CY1831">
            <v>1</v>
          </cell>
          <cell r="CZ1831">
            <v>75</v>
          </cell>
        </row>
        <row r="1832">
          <cell r="E1832" t="str">
            <v>03071909</v>
          </cell>
          <cell r="F1832" t="str">
            <v>TELAIO E FORCELLA CTB 26 D MTACC 6V - RAL 6027</v>
          </cell>
          <cell r="G1832" t="str">
            <v>CAMIC</v>
          </cell>
          <cell r="I1832" t="str">
            <v>CN</v>
          </cell>
          <cell r="K1832">
            <v>30.800000000000004</v>
          </cell>
          <cell r="AK1832" t="str">
            <v>CAMIC</v>
          </cell>
          <cell r="AL1832">
            <v>0</v>
          </cell>
          <cell r="AM1832" t="str">
            <v>CN</v>
          </cell>
          <cell r="AN1832">
            <v>0</v>
          </cell>
          <cell r="AO1832">
            <v>30.800000000000004</v>
          </cell>
          <cell r="AP1832">
            <v>37.576000000000008</v>
          </cell>
          <cell r="AQ1832">
            <v>30.800000000000004</v>
          </cell>
          <cell r="AS1832">
            <v>0</v>
          </cell>
          <cell r="AT1832">
            <v>0</v>
          </cell>
          <cell r="AY1832" t="str">
            <v/>
          </cell>
          <cell r="BF1832" t="e">
            <v>#N/A</v>
          </cell>
          <cell r="CC1832" t="str">
            <v/>
          </cell>
          <cell r="CD1832" t="str">
            <v/>
          </cell>
          <cell r="CE1832" t="str">
            <v/>
          </cell>
          <cell r="CF1832" t="str">
            <v/>
          </cell>
          <cell r="CG1832" t="str">
            <v/>
          </cell>
          <cell r="CI1832" t="str">
            <v/>
          </cell>
          <cell r="CJ1832" t="str">
            <v/>
          </cell>
          <cell r="CK1832" t="str">
            <v/>
          </cell>
          <cell r="CL1832">
            <v>51.333333333333343</v>
          </cell>
          <cell r="CM1832">
            <v>1</v>
          </cell>
          <cell r="CN1832">
            <v>45</v>
          </cell>
          <cell r="CO1832">
            <v>14.199999999999996</v>
          </cell>
          <cell r="CP1832">
            <v>0.31555555555555548</v>
          </cell>
          <cell r="CS1832">
            <v>-30.800000000000004</v>
          </cell>
          <cell r="CT1832" t="e">
            <v>#DIV/0!</v>
          </cell>
          <cell r="CW1832">
            <v>-30.800000000000004</v>
          </cell>
          <cell r="CX1832" t="e">
            <v>#DIV/0!</v>
          </cell>
          <cell r="CY1832">
            <v>1</v>
          </cell>
          <cell r="CZ1832">
            <v>75</v>
          </cell>
        </row>
        <row r="1833">
          <cell r="E1833" t="str">
            <v>03072000</v>
          </cell>
          <cell r="F1833" t="str">
            <v>TELAIO E FORCELLA CTB 28 D DTACC GREZZO 440MM</v>
          </cell>
          <cell r="G1833" t="str">
            <v>PROFLINE</v>
          </cell>
          <cell r="H1833">
            <v>12018110</v>
          </cell>
          <cell r="I1833" t="str">
            <v>CN</v>
          </cell>
          <cell r="K1833">
            <v>17.600000000000001</v>
          </cell>
          <cell r="AK1833" t="str">
            <v>PROFLINE</v>
          </cell>
          <cell r="AL1833">
            <v>12018110</v>
          </cell>
          <cell r="AM1833" t="str">
            <v>CN</v>
          </cell>
          <cell r="AN1833">
            <v>0</v>
          </cell>
          <cell r="AO1833">
            <v>17.600000000000001</v>
          </cell>
          <cell r="AP1833">
            <v>21.472000000000001</v>
          </cell>
          <cell r="AQ1833">
            <v>17.600000000000001</v>
          </cell>
          <cell r="AS1833">
            <v>0</v>
          </cell>
          <cell r="AT1833">
            <v>0</v>
          </cell>
          <cell r="AY1833" t="str">
            <v/>
          </cell>
          <cell r="BF1833" t="e">
            <v>#N/A</v>
          </cell>
          <cell r="CC1833" t="str">
            <v/>
          </cell>
          <cell r="CD1833" t="str">
            <v/>
          </cell>
          <cell r="CE1833" t="str">
            <v/>
          </cell>
          <cell r="CF1833" t="str">
            <v/>
          </cell>
          <cell r="CG1833" t="str">
            <v/>
          </cell>
          <cell r="CI1833" t="str">
            <v/>
          </cell>
          <cell r="CJ1833" t="str">
            <v/>
          </cell>
          <cell r="CK1833" t="str">
            <v/>
          </cell>
          <cell r="CL1833">
            <v>29.333333333333336</v>
          </cell>
          <cell r="CM1833">
            <v>1</v>
          </cell>
          <cell r="CN1833">
            <v>25</v>
          </cell>
          <cell r="CO1833">
            <v>7.3999999999999986</v>
          </cell>
          <cell r="CP1833">
            <v>0.29599999999999993</v>
          </cell>
          <cell r="CS1833">
            <v>-17.600000000000001</v>
          </cell>
          <cell r="CT1833" t="e">
            <v>#DIV/0!</v>
          </cell>
          <cell r="CW1833">
            <v>-17.600000000000001</v>
          </cell>
          <cell r="CX1833" t="e">
            <v>#DIV/0!</v>
          </cell>
          <cell r="CY1833">
            <v>1</v>
          </cell>
          <cell r="CZ1833">
            <v>45</v>
          </cell>
        </row>
        <row r="1834">
          <cell r="E1834" t="str">
            <v>03072001</v>
          </cell>
          <cell r="F1834" t="str">
            <v>TELAIO E FORCELLA CTB 28 D DTACC VERNICIATO</v>
          </cell>
          <cell r="G1834" t="str">
            <v>PROFLINE</v>
          </cell>
          <cell r="I1834" t="str">
            <v>CN</v>
          </cell>
          <cell r="AK1834" t="str">
            <v>PROFLINE</v>
          </cell>
          <cell r="AL1834">
            <v>0</v>
          </cell>
          <cell r="AM1834">
            <v>0</v>
          </cell>
          <cell r="AN1834">
            <v>0</v>
          </cell>
          <cell r="AO1834">
            <v>0</v>
          </cell>
          <cell r="AP1834">
            <v>0</v>
          </cell>
          <cell r="AQ1834">
            <v>0</v>
          </cell>
          <cell r="AS1834">
            <v>0</v>
          </cell>
          <cell r="AT1834">
            <v>0</v>
          </cell>
          <cell r="AY1834" t="str">
            <v/>
          </cell>
          <cell r="BF1834" t="e">
            <v>#N/A</v>
          </cell>
          <cell r="CC1834" t="str">
            <v/>
          </cell>
          <cell r="CD1834" t="str">
            <v/>
          </cell>
          <cell r="CE1834" t="str">
            <v/>
          </cell>
          <cell r="CF1834" t="str">
            <v/>
          </cell>
          <cell r="CG1834" t="str">
            <v/>
          </cell>
          <cell r="CI1834" t="str">
            <v/>
          </cell>
          <cell r="CJ1834" t="str">
            <v/>
          </cell>
          <cell r="CK1834" t="str">
            <v/>
          </cell>
          <cell r="CL1834">
            <v>0</v>
          </cell>
          <cell r="CM1834">
            <v>1</v>
          </cell>
          <cell r="CN1834">
            <v>35</v>
          </cell>
          <cell r="CO1834">
            <v>35</v>
          </cell>
          <cell r="CP1834">
            <v>1</v>
          </cell>
          <cell r="CS1834">
            <v>0</v>
          </cell>
          <cell r="CT1834" t="e">
            <v>#DIV/0!</v>
          </cell>
          <cell r="CW1834">
            <v>0</v>
          </cell>
          <cell r="CX1834" t="e">
            <v>#DIV/0!</v>
          </cell>
          <cell r="CY1834">
            <v>1</v>
          </cell>
          <cell r="CZ1834">
            <v>60</v>
          </cell>
        </row>
        <row r="1835">
          <cell r="E1835" t="str">
            <v>03072002</v>
          </cell>
          <cell r="F1835" t="str">
            <v>TELAIO E FORCELLA CTB 28 D DTACC 6V - BIANCO LUCIDO</v>
          </cell>
          <cell r="G1835" t="str">
            <v>CAMIC</v>
          </cell>
          <cell r="I1835" t="str">
            <v>CN</v>
          </cell>
          <cell r="K1835">
            <v>29.01</v>
          </cell>
          <cell r="AK1835" t="str">
            <v>CAMIC</v>
          </cell>
          <cell r="AL1835">
            <v>0</v>
          </cell>
          <cell r="AM1835" t="str">
            <v>CN</v>
          </cell>
          <cell r="AN1835">
            <v>0</v>
          </cell>
          <cell r="AO1835">
            <v>29.01</v>
          </cell>
          <cell r="AP1835">
            <v>35.392200000000003</v>
          </cell>
          <cell r="AQ1835">
            <v>29.44</v>
          </cell>
          <cell r="AR1835">
            <v>3</v>
          </cell>
          <cell r="AS1835">
            <v>0</v>
          </cell>
          <cell r="AT1835">
            <v>0</v>
          </cell>
          <cell r="AY1835" t="str">
            <v/>
          </cell>
          <cell r="BF1835" t="str">
            <v>n/a</v>
          </cell>
          <cell r="CC1835" t="str">
            <v/>
          </cell>
          <cell r="CD1835" t="str">
            <v/>
          </cell>
          <cell r="CE1835" t="str">
            <v/>
          </cell>
          <cell r="CF1835" t="str">
            <v/>
          </cell>
          <cell r="CG1835" t="str">
            <v/>
          </cell>
          <cell r="CI1835" t="str">
            <v/>
          </cell>
          <cell r="CJ1835" t="str">
            <v/>
          </cell>
          <cell r="CK1835" t="str">
            <v/>
          </cell>
          <cell r="CL1835">
            <v>49.06666666666667</v>
          </cell>
          <cell r="CM1835">
            <v>1</v>
          </cell>
          <cell r="CN1835">
            <v>39</v>
          </cell>
          <cell r="CO1835">
            <v>9.5599999999999987</v>
          </cell>
          <cell r="CP1835">
            <v>0.2451282051282051</v>
          </cell>
          <cell r="CS1835">
            <v>-29.44</v>
          </cell>
          <cell r="CT1835" t="e">
            <v>#DIV/0!</v>
          </cell>
          <cell r="CW1835">
            <v>-29.44</v>
          </cell>
          <cell r="CX1835" t="e">
            <v>#DIV/0!</v>
          </cell>
          <cell r="CY1835">
            <v>1</v>
          </cell>
          <cell r="CZ1835">
            <v>65</v>
          </cell>
        </row>
        <row r="1836">
          <cell r="E1836" t="str">
            <v>03072003</v>
          </cell>
          <cell r="F1836" t="str">
            <v>TELAIO E FORCELLA CTB 28 D DTACC 6V - NERO OPACO</v>
          </cell>
          <cell r="G1836" t="str">
            <v>CAMIC</v>
          </cell>
          <cell r="I1836" t="str">
            <v>CN</v>
          </cell>
          <cell r="K1836">
            <v>29.01</v>
          </cell>
          <cell r="AK1836" t="str">
            <v>CAMIC</v>
          </cell>
          <cell r="AL1836">
            <v>0</v>
          </cell>
          <cell r="AM1836" t="str">
            <v>CN</v>
          </cell>
          <cell r="AN1836">
            <v>0</v>
          </cell>
          <cell r="AO1836">
            <v>29.01</v>
          </cell>
          <cell r="AP1836">
            <v>35.392200000000003</v>
          </cell>
          <cell r="AQ1836">
            <v>29.63</v>
          </cell>
          <cell r="AR1836">
            <v>2</v>
          </cell>
          <cell r="AS1836">
            <v>0</v>
          </cell>
          <cell r="AT1836">
            <v>0</v>
          </cell>
          <cell r="AY1836" t="str">
            <v/>
          </cell>
          <cell r="BF1836" t="str">
            <v>n/a</v>
          </cell>
          <cell r="CC1836" t="str">
            <v/>
          </cell>
          <cell r="CD1836" t="str">
            <v/>
          </cell>
          <cell r="CE1836" t="str">
            <v/>
          </cell>
          <cell r="CF1836" t="str">
            <v/>
          </cell>
          <cell r="CG1836" t="str">
            <v/>
          </cell>
          <cell r="CI1836" t="str">
            <v/>
          </cell>
          <cell r="CJ1836" t="str">
            <v/>
          </cell>
          <cell r="CK1836" t="str">
            <v/>
          </cell>
          <cell r="CL1836">
            <v>49.383333333333333</v>
          </cell>
          <cell r="CM1836">
            <v>1</v>
          </cell>
          <cell r="CN1836">
            <v>39</v>
          </cell>
          <cell r="CO1836">
            <v>9.370000000000001</v>
          </cell>
          <cell r="CP1836">
            <v>0.24025641025641029</v>
          </cell>
          <cell r="CS1836">
            <v>-29.63</v>
          </cell>
          <cell r="CT1836" t="e">
            <v>#DIV/0!</v>
          </cell>
          <cell r="CW1836">
            <v>-29.63</v>
          </cell>
          <cell r="CX1836" t="e">
            <v>#DIV/0!</v>
          </cell>
          <cell r="CY1836">
            <v>1</v>
          </cell>
          <cell r="CZ1836">
            <v>65</v>
          </cell>
        </row>
        <row r="1837">
          <cell r="E1837" t="str">
            <v>03072004</v>
          </cell>
          <cell r="F1837" t="str">
            <v>TELAIO E FORCELLA CTB 28 D DTACC 6V - ROSSO LUCIDO</v>
          </cell>
          <cell r="G1837" t="str">
            <v>CAMIC</v>
          </cell>
          <cell r="I1837" t="str">
            <v>CN</v>
          </cell>
          <cell r="K1837">
            <v>29.01</v>
          </cell>
          <cell r="AK1837" t="str">
            <v>CAMIC</v>
          </cell>
          <cell r="AL1837">
            <v>0</v>
          </cell>
          <cell r="AM1837" t="str">
            <v>CN</v>
          </cell>
          <cell r="AN1837">
            <v>0</v>
          </cell>
          <cell r="AO1837">
            <v>29.01</v>
          </cell>
          <cell r="AP1837">
            <v>35.392200000000003</v>
          </cell>
          <cell r="AQ1837">
            <v>29.01</v>
          </cell>
          <cell r="AS1837">
            <v>0</v>
          </cell>
          <cell r="AT1837">
            <v>0</v>
          </cell>
          <cell r="AY1837" t="str">
            <v/>
          </cell>
          <cell r="BF1837" t="str">
            <v>n/a</v>
          </cell>
          <cell r="CC1837" t="str">
            <v/>
          </cell>
          <cell r="CD1837" t="str">
            <v/>
          </cell>
          <cell r="CE1837" t="str">
            <v/>
          </cell>
          <cell r="CF1837" t="str">
            <v/>
          </cell>
          <cell r="CG1837" t="str">
            <v/>
          </cell>
          <cell r="CI1837" t="str">
            <v/>
          </cell>
          <cell r="CJ1837" t="str">
            <v/>
          </cell>
          <cell r="CK1837" t="str">
            <v/>
          </cell>
          <cell r="CL1837">
            <v>48.35</v>
          </cell>
          <cell r="CM1837">
            <v>1</v>
          </cell>
          <cell r="CN1837">
            <v>39</v>
          </cell>
          <cell r="CO1837">
            <v>9.9899999999999984</v>
          </cell>
          <cell r="CP1837">
            <v>0.25615384615384612</v>
          </cell>
          <cell r="CS1837">
            <v>-29.01</v>
          </cell>
          <cell r="CT1837" t="e">
            <v>#DIV/0!</v>
          </cell>
          <cell r="CW1837">
            <v>-29.01</v>
          </cell>
          <cell r="CX1837" t="e">
            <v>#DIV/0!</v>
          </cell>
          <cell r="CY1837">
            <v>1</v>
          </cell>
          <cell r="CZ1837">
            <v>65</v>
          </cell>
        </row>
        <row r="1838">
          <cell r="E1838" t="str">
            <v>03072005</v>
          </cell>
          <cell r="F1838" t="str">
            <v>TELAIO E FORCELLA CTB 28 D DTACC 6V - BLU AURORA LUCIDO</v>
          </cell>
          <cell r="G1838" t="str">
            <v>CAMIC</v>
          </cell>
          <cell r="I1838" t="str">
            <v>CN</v>
          </cell>
          <cell r="K1838">
            <v>29.01</v>
          </cell>
          <cell r="AK1838" t="str">
            <v>CAMIC</v>
          </cell>
          <cell r="AL1838">
            <v>0</v>
          </cell>
          <cell r="AM1838" t="str">
            <v>CN</v>
          </cell>
          <cell r="AN1838">
            <v>0</v>
          </cell>
          <cell r="AO1838">
            <v>29.01</v>
          </cell>
          <cell r="AP1838">
            <v>35.392200000000003</v>
          </cell>
          <cell r="AQ1838">
            <v>29.01</v>
          </cell>
          <cell r="AS1838">
            <v>0</v>
          </cell>
          <cell r="AT1838">
            <v>0</v>
          </cell>
          <cell r="AY1838" t="str">
            <v/>
          </cell>
          <cell r="BF1838" t="str">
            <v>n/a</v>
          </cell>
          <cell r="CC1838" t="str">
            <v/>
          </cell>
          <cell r="CD1838" t="str">
            <v/>
          </cell>
          <cell r="CE1838" t="str">
            <v/>
          </cell>
          <cell r="CF1838" t="str">
            <v/>
          </cell>
          <cell r="CG1838" t="str">
            <v/>
          </cell>
          <cell r="CI1838" t="str">
            <v/>
          </cell>
          <cell r="CJ1838" t="str">
            <v/>
          </cell>
          <cell r="CK1838" t="str">
            <v/>
          </cell>
          <cell r="CL1838">
            <v>48.35</v>
          </cell>
          <cell r="CM1838">
            <v>1</v>
          </cell>
          <cell r="CN1838">
            <v>39</v>
          </cell>
          <cell r="CO1838">
            <v>9.9899999999999984</v>
          </cell>
          <cell r="CP1838">
            <v>0.25615384615384612</v>
          </cell>
          <cell r="CS1838">
            <v>-29.01</v>
          </cell>
          <cell r="CT1838" t="e">
            <v>#DIV/0!</v>
          </cell>
          <cell r="CW1838">
            <v>-29.01</v>
          </cell>
          <cell r="CX1838" t="e">
            <v>#DIV/0!</v>
          </cell>
          <cell r="CY1838">
            <v>1</v>
          </cell>
          <cell r="CZ1838">
            <v>65</v>
          </cell>
        </row>
        <row r="1839">
          <cell r="E1839" t="str">
            <v>03072006</v>
          </cell>
          <cell r="F1839" t="str">
            <v>TELAIO E FORCELLA CTB 28 D DTACC 6V - BIANCO OPACO</v>
          </cell>
          <cell r="G1839" t="str">
            <v>CAMIC</v>
          </cell>
          <cell r="I1839" t="str">
            <v>CN</v>
          </cell>
          <cell r="K1839">
            <v>29.63</v>
          </cell>
          <cell r="AK1839" t="str">
            <v>CAMIC</v>
          </cell>
          <cell r="AL1839">
            <v>0</v>
          </cell>
          <cell r="AM1839" t="str">
            <v>CN</v>
          </cell>
          <cell r="AN1839">
            <v>0</v>
          </cell>
          <cell r="AO1839">
            <v>29.63</v>
          </cell>
          <cell r="AP1839">
            <v>36.148599999999995</v>
          </cell>
          <cell r="AQ1839">
            <v>29.63</v>
          </cell>
          <cell r="AS1839">
            <v>3</v>
          </cell>
          <cell r="AT1839">
            <v>88.89</v>
          </cell>
          <cell r="AY1839" t="str">
            <v/>
          </cell>
          <cell r="BF1839" t="str">
            <v>n/a</v>
          </cell>
          <cell r="CC1839" t="str">
            <v/>
          </cell>
          <cell r="CD1839" t="str">
            <v/>
          </cell>
          <cell r="CE1839" t="str">
            <v/>
          </cell>
          <cell r="CF1839" t="str">
            <v/>
          </cell>
          <cell r="CG1839" t="str">
            <v/>
          </cell>
          <cell r="CI1839" t="str">
            <v/>
          </cell>
          <cell r="CJ1839" t="str">
            <v/>
          </cell>
          <cell r="CK1839" t="str">
            <v/>
          </cell>
          <cell r="CL1839">
            <v>49.383333333333333</v>
          </cell>
          <cell r="CM1839">
            <v>1</v>
          </cell>
          <cell r="CN1839">
            <v>39</v>
          </cell>
          <cell r="CO1839">
            <v>9.370000000000001</v>
          </cell>
          <cell r="CP1839">
            <v>0.24025641025641029</v>
          </cell>
          <cell r="CS1839">
            <v>-29.63</v>
          </cell>
          <cell r="CT1839" t="e">
            <v>#DIV/0!</v>
          </cell>
          <cell r="CW1839">
            <v>-29.63</v>
          </cell>
          <cell r="CX1839" t="e">
            <v>#DIV/0!</v>
          </cell>
          <cell r="CY1839">
            <v>1</v>
          </cell>
          <cell r="CZ1839">
            <v>65</v>
          </cell>
        </row>
        <row r="1840">
          <cell r="E1840" t="str">
            <v>03072007</v>
          </cell>
          <cell r="F1840" t="str">
            <v>TELAIO E FORCELLA CTB 28 D DTACC 440MM - GREZZO</v>
          </cell>
          <cell r="G1840" t="str">
            <v>CAMIC</v>
          </cell>
          <cell r="I1840" t="str">
            <v>CN</v>
          </cell>
          <cell r="K1840">
            <v>25.9</v>
          </cell>
          <cell r="AK1840" t="str">
            <v>CAMIC</v>
          </cell>
          <cell r="AL1840">
            <v>0</v>
          </cell>
          <cell r="AM1840" t="str">
            <v>CN</v>
          </cell>
          <cell r="AN1840">
            <v>0</v>
          </cell>
          <cell r="AO1840">
            <v>25.9</v>
          </cell>
          <cell r="AP1840">
            <v>31.597999999999999</v>
          </cell>
          <cell r="AQ1840">
            <v>25.85</v>
          </cell>
          <cell r="AS1840">
            <v>1</v>
          </cell>
          <cell r="AT1840">
            <v>25.85</v>
          </cell>
          <cell r="CI1840" t="str">
            <v/>
          </cell>
          <cell r="CJ1840" t="str">
            <v/>
          </cell>
          <cell r="CK1840" t="str">
            <v/>
          </cell>
          <cell r="CL1840">
            <v>43.083333333333336</v>
          </cell>
          <cell r="CM1840">
            <v>1</v>
          </cell>
          <cell r="CN1840">
            <v>39</v>
          </cell>
          <cell r="CO1840">
            <v>13.149999999999999</v>
          </cell>
          <cell r="CP1840">
            <v>0.33717948717948715</v>
          </cell>
          <cell r="CS1840">
            <v>-25.85</v>
          </cell>
          <cell r="CT1840" t="e">
            <v>#DIV/0!</v>
          </cell>
          <cell r="CW1840">
            <v>-25.85</v>
          </cell>
          <cell r="CX1840" t="e">
            <v>#DIV/0!</v>
          </cell>
          <cell r="CY1840">
            <v>1</v>
          </cell>
          <cell r="CZ1840">
            <v>65</v>
          </cell>
        </row>
        <row r="1841">
          <cell r="E1841" t="str">
            <v>03072100</v>
          </cell>
          <cell r="F1841" t="str">
            <v>TELAIO E FORCELLA CTB 28 U ACC GREZZO</v>
          </cell>
          <cell r="AK1841">
            <v>0</v>
          </cell>
          <cell r="AL1841">
            <v>0</v>
          </cell>
          <cell r="AM1841">
            <v>0</v>
          </cell>
          <cell r="AN1841">
            <v>0</v>
          </cell>
          <cell r="AO1841">
            <v>0</v>
          </cell>
          <cell r="AP1841">
            <v>0</v>
          </cell>
          <cell r="AQ1841">
            <v>0</v>
          </cell>
          <cell r="AS1841">
            <v>0</v>
          </cell>
          <cell r="AT1841">
            <v>0</v>
          </cell>
          <cell r="AY1841" t="str">
            <v/>
          </cell>
          <cell r="BF1841" t="e">
            <v>#N/A</v>
          </cell>
          <cell r="CC1841" t="str">
            <v/>
          </cell>
          <cell r="CD1841" t="str">
            <v/>
          </cell>
          <cell r="CE1841" t="str">
            <v/>
          </cell>
          <cell r="CF1841" t="str">
            <v/>
          </cell>
          <cell r="CG1841" t="str">
            <v/>
          </cell>
          <cell r="CI1841" t="str">
            <v/>
          </cell>
          <cell r="CJ1841" t="str">
            <v/>
          </cell>
          <cell r="CK1841" t="str">
            <v/>
          </cell>
          <cell r="CL1841">
            <v>0</v>
          </cell>
          <cell r="CM1841">
            <v>1</v>
          </cell>
          <cell r="CO1841">
            <v>0</v>
          </cell>
          <cell r="CP1841" t="e">
            <v>#DIV/0!</v>
          </cell>
          <cell r="CS1841">
            <v>0</v>
          </cell>
          <cell r="CT1841" t="e">
            <v>#DIV/0!</v>
          </cell>
          <cell r="CW1841">
            <v>0</v>
          </cell>
          <cell r="CX1841" t="e">
            <v>#DIV/0!</v>
          </cell>
          <cell r="CY1841">
            <v>1</v>
          </cell>
        </row>
        <row r="1842">
          <cell r="E1842" t="str">
            <v>03072200</v>
          </cell>
          <cell r="F1842" t="str">
            <v>TELAIO E FORCELLA AMM. MTB 26 ALU VB L GREZZO</v>
          </cell>
          <cell r="G1842" t="str">
            <v>PROFLINE</v>
          </cell>
          <cell r="I1842" t="str">
            <v>CN</v>
          </cell>
          <cell r="K1842">
            <v>35</v>
          </cell>
          <cell r="AK1842" t="str">
            <v>PROFLINE</v>
          </cell>
          <cell r="AL1842">
            <v>0</v>
          </cell>
          <cell r="AM1842" t="str">
            <v>CN</v>
          </cell>
          <cell r="AN1842">
            <v>0</v>
          </cell>
          <cell r="AO1842">
            <v>35</v>
          </cell>
          <cell r="AP1842">
            <v>42.699999999999996</v>
          </cell>
          <cell r="AQ1842">
            <v>35</v>
          </cell>
          <cell r="AR1842">
            <v>2</v>
          </cell>
          <cell r="AS1842">
            <v>1</v>
          </cell>
          <cell r="AT1842">
            <v>35</v>
          </cell>
          <cell r="AY1842" t="str">
            <v/>
          </cell>
          <cell r="BF1842" t="str">
            <v>n/a</v>
          </cell>
          <cell r="CC1842" t="str">
            <v/>
          </cell>
          <cell r="CD1842" t="str">
            <v/>
          </cell>
          <cell r="CE1842" t="str">
            <v/>
          </cell>
          <cell r="CF1842" t="str">
            <v/>
          </cell>
          <cell r="CG1842" t="str">
            <v/>
          </cell>
          <cell r="CI1842" t="str">
            <v/>
          </cell>
          <cell r="CJ1842" t="str">
            <v/>
          </cell>
          <cell r="CK1842" t="str">
            <v/>
          </cell>
          <cell r="CL1842">
            <v>58.333333333333336</v>
          </cell>
          <cell r="CM1842">
            <v>1</v>
          </cell>
          <cell r="CN1842">
            <v>50</v>
          </cell>
          <cell r="CO1842">
            <v>15</v>
          </cell>
          <cell r="CP1842">
            <v>0.3</v>
          </cell>
          <cell r="CS1842">
            <v>-35</v>
          </cell>
          <cell r="CT1842" t="e">
            <v>#DIV/0!</v>
          </cell>
          <cell r="CW1842">
            <v>-35</v>
          </cell>
          <cell r="CX1842" t="e">
            <v>#DIV/0!</v>
          </cell>
          <cell r="CY1842">
            <v>1</v>
          </cell>
          <cell r="CZ1842">
            <v>85</v>
          </cell>
        </row>
        <row r="1843">
          <cell r="E1843" t="str">
            <v>03072201</v>
          </cell>
          <cell r="F1843" t="str">
            <v>TELAIO E FORCELLA MTB 26 U GREZZO</v>
          </cell>
          <cell r="AK1843">
            <v>0</v>
          </cell>
          <cell r="AL1843">
            <v>0</v>
          </cell>
          <cell r="AM1843">
            <v>0</v>
          </cell>
          <cell r="AN1843">
            <v>0</v>
          </cell>
          <cell r="AO1843">
            <v>0</v>
          </cell>
          <cell r="AP1843">
            <v>0</v>
          </cell>
          <cell r="AQ1843">
            <v>0</v>
          </cell>
          <cell r="AS1843">
            <v>0</v>
          </cell>
          <cell r="AT1843">
            <v>0</v>
          </cell>
          <cell r="AY1843" t="str">
            <v/>
          </cell>
          <cell r="BF1843" t="e">
            <v>#N/A</v>
          </cell>
          <cell r="CC1843" t="str">
            <v/>
          </cell>
          <cell r="CD1843" t="str">
            <v/>
          </cell>
          <cell r="CE1843" t="str">
            <v/>
          </cell>
          <cell r="CF1843" t="str">
            <v/>
          </cell>
          <cell r="CG1843" t="str">
            <v/>
          </cell>
          <cell r="CI1843" t="str">
            <v/>
          </cell>
          <cell r="CJ1843" t="str">
            <v/>
          </cell>
          <cell r="CK1843" t="str">
            <v/>
          </cell>
          <cell r="CL1843">
            <v>0</v>
          </cell>
          <cell r="CM1843">
            <v>1</v>
          </cell>
          <cell r="CO1843">
            <v>0</v>
          </cell>
          <cell r="CP1843" t="e">
            <v>#DIV/0!</v>
          </cell>
          <cell r="CS1843">
            <v>0</v>
          </cell>
          <cell r="CT1843" t="e">
            <v>#DIV/0!</v>
          </cell>
          <cell r="CW1843">
            <v>0</v>
          </cell>
          <cell r="CX1843" t="e">
            <v>#DIV/0!</v>
          </cell>
          <cell r="CY1843">
            <v>1</v>
          </cell>
        </row>
        <row r="1844">
          <cell r="E1844" t="str">
            <v>03072202</v>
          </cell>
          <cell r="F1844" t="str">
            <v>TELAIO MTB ALU 27.5 PLUS - S (390) - GREZZO</v>
          </cell>
          <cell r="G1844" t="str">
            <v>PROFLINE</v>
          </cell>
          <cell r="H1844">
            <v>12063010</v>
          </cell>
          <cell r="I1844" t="str">
            <v>CN</v>
          </cell>
          <cell r="AK1844" t="str">
            <v>PROFLINE</v>
          </cell>
          <cell r="AL1844">
            <v>12063010</v>
          </cell>
          <cell r="AM1844">
            <v>0</v>
          </cell>
          <cell r="AN1844">
            <v>0</v>
          </cell>
          <cell r="AO1844">
            <v>0</v>
          </cell>
          <cell r="AP1844">
            <v>0</v>
          </cell>
          <cell r="AQ1844">
            <v>52.02</v>
          </cell>
          <cell r="AS1844">
            <v>0</v>
          </cell>
          <cell r="AT1844">
            <v>0</v>
          </cell>
          <cell r="AY1844" t="str">
            <v/>
          </cell>
          <cell r="BF1844" t="e">
            <v>#N/A</v>
          </cell>
          <cell r="CC1844" t="str">
            <v/>
          </cell>
          <cell r="CD1844" t="str">
            <v/>
          </cell>
          <cell r="CE1844" t="str">
            <v/>
          </cell>
          <cell r="CF1844" t="str">
            <v/>
          </cell>
          <cell r="CG1844" t="str">
            <v/>
          </cell>
          <cell r="CI1844" t="str">
            <v/>
          </cell>
          <cell r="CJ1844" t="str">
            <v/>
          </cell>
          <cell r="CK1844" t="str">
            <v/>
          </cell>
          <cell r="CL1844">
            <v>86.7</v>
          </cell>
          <cell r="CM1844">
            <v>1</v>
          </cell>
          <cell r="CN1844">
            <v>68</v>
          </cell>
          <cell r="CO1844">
            <v>15.979999999999997</v>
          </cell>
          <cell r="CP1844">
            <v>0.23499999999999996</v>
          </cell>
          <cell r="CS1844">
            <v>-52.02</v>
          </cell>
          <cell r="CT1844" t="e">
            <v>#DIV/0!</v>
          </cell>
          <cell r="CW1844">
            <v>-52.02</v>
          </cell>
          <cell r="CX1844" t="e">
            <v>#DIV/0!</v>
          </cell>
          <cell r="CY1844">
            <v>1</v>
          </cell>
          <cell r="CZ1844">
            <v>115</v>
          </cell>
        </row>
        <row r="1845">
          <cell r="E1845" t="str">
            <v>03072203</v>
          </cell>
          <cell r="F1845" t="str">
            <v>TELAIO MTB ALU 27.5 PLUS - M (430) - GREZZO</v>
          </cell>
          <cell r="G1845" t="str">
            <v>PROFLINE</v>
          </cell>
          <cell r="H1845">
            <v>12063020</v>
          </cell>
          <cell r="I1845" t="str">
            <v>CN</v>
          </cell>
          <cell r="AK1845" t="str">
            <v>PROFLINE</v>
          </cell>
          <cell r="AL1845">
            <v>12063020</v>
          </cell>
          <cell r="AM1845">
            <v>0</v>
          </cell>
          <cell r="AN1845">
            <v>0</v>
          </cell>
          <cell r="AO1845">
            <v>0</v>
          </cell>
          <cell r="AP1845">
            <v>0</v>
          </cell>
          <cell r="AQ1845">
            <v>52.02</v>
          </cell>
          <cell r="AR1845">
            <v>-1</v>
          </cell>
          <cell r="AS1845">
            <v>0</v>
          </cell>
          <cell r="AT1845">
            <v>0</v>
          </cell>
          <cell r="AY1845" t="str">
            <v/>
          </cell>
          <cell r="BF1845" t="e">
            <v>#N/A</v>
          </cell>
          <cell r="CC1845" t="str">
            <v/>
          </cell>
          <cell r="CD1845" t="str">
            <v/>
          </cell>
          <cell r="CE1845" t="str">
            <v/>
          </cell>
          <cell r="CF1845" t="str">
            <v/>
          </cell>
          <cell r="CG1845" t="str">
            <v/>
          </cell>
          <cell r="CI1845" t="str">
            <v/>
          </cell>
          <cell r="CJ1845" t="str">
            <v/>
          </cell>
          <cell r="CK1845" t="str">
            <v/>
          </cell>
          <cell r="CL1845">
            <v>86.7</v>
          </cell>
          <cell r="CM1845">
            <v>1</v>
          </cell>
          <cell r="CN1845">
            <v>68</v>
          </cell>
          <cell r="CO1845">
            <v>15.979999999999997</v>
          </cell>
          <cell r="CP1845">
            <v>0.23499999999999996</v>
          </cell>
          <cell r="CS1845">
            <v>-52.02</v>
          </cell>
          <cell r="CT1845" t="e">
            <v>#DIV/0!</v>
          </cell>
          <cell r="CW1845">
            <v>-52.02</v>
          </cell>
          <cell r="CX1845" t="e">
            <v>#DIV/0!</v>
          </cell>
          <cell r="CY1845">
            <v>1</v>
          </cell>
          <cell r="CZ1845">
            <v>115</v>
          </cell>
        </row>
        <row r="1846">
          <cell r="E1846" t="str">
            <v>03072204</v>
          </cell>
          <cell r="F1846" t="str">
            <v>TELAIO MTB ALU 27.5 EXTREME M (440) - GREZZO</v>
          </cell>
          <cell r="G1846" t="str">
            <v>PROFLINE</v>
          </cell>
          <cell r="H1846">
            <v>12062010</v>
          </cell>
          <cell r="I1846" t="str">
            <v>CN</v>
          </cell>
          <cell r="K1846">
            <v>56.95</v>
          </cell>
          <cell r="AK1846" t="str">
            <v>PROFLINE</v>
          </cell>
          <cell r="AL1846">
            <v>12062010</v>
          </cell>
          <cell r="AM1846" t="str">
            <v>CN</v>
          </cell>
          <cell r="AN1846">
            <v>0</v>
          </cell>
          <cell r="AO1846">
            <v>56.95</v>
          </cell>
          <cell r="AP1846">
            <v>69.478999999999999</v>
          </cell>
          <cell r="AQ1846">
            <v>56.95</v>
          </cell>
          <cell r="AS1846">
            <v>1</v>
          </cell>
          <cell r="AT1846">
            <v>56.95</v>
          </cell>
          <cell r="AY1846" t="str">
            <v/>
          </cell>
          <cell r="BF1846" t="str">
            <v>n/a</v>
          </cell>
          <cell r="CC1846" t="str">
            <v/>
          </cell>
          <cell r="CD1846" t="str">
            <v/>
          </cell>
          <cell r="CE1846" t="str">
            <v/>
          </cell>
          <cell r="CF1846" t="str">
            <v/>
          </cell>
          <cell r="CG1846" t="str">
            <v/>
          </cell>
          <cell r="CI1846" t="str">
            <v/>
          </cell>
          <cell r="CJ1846" t="str">
            <v/>
          </cell>
          <cell r="CK1846" t="str">
            <v/>
          </cell>
          <cell r="CL1846">
            <v>94.916666666666671</v>
          </cell>
          <cell r="CM1846">
            <v>1</v>
          </cell>
          <cell r="CN1846">
            <v>72</v>
          </cell>
          <cell r="CO1846">
            <v>15.049999999999997</v>
          </cell>
          <cell r="CP1846">
            <v>0.20902777777777773</v>
          </cell>
          <cell r="CS1846">
            <v>-56.95</v>
          </cell>
          <cell r="CT1846" t="e">
            <v>#DIV/0!</v>
          </cell>
          <cell r="CW1846">
            <v>-56.95</v>
          </cell>
          <cell r="CX1846" t="e">
            <v>#DIV/0!</v>
          </cell>
          <cell r="CY1846">
            <v>1</v>
          </cell>
          <cell r="CZ1846">
            <v>120</v>
          </cell>
        </row>
        <row r="1847">
          <cell r="E1847" t="str">
            <v>03072205</v>
          </cell>
          <cell r="F1847" t="str">
            <v>TELAIO MTB ALU 27.5 EXTREME L (480) - GREZZO</v>
          </cell>
          <cell r="G1847" t="str">
            <v>PROFLINE</v>
          </cell>
          <cell r="H1847">
            <v>12062020</v>
          </cell>
          <cell r="I1847" t="str">
            <v>CN</v>
          </cell>
          <cell r="K1847">
            <v>56.95</v>
          </cell>
          <cell r="AK1847" t="str">
            <v>PROFLINE</v>
          </cell>
          <cell r="AL1847">
            <v>12062020</v>
          </cell>
          <cell r="AM1847" t="str">
            <v>CN</v>
          </cell>
          <cell r="AN1847">
            <v>0</v>
          </cell>
          <cell r="AO1847">
            <v>56.95</v>
          </cell>
          <cell r="AP1847">
            <v>69.478999999999999</v>
          </cell>
          <cell r="AQ1847">
            <v>56.95</v>
          </cell>
          <cell r="AS1847">
            <v>1</v>
          </cell>
          <cell r="AT1847">
            <v>56.95</v>
          </cell>
          <cell r="AY1847" t="str">
            <v/>
          </cell>
          <cell r="BF1847" t="str">
            <v>n/a</v>
          </cell>
          <cell r="CC1847" t="str">
            <v/>
          </cell>
          <cell r="CD1847" t="str">
            <v/>
          </cell>
          <cell r="CE1847" t="str">
            <v/>
          </cell>
          <cell r="CF1847" t="str">
            <v/>
          </cell>
          <cell r="CG1847" t="str">
            <v/>
          </cell>
          <cell r="CI1847" t="str">
            <v/>
          </cell>
          <cell r="CJ1847" t="str">
            <v/>
          </cell>
          <cell r="CK1847" t="str">
            <v/>
          </cell>
          <cell r="CL1847">
            <v>94.916666666666671</v>
          </cell>
          <cell r="CM1847">
            <v>1</v>
          </cell>
          <cell r="CN1847">
            <v>72</v>
          </cell>
          <cell r="CO1847">
            <v>15.049999999999997</v>
          </cell>
          <cell r="CP1847">
            <v>0.20902777777777773</v>
          </cell>
          <cell r="CS1847">
            <v>-56.95</v>
          </cell>
          <cell r="CT1847" t="e">
            <v>#DIV/0!</v>
          </cell>
          <cell r="CW1847">
            <v>-56.95</v>
          </cell>
          <cell r="CX1847" t="e">
            <v>#DIV/0!</v>
          </cell>
          <cell r="CY1847">
            <v>1</v>
          </cell>
          <cell r="CZ1847">
            <v>120</v>
          </cell>
        </row>
        <row r="1848">
          <cell r="E1848" t="str">
            <v>03072206</v>
          </cell>
          <cell r="F1848" t="str">
            <v>TELAIO MTB 29 PLUS S (390) - GREZZO</v>
          </cell>
          <cell r="G1848" t="str">
            <v>PROFLINE</v>
          </cell>
          <cell r="H1848">
            <v>12070010</v>
          </cell>
          <cell r="I1848" t="str">
            <v>CN</v>
          </cell>
          <cell r="AK1848" t="str">
            <v>PROFLINE</v>
          </cell>
          <cell r="AL1848">
            <v>12070010</v>
          </cell>
          <cell r="AM1848">
            <v>0</v>
          </cell>
          <cell r="AN1848">
            <v>0</v>
          </cell>
          <cell r="AO1848">
            <v>0</v>
          </cell>
          <cell r="AP1848">
            <v>0</v>
          </cell>
          <cell r="AQ1848">
            <v>54.5</v>
          </cell>
          <cell r="AS1848">
            <v>0</v>
          </cell>
          <cell r="AT1848">
            <v>0</v>
          </cell>
          <cell r="AY1848" t="str">
            <v/>
          </cell>
          <cell r="BF1848" t="str">
            <v>n/a</v>
          </cell>
          <cell r="CC1848" t="str">
            <v/>
          </cell>
          <cell r="CD1848" t="str">
            <v/>
          </cell>
          <cell r="CE1848" t="str">
            <v/>
          </cell>
          <cell r="CF1848" t="str">
            <v/>
          </cell>
          <cell r="CG1848" t="str">
            <v/>
          </cell>
          <cell r="CI1848" t="str">
            <v/>
          </cell>
          <cell r="CJ1848" t="str">
            <v/>
          </cell>
          <cell r="CK1848" t="str">
            <v/>
          </cell>
          <cell r="CL1848">
            <v>90.833333333333343</v>
          </cell>
          <cell r="CM1848">
            <v>1</v>
          </cell>
          <cell r="CN1848">
            <v>68</v>
          </cell>
          <cell r="CO1848">
            <v>13.5</v>
          </cell>
          <cell r="CP1848">
            <v>0.19852941176470587</v>
          </cell>
          <cell r="CS1848">
            <v>-54.5</v>
          </cell>
          <cell r="CT1848" t="e">
            <v>#DIV/0!</v>
          </cell>
          <cell r="CW1848">
            <v>-54.5</v>
          </cell>
          <cell r="CX1848" t="e">
            <v>#DIV/0!</v>
          </cell>
          <cell r="CY1848">
            <v>1</v>
          </cell>
          <cell r="CZ1848">
            <v>115</v>
          </cell>
        </row>
        <row r="1849">
          <cell r="E1849" t="str">
            <v>03072207</v>
          </cell>
          <cell r="F1849" t="str">
            <v>TELAIO MTB 29 PLUS M (430) - GREZZO</v>
          </cell>
          <cell r="G1849" t="str">
            <v>PROFLINE</v>
          </cell>
          <cell r="H1849">
            <v>12070020</v>
          </cell>
          <cell r="I1849" t="str">
            <v>CN</v>
          </cell>
          <cell r="AK1849" t="str">
            <v>PROFLINE</v>
          </cell>
          <cell r="AL1849">
            <v>12070020</v>
          </cell>
          <cell r="AM1849">
            <v>0</v>
          </cell>
          <cell r="AN1849">
            <v>0</v>
          </cell>
          <cell r="AO1849">
            <v>0</v>
          </cell>
          <cell r="AP1849">
            <v>0</v>
          </cell>
          <cell r="AQ1849">
            <v>54.5</v>
          </cell>
          <cell r="AR1849">
            <v>-1</v>
          </cell>
          <cell r="AS1849">
            <v>0</v>
          </cell>
          <cell r="AT1849">
            <v>0</v>
          </cell>
          <cell r="AY1849" t="str">
            <v/>
          </cell>
          <cell r="BF1849" t="str">
            <v>n/a</v>
          </cell>
          <cell r="CC1849" t="str">
            <v/>
          </cell>
          <cell r="CD1849" t="str">
            <v/>
          </cell>
          <cell r="CE1849" t="str">
            <v/>
          </cell>
          <cell r="CF1849" t="str">
            <v/>
          </cell>
          <cell r="CG1849" t="str">
            <v/>
          </cell>
          <cell r="CI1849" t="str">
            <v/>
          </cell>
          <cell r="CJ1849" t="str">
            <v/>
          </cell>
          <cell r="CK1849" t="str">
            <v/>
          </cell>
          <cell r="CL1849">
            <v>90.833333333333343</v>
          </cell>
          <cell r="CM1849">
            <v>1</v>
          </cell>
          <cell r="CN1849">
            <v>68</v>
          </cell>
          <cell r="CO1849">
            <v>13.5</v>
          </cell>
          <cell r="CP1849">
            <v>0.19852941176470587</v>
          </cell>
          <cell r="CS1849">
            <v>-54.5</v>
          </cell>
          <cell r="CT1849" t="e">
            <v>#DIV/0!</v>
          </cell>
          <cell r="CW1849">
            <v>-54.5</v>
          </cell>
          <cell r="CX1849" t="e">
            <v>#DIV/0!</v>
          </cell>
          <cell r="CY1849">
            <v>1</v>
          </cell>
          <cell r="CZ1849">
            <v>115</v>
          </cell>
        </row>
        <row r="1850">
          <cell r="E1850" t="str">
            <v>03072208</v>
          </cell>
          <cell r="F1850" t="str">
            <v>TELAIO MTB 29 PLUS L (480) - GREZZO</v>
          </cell>
          <cell r="G1850" t="str">
            <v>PROFLINE</v>
          </cell>
          <cell r="I1850" t="str">
            <v>CN</v>
          </cell>
          <cell r="AK1850" t="str">
            <v>PROFLINE</v>
          </cell>
          <cell r="AL1850">
            <v>0</v>
          </cell>
          <cell r="AM1850">
            <v>0</v>
          </cell>
          <cell r="AN1850">
            <v>0</v>
          </cell>
          <cell r="AO1850">
            <v>0</v>
          </cell>
          <cell r="AP1850">
            <v>0</v>
          </cell>
          <cell r="AQ1850">
            <v>53.41</v>
          </cell>
          <cell r="AS1850">
            <v>0</v>
          </cell>
          <cell r="AT1850">
            <v>0</v>
          </cell>
          <cell r="AY1850" t="str">
            <v/>
          </cell>
          <cell r="BF1850" t="e">
            <v>#N/A</v>
          </cell>
          <cell r="CC1850" t="str">
            <v/>
          </cell>
          <cell r="CD1850" t="str">
            <v/>
          </cell>
          <cell r="CE1850" t="str">
            <v/>
          </cell>
          <cell r="CF1850" t="str">
            <v/>
          </cell>
          <cell r="CG1850" t="str">
            <v/>
          </cell>
          <cell r="CI1850" t="str">
            <v/>
          </cell>
          <cell r="CJ1850" t="str">
            <v/>
          </cell>
          <cell r="CK1850" t="str">
            <v/>
          </cell>
          <cell r="CL1850">
            <v>89.016666666666666</v>
          </cell>
          <cell r="CM1850">
            <v>1</v>
          </cell>
          <cell r="CN1850">
            <v>68</v>
          </cell>
          <cell r="CO1850">
            <v>14.590000000000003</v>
          </cell>
          <cell r="CP1850">
            <v>0.2145588235294118</v>
          </cell>
          <cell r="CS1850">
            <v>-53.41</v>
          </cell>
          <cell r="CT1850" t="e">
            <v>#DIV/0!</v>
          </cell>
          <cell r="CW1850">
            <v>-53.41</v>
          </cell>
          <cell r="CX1850" t="e">
            <v>#DIV/0!</v>
          </cell>
          <cell r="CY1850">
            <v>1</v>
          </cell>
          <cell r="CZ1850">
            <v>115</v>
          </cell>
        </row>
        <row r="1851">
          <cell r="E1851" t="str">
            <v>03072209</v>
          </cell>
          <cell r="F1851" t="str">
            <v>TELAIO MTB 27.5 M (430) - GREZZO</v>
          </cell>
          <cell r="G1851" t="str">
            <v>PROFLINE</v>
          </cell>
          <cell r="I1851" t="str">
            <v>CN</v>
          </cell>
          <cell r="AK1851" t="str">
            <v>PROFLINE</v>
          </cell>
          <cell r="AL1851">
            <v>0</v>
          </cell>
          <cell r="AM1851">
            <v>0</v>
          </cell>
          <cell r="AN1851">
            <v>0</v>
          </cell>
          <cell r="AO1851">
            <v>0</v>
          </cell>
          <cell r="AP1851">
            <v>0</v>
          </cell>
          <cell r="AQ1851">
            <v>41.86</v>
          </cell>
          <cell r="AS1851">
            <v>2</v>
          </cell>
          <cell r="AT1851">
            <v>83.72</v>
          </cell>
          <cell r="AY1851" t="str">
            <v/>
          </cell>
          <cell r="BF1851" t="str">
            <v>n/a</v>
          </cell>
          <cell r="CC1851" t="str">
            <v/>
          </cell>
          <cell r="CD1851" t="str">
            <v/>
          </cell>
          <cell r="CE1851" t="str">
            <v/>
          </cell>
          <cell r="CF1851" t="str">
            <v/>
          </cell>
          <cell r="CG1851" t="str">
            <v/>
          </cell>
          <cell r="CI1851" t="str">
            <v/>
          </cell>
          <cell r="CJ1851" t="str">
            <v/>
          </cell>
          <cell r="CK1851" t="str">
            <v/>
          </cell>
          <cell r="CL1851">
            <v>69.766666666666666</v>
          </cell>
          <cell r="CM1851">
            <v>1</v>
          </cell>
          <cell r="CN1851">
            <v>55</v>
          </cell>
          <cell r="CO1851">
            <v>13.14</v>
          </cell>
          <cell r="CP1851">
            <v>0.23890909090909093</v>
          </cell>
          <cell r="CS1851">
            <v>-41.86</v>
          </cell>
          <cell r="CT1851" t="e">
            <v>#DIV/0!</v>
          </cell>
          <cell r="CW1851">
            <v>-41.86</v>
          </cell>
          <cell r="CX1851" t="e">
            <v>#DIV/0!</v>
          </cell>
          <cell r="CY1851">
            <v>1</v>
          </cell>
          <cell r="CZ1851">
            <v>95</v>
          </cell>
        </row>
        <row r="1852">
          <cell r="E1852" t="str">
            <v>03072210</v>
          </cell>
          <cell r="F1852" t="str">
            <v>TELAIO MTB 27.5 L (480) - GREZZO</v>
          </cell>
          <cell r="G1852" t="str">
            <v>PROFLINE</v>
          </cell>
          <cell r="I1852" t="str">
            <v>CN</v>
          </cell>
          <cell r="AK1852" t="str">
            <v>PROFLINE</v>
          </cell>
          <cell r="AL1852">
            <v>0</v>
          </cell>
          <cell r="AM1852">
            <v>0</v>
          </cell>
          <cell r="AN1852">
            <v>0</v>
          </cell>
          <cell r="AO1852">
            <v>0</v>
          </cell>
          <cell r="AP1852">
            <v>0</v>
          </cell>
          <cell r="AQ1852">
            <v>41.86</v>
          </cell>
          <cell r="AS1852">
            <v>1</v>
          </cell>
          <cell r="AT1852">
            <v>41.86</v>
          </cell>
          <cell r="AY1852" t="str">
            <v/>
          </cell>
          <cell r="BF1852" t="str">
            <v>n/a</v>
          </cell>
          <cell r="CC1852" t="str">
            <v/>
          </cell>
          <cell r="CD1852" t="str">
            <v/>
          </cell>
          <cell r="CE1852" t="str">
            <v/>
          </cell>
          <cell r="CF1852" t="str">
            <v/>
          </cell>
          <cell r="CG1852" t="str">
            <v/>
          </cell>
          <cell r="CI1852" t="str">
            <v/>
          </cell>
          <cell r="CJ1852" t="str">
            <v/>
          </cell>
          <cell r="CK1852" t="str">
            <v/>
          </cell>
          <cell r="CL1852">
            <v>69.766666666666666</v>
          </cell>
          <cell r="CM1852">
            <v>1</v>
          </cell>
          <cell r="CN1852">
            <v>55</v>
          </cell>
          <cell r="CO1852">
            <v>13.14</v>
          </cell>
          <cell r="CP1852">
            <v>0.23890909090909093</v>
          </cell>
          <cell r="CS1852">
            <v>-41.86</v>
          </cell>
          <cell r="CT1852" t="e">
            <v>#DIV/0!</v>
          </cell>
          <cell r="CW1852">
            <v>-41.86</v>
          </cell>
          <cell r="CX1852" t="e">
            <v>#DIV/0!</v>
          </cell>
          <cell r="CY1852">
            <v>1</v>
          </cell>
          <cell r="CZ1852">
            <v>95</v>
          </cell>
        </row>
        <row r="1853">
          <cell r="E1853" t="str">
            <v>03072211</v>
          </cell>
          <cell r="F1853" t="str">
            <v>TELAIO MTB 27.5 L - NERO</v>
          </cell>
          <cell r="G1853" t="str">
            <v>PROFLINE</v>
          </cell>
          <cell r="I1853" t="str">
            <v>CN</v>
          </cell>
          <cell r="K1853">
            <v>38.394999999999996</v>
          </cell>
          <cell r="AK1853" t="str">
            <v>PROFLINE</v>
          </cell>
          <cell r="AL1853">
            <v>0</v>
          </cell>
          <cell r="AM1853" t="str">
            <v>CN</v>
          </cell>
          <cell r="AN1853">
            <v>0</v>
          </cell>
          <cell r="AO1853">
            <v>38.394999999999996</v>
          </cell>
          <cell r="AP1853">
            <v>46.841899999999995</v>
          </cell>
          <cell r="AQ1853">
            <v>38.394999999999996</v>
          </cell>
          <cell r="AR1853">
            <v>-1</v>
          </cell>
          <cell r="AS1853">
            <v>0</v>
          </cell>
          <cell r="AT1853">
            <v>0</v>
          </cell>
          <cell r="AY1853" t="str">
            <v/>
          </cell>
          <cell r="BF1853" t="e">
            <v>#N/A</v>
          </cell>
          <cell r="CC1853" t="str">
            <v/>
          </cell>
          <cell r="CD1853" t="str">
            <v/>
          </cell>
          <cell r="CE1853" t="str">
            <v/>
          </cell>
          <cell r="CF1853" t="str">
            <v/>
          </cell>
          <cell r="CG1853" t="str">
            <v/>
          </cell>
          <cell r="CI1853" t="str">
            <v/>
          </cell>
          <cell r="CJ1853" t="str">
            <v/>
          </cell>
          <cell r="CK1853" t="str">
            <v/>
          </cell>
          <cell r="CL1853">
            <v>63.99166666666666</v>
          </cell>
          <cell r="CM1853">
            <v>1</v>
          </cell>
          <cell r="CN1853">
            <v>65</v>
          </cell>
          <cell r="CO1853">
            <v>26.605000000000004</v>
          </cell>
          <cell r="CP1853">
            <v>0.40930769230769237</v>
          </cell>
          <cell r="CS1853">
            <v>-38.394999999999996</v>
          </cell>
          <cell r="CT1853" t="e">
            <v>#DIV/0!</v>
          </cell>
          <cell r="CW1853">
            <v>-38.394999999999996</v>
          </cell>
          <cell r="CX1853" t="e">
            <v>#DIV/0!</v>
          </cell>
          <cell r="CY1853">
            <v>1</v>
          </cell>
          <cell r="CZ1853">
            <v>110</v>
          </cell>
        </row>
        <row r="1854">
          <cell r="E1854" t="str">
            <v>03072212</v>
          </cell>
          <cell r="F1854" t="str">
            <v>TELAIO MTB 27.5 GS (400) - GREZZO</v>
          </cell>
          <cell r="G1854" t="str">
            <v>GAVO</v>
          </cell>
          <cell r="H1854" t="str">
            <v>61.MTB2740.A</v>
          </cell>
          <cell r="I1854" t="str">
            <v>CN</v>
          </cell>
          <cell r="K1854">
            <v>42.16</v>
          </cell>
          <cell r="AK1854" t="str">
            <v>GAVO</v>
          </cell>
          <cell r="AL1854" t="str">
            <v>61.MTB2740.A</v>
          </cell>
          <cell r="AM1854" t="str">
            <v>CN</v>
          </cell>
          <cell r="AN1854">
            <v>0</v>
          </cell>
          <cell r="AO1854">
            <v>42.16</v>
          </cell>
          <cell r="AP1854">
            <v>51.435199999999995</v>
          </cell>
          <cell r="AQ1854">
            <v>42.2</v>
          </cell>
          <cell r="AS1854">
            <v>3</v>
          </cell>
          <cell r="AT1854">
            <v>126.60000000000001</v>
          </cell>
          <cell r="AY1854" t="str">
            <v/>
          </cell>
          <cell r="BF1854" t="str">
            <v>n/a</v>
          </cell>
          <cell r="CC1854" t="str">
            <v/>
          </cell>
          <cell r="CD1854" t="str">
            <v/>
          </cell>
          <cell r="CE1854" t="str">
            <v/>
          </cell>
          <cell r="CF1854" t="str">
            <v/>
          </cell>
          <cell r="CG1854" t="str">
            <v/>
          </cell>
          <cell r="CI1854" t="str">
            <v/>
          </cell>
          <cell r="CJ1854" t="str">
            <v/>
          </cell>
          <cell r="CK1854" t="str">
            <v/>
          </cell>
          <cell r="CL1854">
            <v>70.333333333333343</v>
          </cell>
          <cell r="CM1854">
            <v>1</v>
          </cell>
          <cell r="CN1854">
            <v>55</v>
          </cell>
          <cell r="CO1854">
            <v>12.799999999999997</v>
          </cell>
          <cell r="CP1854">
            <v>0.23272727272727267</v>
          </cell>
          <cell r="CS1854">
            <v>-42.2</v>
          </cell>
          <cell r="CT1854" t="e">
            <v>#DIV/0!</v>
          </cell>
          <cell r="CW1854">
            <v>-42.2</v>
          </cell>
          <cell r="CX1854" t="e">
            <v>#DIV/0!</v>
          </cell>
          <cell r="CY1854">
            <v>1</v>
          </cell>
          <cell r="CZ1854">
            <v>95</v>
          </cell>
        </row>
        <row r="1855">
          <cell r="E1855" t="str">
            <v>03072213</v>
          </cell>
          <cell r="F1855" t="str">
            <v>TELAIO MTB 27.5 GM (440) - GREZZO</v>
          </cell>
          <cell r="G1855" t="str">
            <v>GAVO</v>
          </cell>
          <cell r="H1855" t="str">
            <v>61.MTB2744.A</v>
          </cell>
          <cell r="I1855" t="str">
            <v>CN</v>
          </cell>
          <cell r="K1855">
            <v>42.16</v>
          </cell>
          <cell r="AK1855" t="str">
            <v>GAVO</v>
          </cell>
          <cell r="AL1855" t="str">
            <v>61.MTB2744.A</v>
          </cell>
          <cell r="AM1855" t="str">
            <v>CN</v>
          </cell>
          <cell r="AN1855">
            <v>0</v>
          </cell>
          <cell r="AO1855">
            <v>42.16</v>
          </cell>
          <cell r="AP1855">
            <v>51.435199999999995</v>
          </cell>
          <cell r="AQ1855">
            <v>42.2</v>
          </cell>
          <cell r="AS1855">
            <v>0</v>
          </cell>
          <cell r="AT1855">
            <v>0</v>
          </cell>
          <cell r="AY1855" t="str">
            <v/>
          </cell>
          <cell r="BF1855" t="str">
            <v>n/a</v>
          </cell>
          <cell r="CC1855" t="str">
            <v/>
          </cell>
          <cell r="CD1855" t="str">
            <v/>
          </cell>
          <cell r="CE1855" t="str">
            <v/>
          </cell>
          <cell r="CF1855" t="str">
            <v/>
          </cell>
          <cell r="CG1855" t="str">
            <v/>
          </cell>
          <cell r="CI1855" t="str">
            <v/>
          </cell>
          <cell r="CJ1855" t="str">
            <v/>
          </cell>
          <cell r="CK1855" t="str">
            <v/>
          </cell>
          <cell r="CL1855">
            <v>70.333333333333343</v>
          </cell>
          <cell r="CM1855">
            <v>1</v>
          </cell>
          <cell r="CN1855">
            <v>55</v>
          </cell>
          <cell r="CO1855">
            <v>12.799999999999997</v>
          </cell>
          <cell r="CP1855">
            <v>0.23272727272727267</v>
          </cell>
          <cell r="CS1855">
            <v>-42.2</v>
          </cell>
          <cell r="CT1855" t="e">
            <v>#DIV/0!</v>
          </cell>
          <cell r="CW1855">
            <v>-42.2</v>
          </cell>
          <cell r="CX1855" t="e">
            <v>#DIV/0!</v>
          </cell>
          <cell r="CY1855">
            <v>1</v>
          </cell>
          <cell r="CZ1855">
            <v>95</v>
          </cell>
        </row>
        <row r="1856">
          <cell r="E1856" t="str">
            <v>03072214</v>
          </cell>
          <cell r="F1856" t="str">
            <v>TELAIO MTB 29 GM (440) - GREZZO</v>
          </cell>
          <cell r="G1856" t="str">
            <v>GAVO</v>
          </cell>
          <cell r="H1856" t="str">
            <v>61.MTB2944.A</v>
          </cell>
          <cell r="I1856" t="str">
            <v>CN</v>
          </cell>
          <cell r="K1856">
            <v>42.16</v>
          </cell>
          <cell r="AK1856" t="str">
            <v>GAVO</v>
          </cell>
          <cell r="AL1856" t="str">
            <v>61.MTB2944.A</v>
          </cell>
          <cell r="AM1856" t="str">
            <v>CN</v>
          </cell>
          <cell r="AN1856">
            <v>0</v>
          </cell>
          <cell r="AO1856">
            <v>42.16</v>
          </cell>
          <cell r="AP1856">
            <v>51.435199999999995</v>
          </cell>
          <cell r="AQ1856">
            <v>42.2</v>
          </cell>
          <cell r="AS1856">
            <v>0</v>
          </cell>
          <cell r="AT1856">
            <v>0</v>
          </cell>
          <cell r="AY1856" t="str">
            <v/>
          </cell>
          <cell r="BF1856" t="str">
            <v>n/a</v>
          </cell>
          <cell r="CC1856" t="str">
            <v/>
          </cell>
          <cell r="CD1856" t="str">
            <v/>
          </cell>
          <cell r="CE1856" t="str">
            <v/>
          </cell>
          <cell r="CF1856" t="str">
            <v/>
          </cell>
          <cell r="CG1856" t="str">
            <v/>
          </cell>
          <cell r="CI1856" t="str">
            <v/>
          </cell>
          <cell r="CJ1856" t="str">
            <v/>
          </cell>
          <cell r="CK1856" t="str">
            <v/>
          </cell>
          <cell r="CL1856">
            <v>70.333333333333343</v>
          </cell>
          <cell r="CM1856">
            <v>1</v>
          </cell>
          <cell r="CN1856">
            <v>55</v>
          </cell>
          <cell r="CO1856">
            <v>12.799999999999997</v>
          </cell>
          <cell r="CP1856">
            <v>0.23272727272727267</v>
          </cell>
          <cell r="CS1856">
            <v>-42.2</v>
          </cell>
          <cell r="CT1856" t="e">
            <v>#DIV/0!</v>
          </cell>
          <cell r="CW1856">
            <v>-42.2</v>
          </cell>
          <cell r="CX1856" t="e">
            <v>#DIV/0!</v>
          </cell>
          <cell r="CY1856">
            <v>1</v>
          </cell>
          <cell r="CZ1856">
            <v>95</v>
          </cell>
        </row>
        <row r="1857">
          <cell r="E1857" t="str">
            <v>03072215</v>
          </cell>
          <cell r="F1857" t="str">
            <v>TELAIO MTB 29 GL (480) - GREZZO</v>
          </cell>
          <cell r="G1857" t="str">
            <v>GAVO</v>
          </cell>
          <cell r="H1857" t="str">
            <v>61.MTB2948.A</v>
          </cell>
          <cell r="I1857" t="str">
            <v>CN</v>
          </cell>
          <cell r="K1857">
            <v>42.16</v>
          </cell>
          <cell r="AK1857" t="str">
            <v>GAVO</v>
          </cell>
          <cell r="AL1857" t="str">
            <v>61.MTB2948.A</v>
          </cell>
          <cell r="AM1857" t="str">
            <v>CN</v>
          </cell>
          <cell r="AN1857">
            <v>0</v>
          </cell>
          <cell r="AO1857">
            <v>42.16</v>
          </cell>
          <cell r="AP1857">
            <v>51.435199999999995</v>
          </cell>
          <cell r="AQ1857">
            <v>42.2</v>
          </cell>
          <cell r="AS1857">
            <v>0</v>
          </cell>
          <cell r="AT1857">
            <v>0</v>
          </cell>
          <cell r="AY1857" t="str">
            <v/>
          </cell>
          <cell r="BF1857" t="str">
            <v>n/a</v>
          </cell>
          <cell r="CC1857" t="str">
            <v/>
          </cell>
          <cell r="CD1857" t="str">
            <v/>
          </cell>
          <cell r="CE1857" t="str">
            <v/>
          </cell>
          <cell r="CF1857" t="str">
            <v/>
          </cell>
          <cell r="CG1857" t="str">
            <v/>
          </cell>
          <cell r="CI1857" t="str">
            <v/>
          </cell>
          <cell r="CJ1857" t="str">
            <v/>
          </cell>
          <cell r="CK1857" t="str">
            <v/>
          </cell>
          <cell r="CL1857">
            <v>70.333333333333343</v>
          </cell>
          <cell r="CM1857">
            <v>1</v>
          </cell>
          <cell r="CN1857">
            <v>55</v>
          </cell>
          <cell r="CO1857">
            <v>12.799999999999997</v>
          </cell>
          <cell r="CP1857">
            <v>0.23272727272727267</v>
          </cell>
          <cell r="CS1857">
            <v>-42.2</v>
          </cell>
          <cell r="CT1857" t="e">
            <v>#DIV/0!</v>
          </cell>
          <cell r="CW1857">
            <v>-42.2</v>
          </cell>
          <cell r="CX1857" t="e">
            <v>#DIV/0!</v>
          </cell>
          <cell r="CY1857">
            <v>1</v>
          </cell>
          <cell r="CZ1857">
            <v>95</v>
          </cell>
        </row>
        <row r="1858">
          <cell r="E1858" t="str">
            <v>03072300</v>
          </cell>
          <cell r="F1858" t="str">
            <v>TELAIO E FORCELLA CTB 26 D MTALU GREZZO</v>
          </cell>
          <cell r="G1858" t="str">
            <v>PROFLINE</v>
          </cell>
          <cell r="I1858" t="str">
            <v>CN</v>
          </cell>
          <cell r="AK1858" t="str">
            <v>PROFLINE</v>
          </cell>
          <cell r="AL1858">
            <v>0</v>
          </cell>
          <cell r="AM1858">
            <v>0</v>
          </cell>
          <cell r="AN1858">
            <v>0</v>
          </cell>
          <cell r="AO1858">
            <v>0</v>
          </cell>
          <cell r="AP1858">
            <v>0</v>
          </cell>
          <cell r="AQ1858">
            <v>50.75</v>
          </cell>
          <cell r="AR1858">
            <v>10</v>
          </cell>
          <cell r="AS1858">
            <v>0</v>
          </cell>
          <cell r="AT1858">
            <v>0</v>
          </cell>
          <cell r="AY1858" t="str">
            <v/>
          </cell>
          <cell r="BF1858" t="str">
            <v>n/a</v>
          </cell>
          <cell r="CC1858" t="str">
            <v/>
          </cell>
          <cell r="CD1858" t="str">
            <v/>
          </cell>
          <cell r="CE1858" t="str">
            <v/>
          </cell>
          <cell r="CF1858" t="str">
            <v/>
          </cell>
          <cell r="CG1858" t="str">
            <v/>
          </cell>
          <cell r="CI1858" t="str">
            <v/>
          </cell>
          <cell r="CJ1858" t="str">
            <v/>
          </cell>
          <cell r="CK1858" t="str">
            <v/>
          </cell>
          <cell r="CL1858">
            <v>84.583333333333343</v>
          </cell>
          <cell r="CM1858">
            <v>1</v>
          </cell>
          <cell r="CN1858">
            <v>65</v>
          </cell>
          <cell r="CO1858">
            <v>14.25</v>
          </cell>
          <cell r="CP1858">
            <v>0.21923076923076923</v>
          </cell>
          <cell r="CS1858">
            <v>-50.75</v>
          </cell>
          <cell r="CT1858" t="e">
            <v>#DIV/0!</v>
          </cell>
          <cell r="CW1858">
            <v>-50.75</v>
          </cell>
          <cell r="CX1858" t="e">
            <v>#DIV/0!</v>
          </cell>
          <cell r="CY1858">
            <v>1</v>
          </cell>
          <cell r="CZ1858">
            <v>110</v>
          </cell>
        </row>
        <row r="1859">
          <cell r="E1859" t="str">
            <v>03072301</v>
          </cell>
          <cell r="F1859" t="str">
            <v>TELAIO E FORCELLA CTB 26 D MTALU BIANCO</v>
          </cell>
          <cell r="G1859" t="str">
            <v>PROFLINE</v>
          </cell>
          <cell r="I1859" t="str">
            <v>CN</v>
          </cell>
          <cell r="AK1859" t="str">
            <v>PROFLINE</v>
          </cell>
          <cell r="AL1859">
            <v>0</v>
          </cell>
          <cell r="AM1859">
            <v>0</v>
          </cell>
          <cell r="AN1859">
            <v>0</v>
          </cell>
          <cell r="AO1859">
            <v>0</v>
          </cell>
          <cell r="AP1859">
            <v>0</v>
          </cell>
          <cell r="AQ1859">
            <v>0</v>
          </cell>
          <cell r="AS1859">
            <v>0</v>
          </cell>
          <cell r="AT1859">
            <v>0</v>
          </cell>
          <cell r="AY1859" t="str">
            <v/>
          </cell>
          <cell r="BF1859" t="e">
            <v>#N/A</v>
          </cell>
          <cell r="CC1859" t="str">
            <v/>
          </cell>
          <cell r="CD1859" t="str">
            <v/>
          </cell>
          <cell r="CE1859" t="str">
            <v/>
          </cell>
          <cell r="CF1859" t="str">
            <v/>
          </cell>
          <cell r="CG1859" t="str">
            <v/>
          </cell>
          <cell r="CI1859" t="str">
            <v/>
          </cell>
          <cell r="CJ1859" t="str">
            <v/>
          </cell>
          <cell r="CK1859" t="str">
            <v/>
          </cell>
          <cell r="CL1859">
            <v>0</v>
          </cell>
          <cell r="CM1859">
            <v>1</v>
          </cell>
          <cell r="CN1859">
            <v>75</v>
          </cell>
          <cell r="CO1859">
            <v>75</v>
          </cell>
          <cell r="CP1859">
            <v>1</v>
          </cell>
          <cell r="CS1859">
            <v>0</v>
          </cell>
          <cell r="CT1859" t="e">
            <v>#DIV/0!</v>
          </cell>
          <cell r="CW1859">
            <v>0</v>
          </cell>
          <cell r="CX1859" t="e">
            <v>#DIV/0!</v>
          </cell>
          <cell r="CY1859">
            <v>1</v>
          </cell>
          <cell r="CZ1859">
            <v>125</v>
          </cell>
        </row>
        <row r="1860">
          <cell r="E1860" t="str">
            <v>03072302</v>
          </cell>
          <cell r="F1860" t="str">
            <v>TELAIO E FORCELLA CTB 26 D MTALU NERO</v>
          </cell>
          <cell r="G1860" t="str">
            <v>PROFLINE</v>
          </cell>
          <cell r="I1860" t="str">
            <v>CN</v>
          </cell>
          <cell r="AK1860" t="str">
            <v>PROFLINE</v>
          </cell>
          <cell r="AL1860">
            <v>0</v>
          </cell>
          <cell r="AM1860">
            <v>0</v>
          </cell>
          <cell r="AN1860">
            <v>0</v>
          </cell>
          <cell r="AO1860">
            <v>0</v>
          </cell>
          <cell r="AP1860">
            <v>0</v>
          </cell>
          <cell r="AQ1860">
            <v>0</v>
          </cell>
          <cell r="AS1860">
            <v>0</v>
          </cell>
          <cell r="AT1860">
            <v>0</v>
          </cell>
          <cell r="AY1860" t="str">
            <v/>
          </cell>
          <cell r="BF1860" t="e">
            <v>#N/A</v>
          </cell>
          <cell r="CC1860" t="str">
            <v/>
          </cell>
          <cell r="CD1860" t="str">
            <v/>
          </cell>
          <cell r="CE1860" t="str">
            <v/>
          </cell>
          <cell r="CF1860" t="str">
            <v/>
          </cell>
          <cell r="CG1860" t="str">
            <v/>
          </cell>
          <cell r="CI1860" t="str">
            <v/>
          </cell>
          <cell r="CJ1860" t="str">
            <v/>
          </cell>
          <cell r="CK1860" t="str">
            <v/>
          </cell>
          <cell r="CL1860">
            <v>0</v>
          </cell>
          <cell r="CM1860">
            <v>1</v>
          </cell>
          <cell r="CN1860">
            <v>75</v>
          </cell>
          <cell r="CO1860">
            <v>75</v>
          </cell>
          <cell r="CP1860">
            <v>1</v>
          </cell>
          <cell r="CS1860">
            <v>0</v>
          </cell>
          <cell r="CT1860" t="e">
            <v>#DIV/0!</v>
          </cell>
          <cell r="CW1860">
            <v>0</v>
          </cell>
          <cell r="CX1860" t="e">
            <v>#DIV/0!</v>
          </cell>
          <cell r="CY1860">
            <v>1</v>
          </cell>
          <cell r="CZ1860">
            <v>125</v>
          </cell>
        </row>
        <row r="1861">
          <cell r="E1861" t="str">
            <v>03072303</v>
          </cell>
          <cell r="F1861" t="str">
            <v>TELAIO E FORCELLA CTB 26 D MTALU PISTACCHIO</v>
          </cell>
          <cell r="G1861" t="str">
            <v>PROFLINE</v>
          </cell>
          <cell r="I1861" t="str">
            <v>CN</v>
          </cell>
          <cell r="AK1861" t="str">
            <v>PROFLINE</v>
          </cell>
          <cell r="AL1861">
            <v>0</v>
          </cell>
          <cell r="AM1861">
            <v>0</v>
          </cell>
          <cell r="AN1861">
            <v>0</v>
          </cell>
          <cell r="AO1861">
            <v>0</v>
          </cell>
          <cell r="AP1861">
            <v>0</v>
          </cell>
          <cell r="AQ1861">
            <v>0</v>
          </cell>
          <cell r="AS1861">
            <v>0</v>
          </cell>
          <cell r="AT1861">
            <v>0</v>
          </cell>
          <cell r="AY1861" t="str">
            <v/>
          </cell>
          <cell r="BF1861" t="e">
            <v>#N/A</v>
          </cell>
          <cell r="CC1861" t="str">
            <v/>
          </cell>
          <cell r="CD1861" t="str">
            <v/>
          </cell>
          <cell r="CE1861" t="str">
            <v/>
          </cell>
          <cell r="CF1861" t="str">
            <v/>
          </cell>
          <cell r="CG1861" t="str">
            <v/>
          </cell>
          <cell r="CI1861" t="str">
            <v/>
          </cell>
          <cell r="CJ1861" t="str">
            <v/>
          </cell>
          <cell r="CK1861" t="str">
            <v/>
          </cell>
          <cell r="CL1861">
            <v>0</v>
          </cell>
          <cell r="CM1861">
            <v>1</v>
          </cell>
          <cell r="CN1861">
            <v>75</v>
          </cell>
          <cell r="CO1861">
            <v>75</v>
          </cell>
          <cell r="CP1861">
            <v>1</v>
          </cell>
          <cell r="CS1861">
            <v>0</v>
          </cell>
          <cell r="CT1861" t="e">
            <v>#DIV/0!</v>
          </cell>
          <cell r="CW1861">
            <v>0</v>
          </cell>
          <cell r="CX1861" t="e">
            <v>#DIV/0!</v>
          </cell>
          <cell r="CY1861">
            <v>1</v>
          </cell>
          <cell r="CZ1861">
            <v>125</v>
          </cell>
        </row>
        <row r="1862">
          <cell r="E1862" t="str">
            <v>03072304</v>
          </cell>
          <cell r="F1862" t="str">
            <v>TELAIO E FORCELLA CTB 26 D MTALU BLU</v>
          </cell>
          <cell r="G1862" t="str">
            <v>PROFLINE</v>
          </cell>
          <cell r="I1862" t="str">
            <v>CN</v>
          </cell>
          <cell r="AK1862" t="str">
            <v>PROFLINE</v>
          </cell>
          <cell r="AL1862">
            <v>0</v>
          </cell>
          <cell r="AM1862">
            <v>0</v>
          </cell>
          <cell r="AN1862">
            <v>0</v>
          </cell>
          <cell r="AO1862">
            <v>0</v>
          </cell>
          <cell r="AP1862">
            <v>0</v>
          </cell>
          <cell r="AQ1862">
            <v>0</v>
          </cell>
          <cell r="AS1862">
            <v>0</v>
          </cell>
          <cell r="AT1862">
            <v>0</v>
          </cell>
          <cell r="AY1862" t="str">
            <v/>
          </cell>
          <cell r="BF1862" t="e">
            <v>#N/A</v>
          </cell>
          <cell r="CC1862" t="str">
            <v/>
          </cell>
          <cell r="CD1862" t="str">
            <v/>
          </cell>
          <cell r="CE1862" t="str">
            <v/>
          </cell>
          <cell r="CF1862" t="str">
            <v/>
          </cell>
          <cell r="CG1862" t="str">
            <v/>
          </cell>
          <cell r="CI1862" t="str">
            <v/>
          </cell>
          <cell r="CJ1862" t="str">
            <v/>
          </cell>
          <cell r="CK1862" t="str">
            <v/>
          </cell>
          <cell r="CL1862">
            <v>0</v>
          </cell>
          <cell r="CM1862">
            <v>1</v>
          </cell>
          <cell r="CN1862">
            <v>75</v>
          </cell>
          <cell r="CO1862">
            <v>75</v>
          </cell>
          <cell r="CP1862">
            <v>1</v>
          </cell>
          <cell r="CS1862">
            <v>0</v>
          </cell>
          <cell r="CT1862" t="e">
            <v>#DIV/0!</v>
          </cell>
          <cell r="CW1862">
            <v>0</v>
          </cell>
          <cell r="CX1862" t="e">
            <v>#DIV/0!</v>
          </cell>
          <cell r="CY1862">
            <v>1</v>
          </cell>
          <cell r="CZ1862">
            <v>125</v>
          </cell>
        </row>
        <row r="1863">
          <cell r="E1863" t="str">
            <v>03072400</v>
          </cell>
          <cell r="F1863" t="str">
            <v>TELAIO E FORCELLA CTB 28 D MTALU VOLTRON GREZZO 430MM</v>
          </cell>
          <cell r="G1863" t="str">
            <v>PROFLINE</v>
          </cell>
          <cell r="H1863">
            <v>12042510</v>
          </cell>
          <cell r="I1863" t="str">
            <v>CN</v>
          </cell>
          <cell r="K1863">
            <v>39.86</v>
          </cell>
          <cell r="AK1863" t="str">
            <v>PROFLINE</v>
          </cell>
          <cell r="AL1863">
            <v>12042510</v>
          </cell>
          <cell r="AM1863" t="str">
            <v>CN</v>
          </cell>
          <cell r="AN1863">
            <v>0</v>
          </cell>
          <cell r="AO1863">
            <v>39.86</v>
          </cell>
          <cell r="AP1863">
            <v>48.629199999999997</v>
          </cell>
          <cell r="AQ1863">
            <v>50.31</v>
          </cell>
          <cell r="AS1863">
            <v>3</v>
          </cell>
          <cell r="AT1863">
            <v>150.93</v>
          </cell>
          <cell r="AY1863" t="str">
            <v/>
          </cell>
          <cell r="BF1863" t="str">
            <v>n/a</v>
          </cell>
          <cell r="CC1863" t="str">
            <v/>
          </cell>
          <cell r="CD1863" t="str">
            <v/>
          </cell>
          <cell r="CE1863" t="str">
            <v/>
          </cell>
          <cell r="CF1863" t="str">
            <v/>
          </cell>
          <cell r="CG1863" t="str">
            <v/>
          </cell>
          <cell r="CI1863" t="str">
            <v/>
          </cell>
          <cell r="CJ1863" t="str">
            <v/>
          </cell>
          <cell r="CK1863" t="str">
            <v/>
          </cell>
          <cell r="CL1863">
            <v>83.850000000000009</v>
          </cell>
          <cell r="CM1863">
            <v>1</v>
          </cell>
          <cell r="CN1863">
            <v>65</v>
          </cell>
          <cell r="CO1863">
            <v>14.689999999999998</v>
          </cell>
          <cell r="CP1863">
            <v>0.22599999999999998</v>
          </cell>
          <cell r="CS1863">
            <v>-50.31</v>
          </cell>
          <cell r="CT1863" t="e">
            <v>#DIV/0!</v>
          </cell>
          <cell r="CW1863">
            <v>-50.31</v>
          </cell>
          <cell r="CX1863" t="e">
            <v>#DIV/0!</v>
          </cell>
          <cell r="CY1863">
            <v>1</v>
          </cell>
          <cell r="CZ1863">
            <v>110</v>
          </cell>
        </row>
        <row r="1864">
          <cell r="E1864" t="str">
            <v>03072401</v>
          </cell>
          <cell r="F1864" t="str">
            <v>TELAIO E FORCELLA CTB 28 D MTALU BIANCO</v>
          </cell>
          <cell r="G1864" t="str">
            <v>PROFLINE</v>
          </cell>
          <cell r="I1864" t="str">
            <v>CN</v>
          </cell>
          <cell r="K1864">
            <v>27.7</v>
          </cell>
          <cell r="AK1864" t="str">
            <v>PROFLINE</v>
          </cell>
          <cell r="AL1864">
            <v>0</v>
          </cell>
          <cell r="AM1864" t="str">
            <v>CN</v>
          </cell>
          <cell r="AN1864">
            <v>0</v>
          </cell>
          <cell r="AO1864">
            <v>27.7</v>
          </cell>
          <cell r="AP1864">
            <v>33.793999999999997</v>
          </cell>
          <cell r="AQ1864">
            <v>27.7</v>
          </cell>
          <cell r="AS1864">
            <v>0</v>
          </cell>
          <cell r="AT1864">
            <v>0</v>
          </cell>
          <cell r="AY1864" t="str">
            <v/>
          </cell>
          <cell r="BF1864" t="e">
            <v>#N/A</v>
          </cell>
          <cell r="CC1864" t="str">
            <v/>
          </cell>
          <cell r="CD1864" t="str">
            <v/>
          </cell>
          <cell r="CE1864" t="str">
            <v/>
          </cell>
          <cell r="CF1864" t="str">
            <v/>
          </cell>
          <cell r="CG1864" t="str">
            <v/>
          </cell>
          <cell r="CI1864" t="str">
            <v/>
          </cell>
          <cell r="CJ1864" t="str">
            <v/>
          </cell>
          <cell r="CK1864" t="str">
            <v/>
          </cell>
          <cell r="CL1864">
            <v>46.166666666666664</v>
          </cell>
          <cell r="CM1864">
            <v>1</v>
          </cell>
          <cell r="CN1864">
            <v>75</v>
          </cell>
          <cell r="CO1864">
            <v>47.3</v>
          </cell>
          <cell r="CP1864">
            <v>0.6306666666666666</v>
          </cell>
          <cell r="CS1864">
            <v>-27.7</v>
          </cell>
          <cell r="CT1864" t="e">
            <v>#DIV/0!</v>
          </cell>
          <cell r="CW1864">
            <v>-27.7</v>
          </cell>
          <cell r="CX1864" t="e">
            <v>#DIV/0!</v>
          </cell>
          <cell r="CY1864">
            <v>1</v>
          </cell>
          <cell r="CZ1864">
            <v>125</v>
          </cell>
        </row>
        <row r="1865">
          <cell r="E1865" t="str">
            <v>03072402</v>
          </cell>
          <cell r="F1865" t="str">
            <v>TELAIO E FORCELLA CTB 28 D MTALU NERO</v>
          </cell>
          <cell r="G1865" t="str">
            <v>PROFLINE</v>
          </cell>
          <cell r="I1865" t="str">
            <v>CN</v>
          </cell>
          <cell r="AK1865" t="str">
            <v>PROFLINE</v>
          </cell>
          <cell r="AL1865">
            <v>0</v>
          </cell>
          <cell r="AM1865">
            <v>0</v>
          </cell>
          <cell r="AN1865">
            <v>0</v>
          </cell>
          <cell r="AO1865">
            <v>0</v>
          </cell>
          <cell r="AP1865">
            <v>0</v>
          </cell>
          <cell r="AQ1865">
            <v>0</v>
          </cell>
          <cell r="AS1865">
            <v>0</v>
          </cell>
          <cell r="AT1865">
            <v>0</v>
          </cell>
          <cell r="AY1865" t="str">
            <v/>
          </cell>
          <cell r="BF1865" t="e">
            <v>#N/A</v>
          </cell>
          <cell r="CC1865" t="str">
            <v/>
          </cell>
          <cell r="CD1865" t="str">
            <v/>
          </cell>
          <cell r="CE1865" t="str">
            <v/>
          </cell>
          <cell r="CF1865" t="str">
            <v/>
          </cell>
          <cell r="CG1865" t="str">
            <v/>
          </cell>
          <cell r="CI1865" t="str">
            <v/>
          </cell>
          <cell r="CJ1865" t="str">
            <v/>
          </cell>
          <cell r="CK1865" t="str">
            <v/>
          </cell>
          <cell r="CL1865">
            <v>0</v>
          </cell>
          <cell r="CM1865">
            <v>1</v>
          </cell>
          <cell r="CN1865">
            <v>75</v>
          </cell>
          <cell r="CO1865">
            <v>75</v>
          </cell>
          <cell r="CP1865">
            <v>1</v>
          </cell>
          <cell r="CS1865">
            <v>0</v>
          </cell>
          <cell r="CT1865" t="e">
            <v>#DIV/0!</v>
          </cell>
          <cell r="CW1865">
            <v>0</v>
          </cell>
          <cell r="CX1865" t="e">
            <v>#DIV/0!</v>
          </cell>
          <cell r="CY1865">
            <v>1</v>
          </cell>
          <cell r="CZ1865">
            <v>125</v>
          </cell>
        </row>
        <row r="1866">
          <cell r="E1866" t="str">
            <v>03072403</v>
          </cell>
          <cell r="F1866" t="str">
            <v>TELAIO E FORCELLA CTB 28 D MTALU PISTACCHIO</v>
          </cell>
          <cell r="G1866" t="str">
            <v>PROFLINE</v>
          </cell>
          <cell r="I1866" t="str">
            <v>CN</v>
          </cell>
          <cell r="AK1866" t="str">
            <v>PROFLINE</v>
          </cell>
          <cell r="AL1866">
            <v>0</v>
          </cell>
          <cell r="AM1866">
            <v>0</v>
          </cell>
          <cell r="AN1866">
            <v>0</v>
          </cell>
          <cell r="AO1866">
            <v>0</v>
          </cell>
          <cell r="AP1866">
            <v>0</v>
          </cell>
          <cell r="AQ1866">
            <v>0</v>
          </cell>
          <cell r="AS1866">
            <v>0</v>
          </cell>
          <cell r="AT1866">
            <v>0</v>
          </cell>
          <cell r="AY1866" t="str">
            <v/>
          </cell>
          <cell r="BF1866" t="e">
            <v>#N/A</v>
          </cell>
          <cell r="CC1866" t="str">
            <v/>
          </cell>
          <cell r="CD1866" t="str">
            <v/>
          </cell>
          <cell r="CE1866" t="str">
            <v/>
          </cell>
          <cell r="CF1866" t="str">
            <v/>
          </cell>
          <cell r="CG1866" t="str">
            <v/>
          </cell>
          <cell r="CI1866" t="str">
            <v/>
          </cell>
          <cell r="CJ1866" t="str">
            <v/>
          </cell>
          <cell r="CK1866" t="str">
            <v/>
          </cell>
          <cell r="CL1866">
            <v>0</v>
          </cell>
          <cell r="CM1866">
            <v>1</v>
          </cell>
          <cell r="CN1866">
            <v>75</v>
          </cell>
          <cell r="CO1866">
            <v>75</v>
          </cell>
          <cell r="CP1866">
            <v>1</v>
          </cell>
          <cell r="CS1866">
            <v>0</v>
          </cell>
          <cell r="CT1866" t="e">
            <v>#DIV/0!</v>
          </cell>
          <cell r="CW1866">
            <v>0</v>
          </cell>
          <cell r="CX1866" t="e">
            <v>#DIV/0!</v>
          </cell>
          <cell r="CY1866">
            <v>1</v>
          </cell>
          <cell r="CZ1866">
            <v>125</v>
          </cell>
        </row>
        <row r="1867">
          <cell r="E1867" t="str">
            <v>03072404</v>
          </cell>
          <cell r="F1867" t="str">
            <v>TELAIO E FORCELLA CTB 28 D MTALU BLU</v>
          </cell>
          <cell r="G1867" t="str">
            <v>PROFLINE</v>
          </cell>
          <cell r="I1867" t="str">
            <v>CN</v>
          </cell>
          <cell r="AK1867" t="str">
            <v>PROFLINE</v>
          </cell>
          <cell r="AL1867">
            <v>0</v>
          </cell>
          <cell r="AM1867">
            <v>0</v>
          </cell>
          <cell r="AN1867">
            <v>0</v>
          </cell>
          <cell r="AO1867">
            <v>0</v>
          </cell>
          <cell r="AP1867">
            <v>0</v>
          </cell>
          <cell r="AQ1867">
            <v>0</v>
          </cell>
          <cell r="AS1867">
            <v>0</v>
          </cell>
          <cell r="AT1867">
            <v>0</v>
          </cell>
          <cell r="AY1867" t="str">
            <v/>
          </cell>
          <cell r="BF1867" t="e">
            <v>#N/A</v>
          </cell>
          <cell r="CC1867" t="str">
            <v/>
          </cell>
          <cell r="CD1867" t="str">
            <v/>
          </cell>
          <cell r="CE1867" t="str">
            <v/>
          </cell>
          <cell r="CF1867" t="str">
            <v/>
          </cell>
          <cell r="CG1867" t="str">
            <v/>
          </cell>
          <cell r="CI1867" t="str">
            <v/>
          </cell>
          <cell r="CJ1867" t="str">
            <v/>
          </cell>
          <cell r="CK1867" t="str">
            <v/>
          </cell>
          <cell r="CL1867">
            <v>0</v>
          </cell>
          <cell r="CM1867">
            <v>1</v>
          </cell>
          <cell r="CN1867">
            <v>75</v>
          </cell>
          <cell r="CO1867">
            <v>75</v>
          </cell>
          <cell r="CP1867">
            <v>1</v>
          </cell>
          <cell r="CS1867">
            <v>0</v>
          </cell>
          <cell r="CT1867" t="e">
            <v>#DIV/0!</v>
          </cell>
          <cell r="CW1867">
            <v>0</v>
          </cell>
          <cell r="CX1867" t="e">
            <v>#DIV/0!</v>
          </cell>
          <cell r="CY1867">
            <v>1</v>
          </cell>
          <cell r="CZ1867">
            <v>125</v>
          </cell>
        </row>
        <row r="1868">
          <cell r="E1868" t="str">
            <v>03072500</v>
          </cell>
          <cell r="F1868" t="str">
            <v>TELAIO E FORCELLA CTB 28 D DTALU GREZZO 430MM</v>
          </cell>
          <cell r="G1868" t="str">
            <v>PROFLINE</v>
          </cell>
          <cell r="H1868">
            <v>12032010</v>
          </cell>
          <cell r="I1868" t="str">
            <v>CN</v>
          </cell>
          <cell r="K1868">
            <v>37.81</v>
          </cell>
          <cell r="AK1868" t="str">
            <v>PROFLINE</v>
          </cell>
          <cell r="AL1868">
            <v>12032010</v>
          </cell>
          <cell r="AM1868" t="str">
            <v>CN</v>
          </cell>
          <cell r="AN1868">
            <v>0</v>
          </cell>
          <cell r="AO1868">
            <v>37.81</v>
          </cell>
          <cell r="AP1868">
            <v>46.1282</v>
          </cell>
          <cell r="AQ1868">
            <v>37.81</v>
          </cell>
          <cell r="AR1868">
            <v>2</v>
          </cell>
          <cell r="AS1868">
            <v>0</v>
          </cell>
          <cell r="AT1868">
            <v>0</v>
          </cell>
          <cell r="AY1868" t="str">
            <v/>
          </cell>
          <cell r="BF1868" t="str">
            <v>n/a</v>
          </cell>
          <cell r="CC1868" t="str">
            <v/>
          </cell>
          <cell r="CD1868" t="str">
            <v/>
          </cell>
          <cell r="CE1868" t="str">
            <v/>
          </cell>
          <cell r="CF1868" t="str">
            <v/>
          </cell>
          <cell r="CG1868" t="str">
            <v/>
          </cell>
          <cell r="CI1868" t="str">
            <v/>
          </cell>
          <cell r="CJ1868" t="str">
            <v/>
          </cell>
          <cell r="CK1868" t="str">
            <v/>
          </cell>
          <cell r="CL1868">
            <v>63.016666666666673</v>
          </cell>
          <cell r="CM1868">
            <v>1</v>
          </cell>
          <cell r="CN1868">
            <v>65</v>
          </cell>
          <cell r="CO1868">
            <v>27.189999999999998</v>
          </cell>
          <cell r="CP1868">
            <v>0.41830769230769227</v>
          </cell>
          <cell r="CS1868">
            <v>-37.81</v>
          </cell>
          <cell r="CT1868" t="e">
            <v>#DIV/0!</v>
          </cell>
          <cell r="CW1868">
            <v>-37.81</v>
          </cell>
          <cell r="CX1868" t="e">
            <v>#DIV/0!</v>
          </cell>
          <cell r="CY1868">
            <v>1</v>
          </cell>
          <cell r="CZ1868">
            <v>110</v>
          </cell>
        </row>
        <row r="1869">
          <cell r="E1869" t="str">
            <v>03072501</v>
          </cell>
          <cell r="F1869" t="str">
            <v>TELAIO E FORCELLA CTB 28 D DTALU GREZZO 460MM</v>
          </cell>
          <cell r="G1869" t="str">
            <v>PROFLINE</v>
          </cell>
          <cell r="H1869">
            <v>12032020</v>
          </cell>
          <cell r="I1869" t="str">
            <v>CN</v>
          </cell>
          <cell r="K1869">
            <v>37.81</v>
          </cell>
          <cell r="AK1869" t="str">
            <v>PROFLINE</v>
          </cell>
          <cell r="AL1869">
            <v>12032020</v>
          </cell>
          <cell r="AM1869" t="str">
            <v>CN</v>
          </cell>
          <cell r="AN1869">
            <v>0</v>
          </cell>
          <cell r="AO1869">
            <v>37.81</v>
          </cell>
          <cell r="AP1869">
            <v>46.1282</v>
          </cell>
          <cell r="AQ1869">
            <v>37.81</v>
          </cell>
          <cell r="AS1869">
            <v>0</v>
          </cell>
          <cell r="AT1869">
            <v>0</v>
          </cell>
          <cell r="AY1869" t="str">
            <v/>
          </cell>
          <cell r="BF1869" t="str">
            <v>n/a</v>
          </cell>
          <cell r="CC1869" t="str">
            <v/>
          </cell>
          <cell r="CD1869" t="str">
            <v/>
          </cell>
          <cell r="CE1869" t="str">
            <v/>
          </cell>
          <cell r="CF1869" t="str">
            <v/>
          </cell>
          <cell r="CG1869" t="str">
            <v/>
          </cell>
          <cell r="CI1869" t="str">
            <v/>
          </cell>
          <cell r="CJ1869" t="str">
            <v/>
          </cell>
          <cell r="CK1869" t="str">
            <v/>
          </cell>
          <cell r="CL1869">
            <v>63.016666666666673</v>
          </cell>
          <cell r="CM1869">
            <v>1</v>
          </cell>
          <cell r="CN1869">
            <v>65</v>
          </cell>
          <cell r="CO1869">
            <v>27.189999999999998</v>
          </cell>
          <cell r="CP1869">
            <v>0.41830769230769227</v>
          </cell>
          <cell r="CS1869">
            <v>-37.81</v>
          </cell>
          <cell r="CT1869" t="e">
            <v>#DIV/0!</v>
          </cell>
          <cell r="CW1869">
            <v>-37.81</v>
          </cell>
          <cell r="CX1869" t="e">
            <v>#DIV/0!</v>
          </cell>
          <cell r="CY1869">
            <v>1</v>
          </cell>
          <cell r="CZ1869">
            <v>110</v>
          </cell>
        </row>
        <row r="1870">
          <cell r="E1870" t="str">
            <v>03072502</v>
          </cell>
          <cell r="F1870" t="str">
            <v>TELAIO E FORCELLA CTB 28 D DTALU GREZZO 500MM</v>
          </cell>
          <cell r="G1870" t="str">
            <v>PROFLINE</v>
          </cell>
          <cell r="K1870">
            <v>37.81</v>
          </cell>
          <cell r="AK1870" t="str">
            <v>PROFLINE</v>
          </cell>
          <cell r="AL1870">
            <v>0</v>
          </cell>
          <cell r="AM1870">
            <v>0</v>
          </cell>
          <cell r="AN1870">
            <v>0</v>
          </cell>
          <cell r="AO1870">
            <v>37.81</v>
          </cell>
          <cell r="AP1870">
            <v>46.1282</v>
          </cell>
          <cell r="AQ1870">
            <v>37.81</v>
          </cell>
          <cell r="AS1870">
            <v>1</v>
          </cell>
          <cell r="AT1870">
            <v>37.81</v>
          </cell>
          <cell r="AY1870" t="str">
            <v/>
          </cell>
          <cell r="BF1870" t="str">
            <v>n/a</v>
          </cell>
          <cell r="CC1870" t="str">
            <v/>
          </cell>
          <cell r="CD1870" t="str">
            <v/>
          </cell>
          <cell r="CE1870" t="str">
            <v/>
          </cell>
          <cell r="CF1870" t="str">
            <v/>
          </cell>
          <cell r="CG1870" t="str">
            <v/>
          </cell>
          <cell r="CI1870" t="str">
            <v/>
          </cell>
          <cell r="CJ1870" t="str">
            <v/>
          </cell>
          <cell r="CK1870" t="str">
            <v/>
          </cell>
          <cell r="CL1870">
            <v>63.016666666666673</v>
          </cell>
          <cell r="CM1870">
            <v>1</v>
          </cell>
          <cell r="CN1870">
            <v>65</v>
          </cell>
          <cell r="CO1870">
            <v>27.189999999999998</v>
          </cell>
          <cell r="CP1870">
            <v>0.41830769230769227</v>
          </cell>
          <cell r="CS1870">
            <v>-37.81</v>
          </cell>
          <cell r="CT1870" t="e">
            <v>#DIV/0!</v>
          </cell>
          <cell r="CW1870">
            <v>-37.81</v>
          </cell>
          <cell r="CX1870" t="e">
            <v>#DIV/0!</v>
          </cell>
          <cell r="CY1870">
            <v>1</v>
          </cell>
          <cell r="CZ1870">
            <v>110</v>
          </cell>
        </row>
        <row r="1871">
          <cell r="E1871" t="str">
            <v>03072503</v>
          </cell>
          <cell r="F1871" t="str">
            <v>TELAIO E FORCELLA CTB 28 D DTALU 18V - GREZZO</v>
          </cell>
          <cell r="G1871" t="str">
            <v>CAMIC</v>
          </cell>
          <cell r="I1871" t="str">
            <v>CN</v>
          </cell>
          <cell r="K1871">
            <v>40.409999999999997</v>
          </cell>
          <cell r="AK1871" t="str">
            <v>CAMIC</v>
          </cell>
          <cell r="AL1871">
            <v>0</v>
          </cell>
          <cell r="AM1871" t="str">
            <v>CN</v>
          </cell>
          <cell r="AN1871">
            <v>0</v>
          </cell>
          <cell r="AO1871">
            <v>40.409999999999997</v>
          </cell>
          <cell r="AP1871">
            <v>49.300199999999997</v>
          </cell>
          <cell r="AQ1871">
            <v>40.409999999999997</v>
          </cell>
          <cell r="AS1871">
            <v>0</v>
          </cell>
          <cell r="AT1871">
            <v>0</v>
          </cell>
          <cell r="AY1871" t="str">
            <v/>
          </cell>
          <cell r="BF1871" t="str">
            <v>n/a</v>
          </cell>
          <cell r="CC1871" t="str">
            <v/>
          </cell>
          <cell r="CD1871" t="str">
            <v/>
          </cell>
          <cell r="CE1871" t="str">
            <v/>
          </cell>
          <cell r="CF1871" t="str">
            <v/>
          </cell>
          <cell r="CG1871" t="str">
            <v/>
          </cell>
          <cell r="CI1871" t="str">
            <v/>
          </cell>
          <cell r="CJ1871" t="str">
            <v/>
          </cell>
          <cell r="CK1871" t="str">
            <v/>
          </cell>
          <cell r="CL1871">
            <v>67.349999999999994</v>
          </cell>
          <cell r="CM1871">
            <v>1</v>
          </cell>
          <cell r="CN1871">
            <v>65</v>
          </cell>
          <cell r="CO1871">
            <v>24.590000000000003</v>
          </cell>
          <cell r="CP1871">
            <v>0.37830769230769234</v>
          </cell>
          <cell r="CS1871">
            <v>-40.409999999999997</v>
          </cell>
          <cell r="CT1871" t="e">
            <v>#DIV/0!</v>
          </cell>
          <cell r="CW1871">
            <v>-40.409999999999997</v>
          </cell>
          <cell r="CX1871" t="e">
            <v>#DIV/0!</v>
          </cell>
          <cell r="CY1871">
            <v>1</v>
          </cell>
          <cell r="CZ1871">
            <v>110</v>
          </cell>
        </row>
        <row r="1872">
          <cell r="E1872" t="str">
            <v>03072504</v>
          </cell>
          <cell r="F1872" t="str">
            <v>TELAIO E FORCELLA CTB 28 D DTALU 18V - BIANCO LUCIDO</v>
          </cell>
          <cell r="G1872" t="str">
            <v>CAMIC</v>
          </cell>
          <cell r="I1872" t="str">
            <v>CN</v>
          </cell>
          <cell r="K1872">
            <v>45.59</v>
          </cell>
          <cell r="AK1872" t="str">
            <v>CAMIC</v>
          </cell>
          <cell r="AL1872">
            <v>0</v>
          </cell>
          <cell r="AM1872" t="str">
            <v>CN</v>
          </cell>
          <cell r="AN1872">
            <v>0</v>
          </cell>
          <cell r="AO1872">
            <v>45.59</v>
          </cell>
          <cell r="AP1872">
            <v>55.619800000000005</v>
          </cell>
          <cell r="AQ1872">
            <v>45.59</v>
          </cell>
          <cell r="AS1872">
            <v>1</v>
          </cell>
          <cell r="AT1872">
            <v>45.59</v>
          </cell>
          <cell r="AY1872" t="str">
            <v/>
          </cell>
          <cell r="BF1872" t="str">
            <v>n/a</v>
          </cell>
          <cell r="CC1872" t="str">
            <v/>
          </cell>
          <cell r="CD1872" t="str">
            <v/>
          </cell>
          <cell r="CE1872" t="str">
            <v/>
          </cell>
          <cell r="CF1872" t="str">
            <v/>
          </cell>
          <cell r="CG1872" t="str">
            <v/>
          </cell>
          <cell r="CI1872" t="str">
            <v/>
          </cell>
          <cell r="CJ1872" t="str">
            <v/>
          </cell>
          <cell r="CK1872" t="str">
            <v/>
          </cell>
          <cell r="CL1872">
            <v>75.983333333333348</v>
          </cell>
          <cell r="CM1872">
            <v>1</v>
          </cell>
          <cell r="CN1872">
            <v>75</v>
          </cell>
          <cell r="CO1872">
            <v>29.409999999999997</v>
          </cell>
          <cell r="CP1872">
            <v>0.39213333333333328</v>
          </cell>
          <cell r="CS1872">
            <v>-45.59</v>
          </cell>
          <cell r="CT1872" t="e">
            <v>#DIV/0!</v>
          </cell>
          <cell r="CW1872">
            <v>-45.59</v>
          </cell>
          <cell r="CX1872" t="e">
            <v>#DIV/0!</v>
          </cell>
          <cell r="CY1872">
            <v>1</v>
          </cell>
          <cell r="CZ1872">
            <v>125</v>
          </cell>
        </row>
        <row r="1873">
          <cell r="E1873" t="str">
            <v>03072505</v>
          </cell>
          <cell r="F1873" t="str">
            <v>TELAIO E FORCELLA CTB 28 D DTALU 18V - NERO OPACO</v>
          </cell>
          <cell r="G1873" t="str">
            <v>CAMIC</v>
          </cell>
          <cell r="I1873" t="str">
            <v>CN</v>
          </cell>
          <cell r="K1873">
            <v>45.59</v>
          </cell>
          <cell r="AK1873" t="str">
            <v>CAMIC</v>
          </cell>
          <cell r="AL1873">
            <v>0</v>
          </cell>
          <cell r="AM1873" t="str">
            <v>CN</v>
          </cell>
          <cell r="AN1873">
            <v>0</v>
          </cell>
          <cell r="AO1873">
            <v>45.59</v>
          </cell>
          <cell r="AP1873">
            <v>55.619800000000005</v>
          </cell>
          <cell r="AQ1873">
            <v>45.59</v>
          </cell>
          <cell r="AS1873">
            <v>0</v>
          </cell>
          <cell r="AT1873">
            <v>0</v>
          </cell>
          <cell r="AY1873" t="str">
            <v/>
          </cell>
          <cell r="BF1873" t="str">
            <v>n/a</v>
          </cell>
          <cell r="CC1873" t="str">
            <v/>
          </cell>
          <cell r="CD1873" t="str">
            <v/>
          </cell>
          <cell r="CE1873" t="str">
            <v/>
          </cell>
          <cell r="CF1873" t="str">
            <v/>
          </cell>
          <cell r="CG1873" t="str">
            <v/>
          </cell>
          <cell r="CI1873" t="str">
            <v/>
          </cell>
          <cell r="CJ1873" t="str">
            <v/>
          </cell>
          <cell r="CK1873" t="str">
            <v/>
          </cell>
          <cell r="CL1873">
            <v>75.983333333333348</v>
          </cell>
          <cell r="CM1873">
            <v>1</v>
          </cell>
          <cell r="CN1873">
            <v>75</v>
          </cell>
          <cell r="CO1873">
            <v>29.409999999999997</v>
          </cell>
          <cell r="CP1873">
            <v>0.39213333333333328</v>
          </cell>
          <cell r="CS1873">
            <v>-45.59</v>
          </cell>
          <cell r="CT1873" t="e">
            <v>#DIV/0!</v>
          </cell>
          <cell r="CW1873">
            <v>-45.59</v>
          </cell>
          <cell r="CX1873" t="e">
            <v>#DIV/0!</v>
          </cell>
          <cell r="CY1873">
            <v>1</v>
          </cell>
          <cell r="CZ1873">
            <v>125</v>
          </cell>
        </row>
        <row r="1874">
          <cell r="E1874" t="str">
            <v>03072506</v>
          </cell>
          <cell r="F1874" t="str">
            <v>TELAIO E FORCELLA CTB 28 D DTALU 18V - ROSSO LUCIDO</v>
          </cell>
          <cell r="G1874" t="str">
            <v>CAMIC</v>
          </cell>
          <cell r="I1874" t="str">
            <v>CN</v>
          </cell>
          <cell r="K1874">
            <v>45.59</v>
          </cell>
          <cell r="AK1874" t="str">
            <v>CAMIC</v>
          </cell>
          <cell r="AL1874">
            <v>0</v>
          </cell>
          <cell r="AM1874" t="str">
            <v>CN</v>
          </cell>
          <cell r="AN1874">
            <v>0</v>
          </cell>
          <cell r="AO1874">
            <v>45.59</v>
          </cell>
          <cell r="AP1874">
            <v>55.619800000000005</v>
          </cell>
          <cell r="AQ1874">
            <v>45.59</v>
          </cell>
          <cell r="AS1874">
            <v>0</v>
          </cell>
          <cell r="AT1874">
            <v>0</v>
          </cell>
          <cell r="AY1874" t="str">
            <v/>
          </cell>
          <cell r="BF1874" t="str">
            <v>n/a</v>
          </cell>
          <cell r="CC1874" t="str">
            <v/>
          </cell>
          <cell r="CD1874" t="str">
            <v/>
          </cell>
          <cell r="CE1874" t="str">
            <v/>
          </cell>
          <cell r="CF1874" t="str">
            <v/>
          </cell>
          <cell r="CG1874" t="str">
            <v/>
          </cell>
          <cell r="CI1874" t="str">
            <v/>
          </cell>
          <cell r="CJ1874" t="str">
            <v/>
          </cell>
          <cell r="CK1874" t="str">
            <v/>
          </cell>
          <cell r="CL1874">
            <v>75.983333333333348</v>
          </cell>
          <cell r="CM1874">
            <v>1</v>
          </cell>
          <cell r="CN1874">
            <v>75</v>
          </cell>
          <cell r="CO1874">
            <v>29.409999999999997</v>
          </cell>
          <cell r="CP1874">
            <v>0.39213333333333328</v>
          </cell>
          <cell r="CS1874">
            <v>-45.59</v>
          </cell>
          <cell r="CT1874" t="e">
            <v>#DIV/0!</v>
          </cell>
          <cell r="CW1874">
            <v>-45.59</v>
          </cell>
          <cell r="CX1874" t="e">
            <v>#DIV/0!</v>
          </cell>
          <cell r="CY1874">
            <v>1</v>
          </cell>
          <cell r="CZ1874">
            <v>125</v>
          </cell>
        </row>
        <row r="1875">
          <cell r="E1875" t="str">
            <v>03072507</v>
          </cell>
          <cell r="F1875" t="str">
            <v>TELAIO E FORCELLA CTB 28 D DTALU 18V - BLU AURORA LUCIDO</v>
          </cell>
          <cell r="G1875" t="str">
            <v>CAMIC</v>
          </cell>
          <cell r="I1875" t="str">
            <v>CN</v>
          </cell>
          <cell r="K1875">
            <v>45.59</v>
          </cell>
          <cell r="AK1875" t="str">
            <v>CAMIC</v>
          </cell>
          <cell r="AL1875">
            <v>0</v>
          </cell>
          <cell r="AM1875" t="str">
            <v>CN</v>
          </cell>
          <cell r="AN1875">
            <v>0</v>
          </cell>
          <cell r="AO1875">
            <v>45.59</v>
          </cell>
          <cell r="AP1875">
            <v>55.619800000000005</v>
          </cell>
          <cell r="AQ1875">
            <v>45.59</v>
          </cell>
          <cell r="AS1875">
            <v>1</v>
          </cell>
          <cell r="AT1875">
            <v>45.59</v>
          </cell>
          <cell r="AY1875" t="str">
            <v/>
          </cell>
          <cell r="BF1875" t="str">
            <v>n/a</v>
          </cell>
          <cell r="CC1875" t="str">
            <v/>
          </cell>
          <cell r="CD1875" t="str">
            <v/>
          </cell>
          <cell r="CE1875" t="str">
            <v/>
          </cell>
          <cell r="CF1875" t="str">
            <v/>
          </cell>
          <cell r="CG1875" t="str">
            <v/>
          </cell>
          <cell r="CI1875" t="str">
            <v/>
          </cell>
          <cell r="CJ1875" t="str">
            <v/>
          </cell>
          <cell r="CK1875" t="str">
            <v/>
          </cell>
          <cell r="CL1875">
            <v>75.983333333333348</v>
          </cell>
          <cell r="CM1875">
            <v>1</v>
          </cell>
          <cell r="CN1875">
            <v>75</v>
          </cell>
          <cell r="CO1875">
            <v>29.409999999999997</v>
          </cell>
          <cell r="CP1875">
            <v>0.39213333333333328</v>
          </cell>
          <cell r="CS1875">
            <v>-45.59</v>
          </cell>
          <cell r="CT1875" t="e">
            <v>#DIV/0!</v>
          </cell>
          <cell r="CW1875">
            <v>-45.59</v>
          </cell>
          <cell r="CX1875" t="e">
            <v>#DIV/0!</v>
          </cell>
          <cell r="CY1875">
            <v>1</v>
          </cell>
          <cell r="CZ1875">
            <v>125</v>
          </cell>
        </row>
        <row r="1876">
          <cell r="E1876" t="str">
            <v>03072508</v>
          </cell>
          <cell r="F1876" t="str">
            <v>TELAIO E FORCELLA CTB 28 D DTALU BIANCO</v>
          </cell>
          <cell r="G1876" t="str">
            <v>PROFLINE</v>
          </cell>
          <cell r="I1876" t="str">
            <v>CN</v>
          </cell>
          <cell r="AK1876" t="str">
            <v>PROFLINE</v>
          </cell>
          <cell r="AL1876">
            <v>0</v>
          </cell>
          <cell r="AM1876">
            <v>0</v>
          </cell>
          <cell r="AN1876">
            <v>0</v>
          </cell>
          <cell r="AO1876">
            <v>0</v>
          </cell>
          <cell r="AP1876">
            <v>0</v>
          </cell>
          <cell r="AQ1876">
            <v>0</v>
          </cell>
          <cell r="AS1876">
            <v>0</v>
          </cell>
          <cell r="AT1876">
            <v>0</v>
          </cell>
          <cell r="AY1876" t="str">
            <v/>
          </cell>
          <cell r="BF1876" t="e">
            <v>#N/A</v>
          </cell>
          <cell r="CC1876" t="str">
            <v/>
          </cell>
          <cell r="CD1876" t="str">
            <v/>
          </cell>
          <cell r="CE1876" t="str">
            <v/>
          </cell>
          <cell r="CF1876" t="str">
            <v/>
          </cell>
          <cell r="CG1876" t="str">
            <v/>
          </cell>
          <cell r="CI1876" t="str">
            <v/>
          </cell>
          <cell r="CJ1876" t="str">
            <v/>
          </cell>
          <cell r="CK1876" t="str">
            <v/>
          </cell>
          <cell r="CL1876">
            <v>0</v>
          </cell>
          <cell r="CM1876">
            <v>1</v>
          </cell>
          <cell r="CN1876">
            <v>75</v>
          </cell>
          <cell r="CO1876">
            <v>75</v>
          </cell>
          <cell r="CP1876">
            <v>1</v>
          </cell>
          <cell r="CS1876">
            <v>0</v>
          </cell>
          <cell r="CT1876" t="e">
            <v>#DIV/0!</v>
          </cell>
          <cell r="CW1876">
            <v>0</v>
          </cell>
          <cell r="CX1876" t="e">
            <v>#DIV/0!</v>
          </cell>
          <cell r="CY1876">
            <v>1</v>
          </cell>
          <cell r="CZ1876">
            <v>125</v>
          </cell>
        </row>
        <row r="1877">
          <cell r="E1877" t="str">
            <v>03072509</v>
          </cell>
          <cell r="F1877" t="str">
            <v>TELAIO E FORCELLA CTB 28 D DTALU NERO</v>
          </cell>
          <cell r="G1877" t="str">
            <v>PROFLINE</v>
          </cell>
          <cell r="I1877" t="str">
            <v>CN</v>
          </cell>
          <cell r="AK1877" t="str">
            <v>PROFLINE</v>
          </cell>
          <cell r="AL1877">
            <v>0</v>
          </cell>
          <cell r="AM1877">
            <v>0</v>
          </cell>
          <cell r="AN1877">
            <v>0</v>
          </cell>
          <cell r="AO1877">
            <v>0</v>
          </cell>
          <cell r="AP1877">
            <v>0</v>
          </cell>
          <cell r="AQ1877">
            <v>0</v>
          </cell>
          <cell r="AS1877">
            <v>0</v>
          </cell>
          <cell r="AT1877">
            <v>0</v>
          </cell>
          <cell r="AY1877" t="str">
            <v/>
          </cell>
          <cell r="BF1877" t="e">
            <v>#N/A</v>
          </cell>
          <cell r="CC1877" t="str">
            <v/>
          </cell>
          <cell r="CD1877" t="str">
            <v/>
          </cell>
          <cell r="CE1877" t="str">
            <v/>
          </cell>
          <cell r="CF1877" t="str">
            <v/>
          </cell>
          <cell r="CG1877" t="str">
            <v/>
          </cell>
          <cell r="CI1877" t="str">
            <v/>
          </cell>
          <cell r="CJ1877" t="str">
            <v/>
          </cell>
          <cell r="CK1877" t="str">
            <v/>
          </cell>
          <cell r="CL1877">
            <v>0</v>
          </cell>
          <cell r="CM1877">
            <v>1</v>
          </cell>
          <cell r="CN1877">
            <v>75</v>
          </cell>
          <cell r="CO1877">
            <v>75</v>
          </cell>
          <cell r="CP1877">
            <v>1</v>
          </cell>
          <cell r="CS1877">
            <v>0</v>
          </cell>
          <cell r="CT1877" t="e">
            <v>#DIV/0!</v>
          </cell>
          <cell r="CW1877">
            <v>0</v>
          </cell>
          <cell r="CX1877" t="e">
            <v>#DIV/0!</v>
          </cell>
          <cell r="CY1877">
            <v>1</v>
          </cell>
          <cell r="CZ1877">
            <v>125</v>
          </cell>
        </row>
        <row r="1878">
          <cell r="E1878" t="str">
            <v>03072510</v>
          </cell>
          <cell r="F1878" t="str">
            <v>TELAIO E FORCELLA CTB 28 D DTALU PISTACCHIO</v>
          </cell>
          <cell r="G1878" t="str">
            <v>PROFLINE</v>
          </cell>
          <cell r="I1878" t="str">
            <v>CN</v>
          </cell>
          <cell r="AK1878" t="str">
            <v>PROFLINE</v>
          </cell>
          <cell r="AL1878">
            <v>0</v>
          </cell>
          <cell r="AM1878">
            <v>0</v>
          </cell>
          <cell r="AN1878">
            <v>0</v>
          </cell>
          <cell r="AO1878">
            <v>0</v>
          </cell>
          <cell r="AP1878">
            <v>0</v>
          </cell>
          <cell r="AQ1878">
            <v>0</v>
          </cell>
          <cell r="AS1878">
            <v>0</v>
          </cell>
          <cell r="AT1878">
            <v>0</v>
          </cell>
          <cell r="AY1878" t="str">
            <v/>
          </cell>
          <cell r="BF1878" t="e">
            <v>#N/A</v>
          </cell>
          <cell r="CC1878" t="str">
            <v/>
          </cell>
          <cell r="CD1878" t="str">
            <v/>
          </cell>
          <cell r="CE1878" t="str">
            <v/>
          </cell>
          <cell r="CF1878" t="str">
            <v/>
          </cell>
          <cell r="CG1878" t="str">
            <v/>
          </cell>
          <cell r="CI1878" t="str">
            <v/>
          </cell>
          <cell r="CJ1878" t="str">
            <v/>
          </cell>
          <cell r="CK1878" t="str">
            <v/>
          </cell>
          <cell r="CL1878">
            <v>0</v>
          </cell>
          <cell r="CM1878">
            <v>1</v>
          </cell>
          <cell r="CN1878">
            <v>75</v>
          </cell>
          <cell r="CO1878">
            <v>75</v>
          </cell>
          <cell r="CP1878">
            <v>1</v>
          </cell>
          <cell r="CS1878">
            <v>0</v>
          </cell>
          <cell r="CT1878" t="e">
            <v>#DIV/0!</v>
          </cell>
          <cell r="CW1878">
            <v>0</v>
          </cell>
          <cell r="CX1878" t="e">
            <v>#DIV/0!</v>
          </cell>
          <cell r="CY1878">
            <v>1</v>
          </cell>
          <cell r="CZ1878">
            <v>125</v>
          </cell>
        </row>
        <row r="1879">
          <cell r="E1879" t="str">
            <v>03072511</v>
          </cell>
          <cell r="F1879" t="str">
            <v>TELAIO E FORCELLA CTB 28 D DTALU BLU</v>
          </cell>
          <cell r="G1879" t="str">
            <v>PROFLINE</v>
          </cell>
          <cell r="I1879" t="str">
            <v>CN</v>
          </cell>
          <cell r="AK1879" t="str">
            <v>PROFLINE</v>
          </cell>
          <cell r="AL1879">
            <v>0</v>
          </cell>
          <cell r="AM1879">
            <v>0</v>
          </cell>
          <cell r="AN1879">
            <v>0</v>
          </cell>
          <cell r="AO1879">
            <v>0</v>
          </cell>
          <cell r="AP1879">
            <v>0</v>
          </cell>
          <cell r="AQ1879">
            <v>0</v>
          </cell>
          <cell r="AS1879">
            <v>0</v>
          </cell>
          <cell r="AT1879">
            <v>0</v>
          </cell>
          <cell r="AY1879" t="str">
            <v/>
          </cell>
          <cell r="BF1879" t="e">
            <v>#N/A</v>
          </cell>
          <cell r="CC1879" t="str">
            <v/>
          </cell>
          <cell r="CD1879" t="str">
            <v/>
          </cell>
          <cell r="CE1879" t="str">
            <v/>
          </cell>
          <cell r="CF1879" t="str">
            <v/>
          </cell>
          <cell r="CG1879" t="str">
            <v/>
          </cell>
          <cell r="CI1879" t="str">
            <v/>
          </cell>
          <cell r="CJ1879" t="str">
            <v/>
          </cell>
          <cell r="CK1879" t="str">
            <v/>
          </cell>
          <cell r="CL1879">
            <v>0</v>
          </cell>
          <cell r="CM1879">
            <v>1</v>
          </cell>
          <cell r="CN1879">
            <v>75</v>
          </cell>
          <cell r="CO1879">
            <v>75</v>
          </cell>
          <cell r="CP1879">
            <v>1</v>
          </cell>
          <cell r="CS1879">
            <v>0</v>
          </cell>
          <cell r="CT1879" t="e">
            <v>#DIV/0!</v>
          </cell>
          <cell r="CW1879">
            <v>0</v>
          </cell>
          <cell r="CX1879" t="e">
            <v>#DIV/0!</v>
          </cell>
          <cell r="CY1879">
            <v>1</v>
          </cell>
          <cell r="CZ1879">
            <v>125</v>
          </cell>
        </row>
        <row r="1880">
          <cell r="E1880" t="str">
            <v>03072512</v>
          </cell>
          <cell r="F1880" t="str">
            <v>TELAIO E FORCELLA CTB 28 D DTALU CELESTE BIANCHI</v>
          </cell>
          <cell r="G1880" t="str">
            <v>PROFLINE</v>
          </cell>
          <cell r="AK1880" t="str">
            <v>PROFLINE</v>
          </cell>
          <cell r="AL1880">
            <v>0</v>
          </cell>
          <cell r="AM1880">
            <v>0</v>
          </cell>
          <cell r="AN1880">
            <v>0</v>
          </cell>
          <cell r="AO1880">
            <v>0</v>
          </cell>
          <cell r="AP1880">
            <v>0</v>
          </cell>
          <cell r="AQ1880">
            <v>0</v>
          </cell>
          <cell r="AS1880">
            <v>0</v>
          </cell>
          <cell r="AT1880">
            <v>0</v>
          </cell>
          <cell r="AY1880" t="str">
            <v/>
          </cell>
          <cell r="BF1880" t="e">
            <v>#N/A</v>
          </cell>
          <cell r="CC1880" t="str">
            <v/>
          </cell>
          <cell r="CD1880" t="str">
            <v/>
          </cell>
          <cell r="CE1880" t="str">
            <v/>
          </cell>
          <cell r="CF1880" t="str">
            <v/>
          </cell>
          <cell r="CG1880" t="str">
            <v/>
          </cell>
          <cell r="CI1880" t="str">
            <v/>
          </cell>
          <cell r="CJ1880" t="str">
            <v/>
          </cell>
          <cell r="CK1880" t="str">
            <v/>
          </cell>
          <cell r="CL1880">
            <v>0</v>
          </cell>
          <cell r="CM1880">
            <v>1</v>
          </cell>
          <cell r="CN1880">
            <v>75</v>
          </cell>
          <cell r="CO1880">
            <v>75</v>
          </cell>
          <cell r="CP1880">
            <v>1</v>
          </cell>
          <cell r="CS1880">
            <v>0</v>
          </cell>
          <cell r="CT1880" t="e">
            <v>#DIV/0!</v>
          </cell>
          <cell r="CW1880">
            <v>0</v>
          </cell>
          <cell r="CX1880" t="e">
            <v>#DIV/0!</v>
          </cell>
          <cell r="CY1880">
            <v>1</v>
          </cell>
          <cell r="CZ1880">
            <v>125</v>
          </cell>
        </row>
        <row r="1881">
          <cell r="E1881" t="str">
            <v>03072600</v>
          </cell>
          <cell r="F1881" t="str">
            <v>TELAIO E FORCELLA CTB 28 U S ALU GREZZO</v>
          </cell>
          <cell r="G1881" t="str">
            <v>PROFLINE</v>
          </cell>
          <cell r="I1881" t="str">
            <v>CN</v>
          </cell>
          <cell r="K1881">
            <v>37.81</v>
          </cell>
          <cell r="AK1881" t="str">
            <v>PROFLINE</v>
          </cell>
          <cell r="AL1881">
            <v>0</v>
          </cell>
          <cell r="AM1881" t="str">
            <v>CN</v>
          </cell>
          <cell r="AN1881">
            <v>0</v>
          </cell>
          <cell r="AO1881">
            <v>37.81</v>
          </cell>
          <cell r="AP1881">
            <v>46.1282</v>
          </cell>
          <cell r="AQ1881">
            <v>37.81</v>
          </cell>
          <cell r="AS1881">
            <v>0</v>
          </cell>
          <cell r="AT1881">
            <v>0</v>
          </cell>
          <cell r="AY1881" t="str">
            <v/>
          </cell>
          <cell r="BF1881" t="e">
            <v>#N/A</v>
          </cell>
          <cell r="CC1881" t="str">
            <v/>
          </cell>
          <cell r="CD1881" t="str">
            <v/>
          </cell>
          <cell r="CE1881" t="str">
            <v/>
          </cell>
          <cell r="CF1881" t="str">
            <v/>
          </cell>
          <cell r="CG1881" t="str">
            <v/>
          </cell>
          <cell r="CI1881" t="str">
            <v/>
          </cell>
          <cell r="CJ1881" t="str">
            <v/>
          </cell>
          <cell r="CK1881" t="str">
            <v/>
          </cell>
          <cell r="CL1881">
            <v>63.016666666666673</v>
          </cell>
          <cell r="CM1881">
            <v>1</v>
          </cell>
          <cell r="CN1881">
            <v>65</v>
          </cell>
          <cell r="CO1881">
            <v>27.189999999999998</v>
          </cell>
          <cell r="CP1881">
            <v>0.41830769230769227</v>
          </cell>
          <cell r="CS1881">
            <v>-37.81</v>
          </cell>
          <cell r="CT1881" t="e">
            <v>#DIV/0!</v>
          </cell>
          <cell r="CW1881">
            <v>-37.81</v>
          </cell>
          <cell r="CX1881" t="e">
            <v>#DIV/0!</v>
          </cell>
          <cell r="CY1881">
            <v>1</v>
          </cell>
          <cell r="CZ1881">
            <v>110</v>
          </cell>
        </row>
        <row r="1882">
          <cell r="E1882" t="str">
            <v>03072601</v>
          </cell>
          <cell r="F1882" t="str">
            <v>TELAIO E FORCELLA CTB 28 U S ALU BIANCO</v>
          </cell>
          <cell r="G1882" t="str">
            <v>PROFLINE</v>
          </cell>
          <cell r="I1882" t="str">
            <v>CN</v>
          </cell>
          <cell r="AK1882" t="str">
            <v>PROFLINE</v>
          </cell>
          <cell r="AL1882">
            <v>0</v>
          </cell>
          <cell r="AM1882">
            <v>0</v>
          </cell>
          <cell r="AN1882">
            <v>0</v>
          </cell>
          <cell r="AO1882">
            <v>0</v>
          </cell>
          <cell r="AP1882">
            <v>0</v>
          </cell>
          <cell r="AQ1882">
            <v>0</v>
          </cell>
          <cell r="AS1882">
            <v>0</v>
          </cell>
          <cell r="AT1882">
            <v>0</v>
          </cell>
          <cell r="AY1882" t="str">
            <v/>
          </cell>
          <cell r="BF1882" t="e">
            <v>#N/A</v>
          </cell>
          <cell r="CC1882" t="str">
            <v/>
          </cell>
          <cell r="CD1882" t="str">
            <v/>
          </cell>
          <cell r="CE1882" t="str">
            <v/>
          </cell>
          <cell r="CF1882" t="str">
            <v/>
          </cell>
          <cell r="CG1882" t="str">
            <v/>
          </cell>
          <cell r="CI1882" t="str">
            <v/>
          </cell>
          <cell r="CJ1882" t="str">
            <v/>
          </cell>
          <cell r="CK1882" t="str">
            <v/>
          </cell>
          <cell r="CL1882">
            <v>0</v>
          </cell>
          <cell r="CM1882">
            <v>1</v>
          </cell>
          <cell r="CN1882">
            <v>75</v>
          </cell>
          <cell r="CO1882">
            <v>75</v>
          </cell>
          <cell r="CP1882">
            <v>1</v>
          </cell>
          <cell r="CS1882">
            <v>0</v>
          </cell>
          <cell r="CT1882" t="e">
            <v>#DIV/0!</v>
          </cell>
          <cell r="CW1882">
            <v>0</v>
          </cell>
          <cell r="CX1882" t="e">
            <v>#DIV/0!</v>
          </cell>
          <cell r="CY1882">
            <v>1</v>
          </cell>
          <cell r="CZ1882">
            <v>125</v>
          </cell>
        </row>
        <row r="1883">
          <cell r="E1883" t="str">
            <v>03072602</v>
          </cell>
          <cell r="F1883" t="str">
            <v>TELAIO E FORCELLA CTB 28 U S ALU NERO</v>
          </cell>
          <cell r="G1883" t="str">
            <v>PROFLINE</v>
          </cell>
          <cell r="I1883" t="str">
            <v>CN</v>
          </cell>
          <cell r="K1883">
            <v>37.81</v>
          </cell>
          <cell r="AK1883" t="str">
            <v>PROFLINE</v>
          </cell>
          <cell r="AL1883">
            <v>0</v>
          </cell>
          <cell r="AM1883" t="str">
            <v>CN</v>
          </cell>
          <cell r="AN1883">
            <v>0</v>
          </cell>
          <cell r="AO1883">
            <v>37.81</v>
          </cell>
          <cell r="AP1883">
            <v>46.1282</v>
          </cell>
          <cell r="AQ1883">
            <v>37.81</v>
          </cell>
          <cell r="AS1883">
            <v>0</v>
          </cell>
          <cell r="AT1883">
            <v>0</v>
          </cell>
          <cell r="AY1883" t="str">
            <v/>
          </cell>
          <cell r="BF1883" t="e">
            <v>#N/A</v>
          </cell>
          <cell r="CC1883" t="str">
            <v/>
          </cell>
          <cell r="CD1883" t="str">
            <v/>
          </cell>
          <cell r="CE1883" t="str">
            <v/>
          </cell>
          <cell r="CF1883" t="str">
            <v/>
          </cell>
          <cell r="CG1883" t="str">
            <v/>
          </cell>
          <cell r="CI1883" t="str">
            <v/>
          </cell>
          <cell r="CJ1883" t="str">
            <v/>
          </cell>
          <cell r="CK1883" t="str">
            <v/>
          </cell>
          <cell r="CL1883">
            <v>63.016666666666673</v>
          </cell>
          <cell r="CM1883">
            <v>1</v>
          </cell>
          <cell r="CN1883">
            <v>75</v>
          </cell>
          <cell r="CO1883">
            <v>37.19</v>
          </cell>
          <cell r="CP1883">
            <v>0.49586666666666662</v>
          </cell>
          <cell r="CS1883">
            <v>-37.81</v>
          </cell>
          <cell r="CT1883" t="e">
            <v>#DIV/0!</v>
          </cell>
          <cell r="CW1883">
            <v>-37.81</v>
          </cell>
          <cell r="CX1883" t="e">
            <v>#DIV/0!</v>
          </cell>
          <cell r="CY1883">
            <v>1</v>
          </cell>
          <cell r="CZ1883">
            <v>125</v>
          </cell>
        </row>
        <row r="1884">
          <cell r="E1884" t="str">
            <v>03072603</v>
          </cell>
          <cell r="F1884" t="str">
            <v>TELAIO E FORCELLA CTB 28 U S ALU PISTACCHIO</v>
          </cell>
          <cell r="G1884" t="str">
            <v>PROFLINE</v>
          </cell>
          <cell r="I1884" t="str">
            <v>CN</v>
          </cell>
          <cell r="K1884">
            <v>37.81</v>
          </cell>
          <cell r="AK1884" t="str">
            <v>PROFLINE</v>
          </cell>
          <cell r="AL1884">
            <v>0</v>
          </cell>
          <cell r="AM1884" t="str">
            <v>CN</v>
          </cell>
          <cell r="AN1884">
            <v>0</v>
          </cell>
          <cell r="AO1884">
            <v>37.81</v>
          </cell>
          <cell r="AP1884">
            <v>46.1282</v>
          </cell>
          <cell r="AQ1884">
            <v>37.81</v>
          </cell>
          <cell r="AS1884">
            <v>0</v>
          </cell>
          <cell r="AT1884">
            <v>0</v>
          </cell>
          <cell r="AY1884" t="str">
            <v/>
          </cell>
          <cell r="BF1884" t="e">
            <v>#N/A</v>
          </cell>
          <cell r="CC1884" t="str">
            <v/>
          </cell>
          <cell r="CD1884" t="str">
            <v/>
          </cell>
          <cell r="CE1884" t="str">
            <v/>
          </cell>
          <cell r="CF1884" t="str">
            <v/>
          </cell>
          <cell r="CG1884" t="str">
            <v/>
          </cell>
          <cell r="CI1884" t="str">
            <v/>
          </cell>
          <cell r="CJ1884" t="str">
            <v/>
          </cell>
          <cell r="CK1884" t="str">
            <v/>
          </cell>
          <cell r="CL1884">
            <v>63.016666666666673</v>
          </cell>
          <cell r="CM1884">
            <v>1</v>
          </cell>
          <cell r="CN1884">
            <v>75</v>
          </cell>
          <cell r="CO1884">
            <v>37.19</v>
          </cell>
          <cell r="CP1884">
            <v>0.49586666666666662</v>
          </cell>
          <cell r="CS1884">
            <v>-37.81</v>
          </cell>
          <cell r="CT1884" t="e">
            <v>#DIV/0!</v>
          </cell>
          <cell r="CW1884">
            <v>-37.81</v>
          </cell>
          <cell r="CX1884" t="e">
            <v>#DIV/0!</v>
          </cell>
          <cell r="CY1884">
            <v>1</v>
          </cell>
          <cell r="CZ1884">
            <v>125</v>
          </cell>
        </row>
        <row r="1885">
          <cell r="E1885" t="str">
            <v>03072604</v>
          </cell>
          <cell r="F1885" t="str">
            <v>TELAIO E FORCELLA CTB 28 U S ALU BLU</v>
          </cell>
          <cell r="G1885" t="str">
            <v>PROFLINE</v>
          </cell>
          <cell r="I1885" t="str">
            <v>CN</v>
          </cell>
          <cell r="AK1885" t="str">
            <v>PROFLINE</v>
          </cell>
          <cell r="AL1885">
            <v>0</v>
          </cell>
          <cell r="AM1885">
            <v>0</v>
          </cell>
          <cell r="AN1885">
            <v>0</v>
          </cell>
          <cell r="AO1885">
            <v>0</v>
          </cell>
          <cell r="AP1885">
            <v>0</v>
          </cell>
          <cell r="AQ1885">
            <v>0</v>
          </cell>
          <cell r="AS1885">
            <v>0</v>
          </cell>
          <cell r="AT1885">
            <v>0</v>
          </cell>
          <cell r="AY1885" t="str">
            <v/>
          </cell>
          <cell r="BF1885" t="e">
            <v>#N/A</v>
          </cell>
          <cell r="CC1885" t="str">
            <v/>
          </cell>
          <cell r="CD1885" t="str">
            <v/>
          </cell>
          <cell r="CE1885" t="str">
            <v/>
          </cell>
          <cell r="CF1885" t="str">
            <v/>
          </cell>
          <cell r="CG1885" t="str">
            <v/>
          </cell>
          <cell r="CI1885" t="str">
            <v/>
          </cell>
          <cell r="CJ1885" t="str">
            <v/>
          </cell>
          <cell r="CK1885" t="str">
            <v/>
          </cell>
          <cell r="CL1885">
            <v>0</v>
          </cell>
          <cell r="CM1885">
            <v>1</v>
          </cell>
          <cell r="CN1885">
            <v>75</v>
          </cell>
          <cell r="CO1885">
            <v>75</v>
          </cell>
          <cell r="CP1885">
            <v>1</v>
          </cell>
          <cell r="CS1885">
            <v>0</v>
          </cell>
          <cell r="CT1885" t="e">
            <v>#DIV/0!</v>
          </cell>
          <cell r="CW1885">
            <v>0</v>
          </cell>
          <cell r="CX1885" t="e">
            <v>#DIV/0!</v>
          </cell>
          <cell r="CY1885">
            <v>1</v>
          </cell>
          <cell r="CZ1885">
            <v>125</v>
          </cell>
        </row>
        <row r="1886">
          <cell r="E1886" t="str">
            <v>03072605</v>
          </cell>
          <cell r="F1886" t="str">
            <v>TELAIO E FORCELLA CTB 28 U M ALU GREZZO 500MM</v>
          </cell>
          <cell r="G1886" t="str">
            <v>PROFLINE</v>
          </cell>
          <cell r="H1886">
            <v>12031030</v>
          </cell>
          <cell r="I1886" t="str">
            <v>CN</v>
          </cell>
          <cell r="K1886">
            <v>37.81</v>
          </cell>
          <cell r="AK1886" t="str">
            <v>PROFLINE</v>
          </cell>
          <cell r="AL1886">
            <v>12031030</v>
          </cell>
          <cell r="AM1886" t="str">
            <v>CN</v>
          </cell>
          <cell r="AN1886">
            <v>0</v>
          </cell>
          <cell r="AO1886">
            <v>37.81</v>
          </cell>
          <cell r="AP1886">
            <v>46.1282</v>
          </cell>
          <cell r="AQ1886">
            <v>37.81</v>
          </cell>
          <cell r="AR1886">
            <v>2</v>
          </cell>
          <cell r="AS1886">
            <v>0</v>
          </cell>
          <cell r="AT1886">
            <v>0</v>
          </cell>
          <cell r="AY1886" t="str">
            <v/>
          </cell>
          <cell r="BF1886" t="str">
            <v>n/a</v>
          </cell>
          <cell r="CC1886" t="str">
            <v/>
          </cell>
          <cell r="CD1886" t="str">
            <v/>
          </cell>
          <cell r="CE1886" t="str">
            <v/>
          </cell>
          <cell r="CF1886" t="str">
            <v/>
          </cell>
          <cell r="CG1886" t="str">
            <v/>
          </cell>
          <cell r="CI1886" t="str">
            <v/>
          </cell>
          <cell r="CJ1886" t="str">
            <v/>
          </cell>
          <cell r="CK1886" t="str">
            <v/>
          </cell>
          <cell r="CL1886">
            <v>63.016666666666673</v>
          </cell>
          <cell r="CM1886">
            <v>1</v>
          </cell>
          <cell r="CN1886">
            <v>65</v>
          </cell>
          <cell r="CO1886">
            <v>27.189999999999998</v>
          </cell>
          <cell r="CP1886">
            <v>0.41830769230769227</v>
          </cell>
          <cell r="CS1886">
            <v>-37.81</v>
          </cell>
          <cell r="CT1886" t="e">
            <v>#DIV/0!</v>
          </cell>
          <cell r="CW1886">
            <v>-37.81</v>
          </cell>
          <cell r="CX1886" t="e">
            <v>#DIV/0!</v>
          </cell>
          <cell r="CY1886">
            <v>1</v>
          </cell>
          <cell r="CZ1886">
            <v>110</v>
          </cell>
        </row>
        <row r="1887">
          <cell r="E1887" t="str">
            <v>03072606</v>
          </cell>
          <cell r="F1887" t="str">
            <v>TELAIO E FORCELLA CTB 28 U M ALU BIANCO</v>
          </cell>
          <cell r="G1887" t="str">
            <v>PROFLINE</v>
          </cell>
          <cell r="I1887" t="str">
            <v>CN</v>
          </cell>
          <cell r="AK1887" t="str">
            <v>PROFLINE</v>
          </cell>
          <cell r="AL1887">
            <v>0</v>
          </cell>
          <cell r="AM1887">
            <v>0</v>
          </cell>
          <cell r="AN1887">
            <v>0</v>
          </cell>
          <cell r="AO1887">
            <v>0</v>
          </cell>
          <cell r="AP1887">
            <v>0</v>
          </cell>
          <cell r="AQ1887">
            <v>0</v>
          </cell>
          <cell r="AS1887">
            <v>0</v>
          </cell>
          <cell r="AT1887">
            <v>0</v>
          </cell>
          <cell r="AY1887" t="str">
            <v/>
          </cell>
          <cell r="BF1887" t="e">
            <v>#N/A</v>
          </cell>
          <cell r="CC1887" t="str">
            <v/>
          </cell>
          <cell r="CD1887" t="str">
            <v/>
          </cell>
          <cell r="CE1887" t="str">
            <v/>
          </cell>
          <cell r="CF1887" t="str">
            <v/>
          </cell>
          <cell r="CG1887" t="str">
            <v/>
          </cell>
          <cell r="CI1887" t="str">
            <v/>
          </cell>
          <cell r="CJ1887" t="str">
            <v/>
          </cell>
          <cell r="CK1887" t="str">
            <v/>
          </cell>
          <cell r="CL1887">
            <v>0</v>
          </cell>
          <cell r="CM1887">
            <v>1</v>
          </cell>
          <cell r="CN1887">
            <v>75</v>
          </cell>
          <cell r="CO1887">
            <v>75</v>
          </cell>
          <cell r="CP1887">
            <v>1</v>
          </cell>
          <cell r="CS1887">
            <v>0</v>
          </cell>
          <cell r="CT1887" t="e">
            <v>#DIV/0!</v>
          </cell>
          <cell r="CW1887">
            <v>0</v>
          </cell>
          <cell r="CX1887" t="e">
            <v>#DIV/0!</v>
          </cell>
          <cell r="CY1887">
            <v>1</v>
          </cell>
          <cell r="CZ1887">
            <v>125</v>
          </cell>
        </row>
        <row r="1888">
          <cell r="E1888" t="str">
            <v>03072607</v>
          </cell>
          <cell r="F1888" t="str">
            <v>TELAIO E FORCELLA CTB 28 U M ALU NERO</v>
          </cell>
          <cell r="G1888" t="str">
            <v>PROFLINE</v>
          </cell>
          <cell r="I1888" t="str">
            <v>CN</v>
          </cell>
          <cell r="AK1888" t="str">
            <v>PROFLINE</v>
          </cell>
          <cell r="AL1888">
            <v>0</v>
          </cell>
          <cell r="AM1888">
            <v>0</v>
          </cell>
          <cell r="AN1888">
            <v>0</v>
          </cell>
          <cell r="AO1888">
            <v>0</v>
          </cell>
          <cell r="AP1888">
            <v>0</v>
          </cell>
          <cell r="AQ1888">
            <v>0</v>
          </cell>
          <cell r="AS1888">
            <v>0</v>
          </cell>
          <cell r="AT1888">
            <v>0</v>
          </cell>
          <cell r="AY1888" t="str">
            <v/>
          </cell>
          <cell r="BF1888" t="e">
            <v>#N/A</v>
          </cell>
          <cell r="CC1888" t="str">
            <v/>
          </cell>
          <cell r="CD1888" t="str">
            <v/>
          </cell>
          <cell r="CE1888" t="str">
            <v/>
          </cell>
          <cell r="CF1888" t="str">
            <v/>
          </cell>
          <cell r="CG1888" t="str">
            <v/>
          </cell>
          <cell r="CI1888" t="str">
            <v/>
          </cell>
          <cell r="CJ1888" t="str">
            <v/>
          </cell>
          <cell r="CK1888" t="str">
            <v/>
          </cell>
          <cell r="CL1888">
            <v>0</v>
          </cell>
          <cell r="CM1888">
            <v>1</v>
          </cell>
          <cell r="CN1888">
            <v>75</v>
          </cell>
          <cell r="CO1888">
            <v>75</v>
          </cell>
          <cell r="CP1888">
            <v>1</v>
          </cell>
          <cell r="CS1888">
            <v>0</v>
          </cell>
          <cell r="CT1888" t="e">
            <v>#DIV/0!</v>
          </cell>
          <cell r="CW1888">
            <v>0</v>
          </cell>
          <cell r="CX1888" t="e">
            <v>#DIV/0!</v>
          </cell>
          <cell r="CY1888">
            <v>1</v>
          </cell>
          <cell r="CZ1888">
            <v>125</v>
          </cell>
        </row>
        <row r="1889">
          <cell r="E1889" t="str">
            <v>03072608</v>
          </cell>
          <cell r="F1889" t="str">
            <v>TELAIO E FORCELLA CTB 28 U M ALU PISTACCHIO</v>
          </cell>
          <cell r="G1889" t="str">
            <v>PROFLINE</v>
          </cell>
          <cell r="I1889" t="str">
            <v>CN</v>
          </cell>
          <cell r="K1889">
            <v>27.7</v>
          </cell>
          <cell r="AK1889" t="str">
            <v>PROFLINE</v>
          </cell>
          <cell r="AL1889">
            <v>0</v>
          </cell>
          <cell r="AM1889" t="str">
            <v>CN</v>
          </cell>
          <cell r="AN1889">
            <v>0</v>
          </cell>
          <cell r="AO1889">
            <v>27.7</v>
          </cell>
          <cell r="AP1889">
            <v>33.793999999999997</v>
          </cell>
          <cell r="AQ1889">
            <v>27.7</v>
          </cell>
          <cell r="AS1889">
            <v>0</v>
          </cell>
          <cell r="AT1889">
            <v>0</v>
          </cell>
          <cell r="AY1889" t="str">
            <v/>
          </cell>
          <cell r="BF1889" t="e">
            <v>#N/A</v>
          </cell>
          <cell r="CC1889" t="str">
            <v/>
          </cell>
          <cell r="CD1889" t="str">
            <v/>
          </cell>
          <cell r="CE1889" t="str">
            <v/>
          </cell>
          <cell r="CF1889" t="str">
            <v/>
          </cell>
          <cell r="CG1889" t="str">
            <v/>
          </cell>
          <cell r="CI1889" t="str">
            <v/>
          </cell>
          <cell r="CJ1889" t="str">
            <v/>
          </cell>
          <cell r="CK1889" t="str">
            <v/>
          </cell>
          <cell r="CL1889">
            <v>46.166666666666664</v>
          </cell>
          <cell r="CM1889">
            <v>1</v>
          </cell>
          <cell r="CN1889">
            <v>75</v>
          </cell>
          <cell r="CO1889">
            <v>47.3</v>
          </cell>
          <cell r="CP1889">
            <v>0.6306666666666666</v>
          </cell>
          <cell r="CS1889">
            <v>-27.7</v>
          </cell>
          <cell r="CT1889" t="e">
            <v>#DIV/0!</v>
          </cell>
          <cell r="CW1889">
            <v>-27.7</v>
          </cell>
          <cell r="CX1889" t="e">
            <v>#DIV/0!</v>
          </cell>
          <cell r="CY1889">
            <v>1</v>
          </cell>
          <cell r="CZ1889">
            <v>125</v>
          </cell>
        </row>
        <row r="1890">
          <cell r="E1890" t="str">
            <v>03072609</v>
          </cell>
          <cell r="F1890" t="str">
            <v>TELAIO E FORCELLA CTB 28 U M ALU BLU</v>
          </cell>
          <cell r="G1890" t="str">
            <v>PROFLINE</v>
          </cell>
          <cell r="I1890" t="str">
            <v>CN</v>
          </cell>
          <cell r="K1890">
            <v>27.7</v>
          </cell>
          <cell r="AK1890" t="str">
            <v>PROFLINE</v>
          </cell>
          <cell r="AL1890">
            <v>0</v>
          </cell>
          <cell r="AM1890" t="str">
            <v>CN</v>
          </cell>
          <cell r="AN1890">
            <v>0</v>
          </cell>
          <cell r="AO1890">
            <v>27.7</v>
          </cell>
          <cell r="AP1890">
            <v>33.793999999999997</v>
          </cell>
          <cell r="AQ1890">
            <v>27.7</v>
          </cell>
          <cell r="AS1890">
            <v>0</v>
          </cell>
          <cell r="AT1890">
            <v>0</v>
          </cell>
          <cell r="AY1890" t="str">
            <v/>
          </cell>
          <cell r="BF1890" t="e">
            <v>#N/A</v>
          </cell>
          <cell r="CC1890" t="str">
            <v/>
          </cell>
          <cell r="CD1890" t="str">
            <v/>
          </cell>
          <cell r="CE1890" t="str">
            <v/>
          </cell>
          <cell r="CF1890" t="str">
            <v/>
          </cell>
          <cell r="CG1890" t="str">
            <v/>
          </cell>
          <cell r="CI1890" t="str">
            <v/>
          </cell>
          <cell r="CJ1890" t="str">
            <v/>
          </cell>
          <cell r="CK1890" t="str">
            <v/>
          </cell>
          <cell r="CL1890">
            <v>46.166666666666664</v>
          </cell>
          <cell r="CM1890">
            <v>1</v>
          </cell>
          <cell r="CN1890">
            <v>75</v>
          </cell>
          <cell r="CO1890">
            <v>47.3</v>
          </cell>
          <cell r="CP1890">
            <v>0.6306666666666666</v>
          </cell>
          <cell r="CS1890">
            <v>-27.7</v>
          </cell>
          <cell r="CT1890" t="e">
            <v>#DIV/0!</v>
          </cell>
          <cell r="CW1890">
            <v>-27.7</v>
          </cell>
          <cell r="CX1890" t="e">
            <v>#DIV/0!</v>
          </cell>
          <cell r="CY1890">
            <v>1</v>
          </cell>
          <cell r="CZ1890">
            <v>125</v>
          </cell>
        </row>
        <row r="1891">
          <cell r="E1891" t="str">
            <v>03072610</v>
          </cell>
          <cell r="F1891" t="str">
            <v>TELAIO E FORCELLA CTB 28 U L ALU GREZZO 540MM</v>
          </cell>
          <cell r="G1891" t="str">
            <v>PROFLINE</v>
          </cell>
          <cell r="H1891">
            <v>12032060</v>
          </cell>
          <cell r="K1891">
            <v>37.81</v>
          </cell>
          <cell r="AK1891" t="str">
            <v>PROFLINE</v>
          </cell>
          <cell r="AL1891">
            <v>12032060</v>
          </cell>
          <cell r="AM1891">
            <v>0</v>
          </cell>
          <cell r="AN1891">
            <v>0</v>
          </cell>
          <cell r="AO1891">
            <v>37.81</v>
          </cell>
          <cell r="AP1891">
            <v>46.1282</v>
          </cell>
          <cell r="AQ1891">
            <v>37.81</v>
          </cell>
          <cell r="AR1891">
            <v>-1</v>
          </cell>
          <cell r="AS1891">
            <v>0</v>
          </cell>
          <cell r="AT1891">
            <v>0</v>
          </cell>
          <cell r="AY1891" t="str">
            <v/>
          </cell>
          <cell r="BF1891" t="str">
            <v>n/a</v>
          </cell>
          <cell r="CC1891" t="str">
            <v/>
          </cell>
          <cell r="CD1891" t="str">
            <v/>
          </cell>
          <cell r="CE1891" t="str">
            <v/>
          </cell>
          <cell r="CF1891" t="str">
            <v/>
          </cell>
          <cell r="CG1891" t="str">
            <v/>
          </cell>
          <cell r="CI1891" t="str">
            <v/>
          </cell>
          <cell r="CJ1891" t="str">
            <v/>
          </cell>
          <cell r="CK1891" t="str">
            <v/>
          </cell>
          <cell r="CL1891">
            <v>63.016666666666673</v>
          </cell>
          <cell r="CM1891">
            <v>1</v>
          </cell>
          <cell r="CN1891">
            <v>65</v>
          </cell>
          <cell r="CO1891">
            <v>27.189999999999998</v>
          </cell>
          <cell r="CP1891">
            <v>0.41830769230769227</v>
          </cell>
          <cell r="CS1891">
            <v>-37.81</v>
          </cell>
          <cell r="CT1891" t="e">
            <v>#DIV/0!</v>
          </cell>
          <cell r="CW1891">
            <v>-37.81</v>
          </cell>
          <cell r="CX1891" t="e">
            <v>#DIV/0!</v>
          </cell>
          <cell r="CY1891">
            <v>1</v>
          </cell>
          <cell r="CZ1891">
            <v>110</v>
          </cell>
        </row>
        <row r="1892">
          <cell r="E1892" t="str">
            <v>03072611</v>
          </cell>
          <cell r="F1892" t="str">
            <v>TELAIO E FORCELLA CTB 28 U L ALU BIANCO</v>
          </cell>
          <cell r="G1892" t="str">
            <v>PROFLINE</v>
          </cell>
          <cell r="I1892" t="str">
            <v>CN</v>
          </cell>
          <cell r="AK1892" t="str">
            <v>PROFLINE</v>
          </cell>
          <cell r="AL1892">
            <v>0</v>
          </cell>
          <cell r="AM1892">
            <v>0</v>
          </cell>
          <cell r="AN1892">
            <v>0</v>
          </cell>
          <cell r="AO1892">
            <v>0</v>
          </cell>
          <cell r="AP1892">
            <v>0</v>
          </cell>
          <cell r="AQ1892">
            <v>0</v>
          </cell>
          <cell r="AS1892">
            <v>0</v>
          </cell>
          <cell r="AT1892">
            <v>0</v>
          </cell>
          <cell r="AY1892" t="str">
            <v/>
          </cell>
          <cell r="BF1892" t="e">
            <v>#N/A</v>
          </cell>
          <cell r="CC1892" t="str">
            <v/>
          </cell>
          <cell r="CD1892" t="str">
            <v/>
          </cell>
          <cell r="CE1892" t="str">
            <v/>
          </cell>
          <cell r="CF1892" t="str">
            <v/>
          </cell>
          <cell r="CG1892" t="str">
            <v/>
          </cell>
          <cell r="CI1892" t="str">
            <v/>
          </cell>
          <cell r="CJ1892" t="str">
            <v/>
          </cell>
          <cell r="CK1892" t="str">
            <v/>
          </cell>
          <cell r="CL1892">
            <v>0</v>
          </cell>
          <cell r="CM1892">
            <v>1</v>
          </cell>
          <cell r="CN1892">
            <v>75</v>
          </cell>
          <cell r="CO1892">
            <v>75</v>
          </cell>
          <cell r="CP1892">
            <v>1</v>
          </cell>
          <cell r="CS1892">
            <v>0</v>
          </cell>
          <cell r="CT1892" t="e">
            <v>#DIV/0!</v>
          </cell>
          <cell r="CW1892">
            <v>0</v>
          </cell>
          <cell r="CX1892" t="e">
            <v>#DIV/0!</v>
          </cell>
          <cell r="CY1892">
            <v>1</v>
          </cell>
          <cell r="CZ1892">
            <v>125</v>
          </cell>
        </row>
        <row r="1893">
          <cell r="E1893" t="str">
            <v>03072612</v>
          </cell>
          <cell r="F1893" t="str">
            <v>TELAIO E FORCELLA CTB 28 U L ALU NERO</v>
          </cell>
          <cell r="G1893" t="str">
            <v>PROFLINE</v>
          </cell>
          <cell r="I1893" t="str">
            <v>CN</v>
          </cell>
          <cell r="AK1893" t="str">
            <v>PROFLINE</v>
          </cell>
          <cell r="AL1893">
            <v>0</v>
          </cell>
          <cell r="AM1893">
            <v>0</v>
          </cell>
          <cell r="AN1893">
            <v>0</v>
          </cell>
          <cell r="AO1893">
            <v>0</v>
          </cell>
          <cell r="AP1893">
            <v>0</v>
          </cell>
          <cell r="AQ1893">
            <v>0</v>
          </cell>
          <cell r="AS1893">
            <v>0</v>
          </cell>
          <cell r="AT1893">
            <v>0</v>
          </cell>
          <cell r="AY1893" t="str">
            <v/>
          </cell>
          <cell r="BF1893" t="e">
            <v>#N/A</v>
          </cell>
          <cell r="CC1893" t="str">
            <v/>
          </cell>
          <cell r="CD1893" t="str">
            <v/>
          </cell>
          <cell r="CE1893" t="str">
            <v/>
          </cell>
          <cell r="CF1893" t="str">
            <v/>
          </cell>
          <cell r="CG1893" t="str">
            <v/>
          </cell>
          <cell r="CI1893" t="str">
            <v/>
          </cell>
          <cell r="CJ1893" t="str">
            <v/>
          </cell>
          <cell r="CK1893" t="str">
            <v/>
          </cell>
          <cell r="CL1893">
            <v>0</v>
          </cell>
          <cell r="CM1893">
            <v>1</v>
          </cell>
          <cell r="CN1893">
            <v>75</v>
          </cell>
          <cell r="CO1893">
            <v>75</v>
          </cell>
          <cell r="CP1893">
            <v>1</v>
          </cell>
          <cell r="CS1893">
            <v>0</v>
          </cell>
          <cell r="CT1893" t="e">
            <v>#DIV/0!</v>
          </cell>
          <cell r="CW1893">
            <v>0</v>
          </cell>
          <cell r="CX1893" t="e">
            <v>#DIV/0!</v>
          </cell>
          <cell r="CY1893">
            <v>1</v>
          </cell>
          <cell r="CZ1893">
            <v>125</v>
          </cell>
        </row>
        <row r="1894">
          <cell r="E1894" t="str">
            <v>03072613</v>
          </cell>
          <cell r="F1894" t="str">
            <v>TELAIO E FORCELLA CTB 28 U L ALU PISTACCHIO</v>
          </cell>
          <cell r="G1894" t="str">
            <v>PROFLINE</v>
          </cell>
          <cell r="I1894" t="str">
            <v>CN</v>
          </cell>
          <cell r="AK1894" t="str">
            <v>PROFLINE</v>
          </cell>
          <cell r="AL1894">
            <v>0</v>
          </cell>
          <cell r="AM1894">
            <v>0</v>
          </cell>
          <cell r="AN1894">
            <v>0</v>
          </cell>
          <cell r="AO1894">
            <v>0</v>
          </cell>
          <cell r="AP1894">
            <v>0</v>
          </cell>
          <cell r="AQ1894">
            <v>0</v>
          </cell>
          <cell r="AS1894">
            <v>0</v>
          </cell>
          <cell r="AT1894">
            <v>0</v>
          </cell>
          <cell r="AY1894" t="str">
            <v/>
          </cell>
          <cell r="BF1894" t="e">
            <v>#N/A</v>
          </cell>
          <cell r="CC1894" t="str">
            <v/>
          </cell>
          <cell r="CD1894" t="str">
            <v/>
          </cell>
          <cell r="CE1894" t="str">
            <v/>
          </cell>
          <cell r="CF1894" t="str">
            <v/>
          </cell>
          <cell r="CG1894" t="str">
            <v/>
          </cell>
          <cell r="CI1894" t="str">
            <v/>
          </cell>
          <cell r="CJ1894" t="str">
            <v/>
          </cell>
          <cell r="CK1894" t="str">
            <v/>
          </cell>
          <cell r="CL1894">
            <v>0</v>
          </cell>
          <cell r="CM1894">
            <v>1</v>
          </cell>
          <cell r="CN1894">
            <v>75</v>
          </cell>
          <cell r="CO1894">
            <v>75</v>
          </cell>
          <cell r="CP1894">
            <v>1</v>
          </cell>
          <cell r="CS1894">
            <v>0</v>
          </cell>
          <cell r="CT1894" t="e">
            <v>#DIV/0!</v>
          </cell>
          <cell r="CW1894">
            <v>0</v>
          </cell>
          <cell r="CX1894" t="e">
            <v>#DIV/0!</v>
          </cell>
          <cell r="CY1894">
            <v>1</v>
          </cell>
          <cell r="CZ1894">
            <v>125</v>
          </cell>
        </row>
        <row r="1895">
          <cell r="E1895" t="str">
            <v>03072614</v>
          </cell>
          <cell r="F1895" t="str">
            <v>TELAIO E FORCELLA CTB 28 U L ALU BLU</v>
          </cell>
          <cell r="G1895" t="str">
            <v>PROFLINE</v>
          </cell>
          <cell r="I1895" t="str">
            <v>CN</v>
          </cell>
          <cell r="AK1895" t="str">
            <v>PROFLINE</v>
          </cell>
          <cell r="AL1895">
            <v>0</v>
          </cell>
          <cell r="AM1895">
            <v>0</v>
          </cell>
          <cell r="AN1895">
            <v>0</v>
          </cell>
          <cell r="AO1895">
            <v>0</v>
          </cell>
          <cell r="AP1895">
            <v>0</v>
          </cell>
          <cell r="AQ1895">
            <v>0</v>
          </cell>
          <cell r="AS1895">
            <v>0</v>
          </cell>
          <cell r="AT1895">
            <v>0</v>
          </cell>
          <cell r="AY1895" t="str">
            <v/>
          </cell>
          <cell r="BF1895" t="e">
            <v>#N/A</v>
          </cell>
          <cell r="CC1895" t="str">
            <v/>
          </cell>
          <cell r="CD1895" t="str">
            <v/>
          </cell>
          <cell r="CE1895" t="str">
            <v/>
          </cell>
          <cell r="CF1895" t="str">
            <v/>
          </cell>
          <cell r="CG1895" t="str">
            <v/>
          </cell>
          <cell r="CI1895" t="str">
            <v/>
          </cell>
          <cell r="CJ1895" t="str">
            <v/>
          </cell>
          <cell r="CK1895" t="str">
            <v/>
          </cell>
          <cell r="CL1895">
            <v>0</v>
          </cell>
          <cell r="CM1895">
            <v>1</v>
          </cell>
          <cell r="CN1895">
            <v>75</v>
          </cell>
          <cell r="CO1895">
            <v>75</v>
          </cell>
          <cell r="CP1895">
            <v>1</v>
          </cell>
          <cell r="CS1895">
            <v>0</v>
          </cell>
          <cell r="CT1895" t="e">
            <v>#DIV/0!</v>
          </cell>
          <cell r="CW1895">
            <v>0</v>
          </cell>
          <cell r="CX1895" t="e">
            <v>#DIV/0!</v>
          </cell>
          <cell r="CY1895">
            <v>1</v>
          </cell>
          <cell r="CZ1895">
            <v>125</v>
          </cell>
        </row>
        <row r="1896">
          <cell r="E1896" t="str">
            <v>03072700</v>
          </cell>
          <cell r="F1896" t="str">
            <v>TELAIO TKK 28 D ALU NEXT VB+DISC M (460) - GREZZO</v>
          </cell>
          <cell r="G1896" t="str">
            <v>PROFLINE</v>
          </cell>
          <cell r="I1896" t="str">
            <v>CN</v>
          </cell>
          <cell r="K1896">
            <v>28.6</v>
          </cell>
          <cell r="AK1896" t="str">
            <v>PROFLINE</v>
          </cell>
          <cell r="AL1896">
            <v>0</v>
          </cell>
          <cell r="AM1896" t="str">
            <v>CN</v>
          </cell>
          <cell r="AN1896">
            <v>0</v>
          </cell>
          <cell r="AO1896">
            <v>28.6</v>
          </cell>
          <cell r="AP1896">
            <v>34.892000000000003</v>
          </cell>
          <cell r="AQ1896">
            <v>28.6</v>
          </cell>
          <cell r="AR1896">
            <v>-1</v>
          </cell>
          <cell r="AS1896">
            <v>-1</v>
          </cell>
          <cell r="AT1896">
            <v>-28.6</v>
          </cell>
          <cell r="AY1896" t="str">
            <v/>
          </cell>
          <cell r="BF1896" t="str">
            <v>n/a</v>
          </cell>
          <cell r="CC1896" t="str">
            <v/>
          </cell>
          <cell r="CD1896" t="str">
            <v/>
          </cell>
          <cell r="CE1896" t="str">
            <v/>
          </cell>
          <cell r="CF1896" t="str">
            <v/>
          </cell>
          <cell r="CG1896" t="str">
            <v/>
          </cell>
          <cell r="CI1896" t="str">
            <v/>
          </cell>
          <cell r="CJ1896" t="str">
            <v/>
          </cell>
          <cell r="CK1896" t="str">
            <v/>
          </cell>
          <cell r="CL1896">
            <v>47.666666666666671</v>
          </cell>
          <cell r="CM1896">
            <v>1</v>
          </cell>
          <cell r="CN1896">
            <v>65</v>
          </cell>
          <cell r="CO1896">
            <v>36.4</v>
          </cell>
          <cell r="CP1896">
            <v>0.55999999999999994</v>
          </cell>
          <cell r="CS1896">
            <v>-28.6</v>
          </cell>
          <cell r="CT1896" t="e">
            <v>#DIV/0!</v>
          </cell>
          <cell r="CW1896">
            <v>-28.6</v>
          </cell>
          <cell r="CX1896" t="e">
            <v>#DIV/0!</v>
          </cell>
          <cell r="CY1896">
            <v>1</v>
          </cell>
          <cell r="CZ1896">
            <v>110</v>
          </cell>
        </row>
        <row r="1897">
          <cell r="E1897" t="str">
            <v>03072701</v>
          </cell>
          <cell r="F1897" t="str">
            <v>TELAIO TKK 28 D ALU NEXT VB+DISC S (430) - GREZZO</v>
          </cell>
          <cell r="G1897" t="str">
            <v>PROFLINE</v>
          </cell>
          <cell r="I1897" t="str">
            <v>CN</v>
          </cell>
          <cell r="K1897">
            <v>28.6</v>
          </cell>
          <cell r="AK1897" t="str">
            <v>PROFLINE</v>
          </cell>
          <cell r="AL1897">
            <v>0</v>
          </cell>
          <cell r="AM1897" t="str">
            <v>CN</v>
          </cell>
          <cell r="AN1897">
            <v>0</v>
          </cell>
          <cell r="AO1897">
            <v>28.6</v>
          </cell>
          <cell r="AP1897">
            <v>34.892000000000003</v>
          </cell>
          <cell r="AQ1897">
            <v>47.95</v>
          </cell>
          <cell r="AS1897">
            <v>1</v>
          </cell>
          <cell r="AT1897">
            <v>47.95</v>
          </cell>
          <cell r="AY1897" t="str">
            <v/>
          </cell>
          <cell r="BF1897" t="str">
            <v>n/a</v>
          </cell>
          <cell r="CC1897" t="str">
            <v/>
          </cell>
          <cell r="CD1897" t="str">
            <v/>
          </cell>
          <cell r="CE1897" t="str">
            <v/>
          </cell>
          <cell r="CF1897" t="str">
            <v/>
          </cell>
          <cell r="CG1897" t="str">
            <v/>
          </cell>
          <cell r="CI1897" t="str">
            <v/>
          </cell>
          <cell r="CJ1897" t="str">
            <v/>
          </cell>
          <cell r="CK1897" t="str">
            <v/>
          </cell>
          <cell r="CL1897">
            <v>79.916666666666671</v>
          </cell>
          <cell r="CM1897">
            <v>1</v>
          </cell>
          <cell r="CN1897">
            <v>65</v>
          </cell>
          <cell r="CO1897">
            <v>17.049999999999997</v>
          </cell>
          <cell r="CP1897">
            <v>0.26230769230769224</v>
          </cell>
          <cell r="CS1897">
            <v>-47.95</v>
          </cell>
          <cell r="CT1897" t="e">
            <v>#DIV/0!</v>
          </cell>
          <cell r="CW1897">
            <v>-47.95</v>
          </cell>
          <cell r="CX1897" t="e">
            <v>#DIV/0!</v>
          </cell>
          <cell r="CY1897">
            <v>1</v>
          </cell>
          <cell r="CZ1897">
            <v>110</v>
          </cell>
        </row>
        <row r="1898">
          <cell r="E1898" t="str">
            <v>03072800</v>
          </cell>
          <cell r="F1898" t="str">
            <v>TELAIO TKK 28 U ALU NEXT VB+DISC M (500) - GREZZO</v>
          </cell>
          <cell r="G1898" t="str">
            <v>PROFLINE</v>
          </cell>
          <cell r="I1898" t="str">
            <v>CN</v>
          </cell>
          <cell r="K1898">
            <v>28.6</v>
          </cell>
          <cell r="AK1898" t="str">
            <v>PROFLINE</v>
          </cell>
          <cell r="AL1898">
            <v>0</v>
          </cell>
          <cell r="AM1898" t="str">
            <v>CN</v>
          </cell>
          <cell r="AN1898">
            <v>0</v>
          </cell>
          <cell r="AO1898">
            <v>28.6</v>
          </cell>
          <cell r="AP1898">
            <v>34.892000000000003</v>
          </cell>
          <cell r="AQ1898">
            <v>47.95</v>
          </cell>
          <cell r="AS1898">
            <v>0</v>
          </cell>
          <cell r="AT1898">
            <v>0</v>
          </cell>
          <cell r="AY1898" t="str">
            <v/>
          </cell>
          <cell r="BF1898" t="str">
            <v>n/a</v>
          </cell>
          <cell r="CC1898" t="str">
            <v/>
          </cell>
          <cell r="CD1898" t="str">
            <v/>
          </cell>
          <cell r="CE1898" t="str">
            <v/>
          </cell>
          <cell r="CF1898" t="str">
            <v/>
          </cell>
          <cell r="CG1898" t="str">
            <v/>
          </cell>
          <cell r="CI1898" t="str">
            <v/>
          </cell>
          <cell r="CJ1898" t="str">
            <v/>
          </cell>
          <cell r="CK1898" t="str">
            <v/>
          </cell>
          <cell r="CL1898">
            <v>79.916666666666671</v>
          </cell>
          <cell r="CM1898">
            <v>1</v>
          </cell>
          <cell r="CN1898">
            <v>65</v>
          </cell>
          <cell r="CO1898">
            <v>17.049999999999997</v>
          </cell>
          <cell r="CP1898">
            <v>0.26230769230769224</v>
          </cell>
          <cell r="CS1898">
            <v>-47.95</v>
          </cell>
          <cell r="CT1898" t="e">
            <v>#DIV/0!</v>
          </cell>
          <cell r="CW1898">
            <v>-47.95</v>
          </cell>
          <cell r="CX1898" t="e">
            <v>#DIV/0!</v>
          </cell>
          <cell r="CY1898">
            <v>1</v>
          </cell>
          <cell r="CZ1898">
            <v>110</v>
          </cell>
        </row>
        <row r="1899">
          <cell r="E1899" t="str">
            <v>03072801</v>
          </cell>
          <cell r="F1899" t="str">
            <v>TELAIO TKK 28 U ALU VB+DISC 54 GREZZO</v>
          </cell>
          <cell r="G1899" t="str">
            <v>PROFLINE</v>
          </cell>
          <cell r="AK1899" t="str">
            <v>PROFLINE</v>
          </cell>
          <cell r="AL1899">
            <v>0</v>
          </cell>
          <cell r="AM1899">
            <v>0</v>
          </cell>
          <cell r="AN1899">
            <v>0</v>
          </cell>
          <cell r="AO1899">
            <v>0</v>
          </cell>
          <cell r="AP1899">
            <v>0</v>
          </cell>
          <cell r="AQ1899">
            <v>0</v>
          </cell>
          <cell r="AS1899">
            <v>0</v>
          </cell>
          <cell r="AT1899">
            <v>0</v>
          </cell>
          <cell r="AY1899" t="str">
            <v/>
          </cell>
          <cell r="BF1899" t="e">
            <v>#N/A</v>
          </cell>
          <cell r="CC1899" t="str">
            <v/>
          </cell>
          <cell r="CD1899" t="str">
            <v/>
          </cell>
          <cell r="CE1899" t="str">
            <v/>
          </cell>
          <cell r="CF1899" t="str">
            <v/>
          </cell>
          <cell r="CG1899" t="str">
            <v/>
          </cell>
          <cell r="CI1899" t="str">
            <v/>
          </cell>
          <cell r="CJ1899" t="str">
            <v/>
          </cell>
          <cell r="CK1899" t="str">
            <v/>
          </cell>
          <cell r="CL1899">
            <v>0</v>
          </cell>
          <cell r="CM1899">
            <v>1</v>
          </cell>
          <cell r="CN1899">
            <v>65</v>
          </cell>
          <cell r="CO1899">
            <v>65</v>
          </cell>
          <cell r="CP1899">
            <v>1</v>
          </cell>
          <cell r="CS1899">
            <v>0</v>
          </cell>
          <cell r="CT1899" t="e">
            <v>#DIV/0!</v>
          </cell>
          <cell r="CW1899">
            <v>0</v>
          </cell>
          <cell r="CX1899" t="e">
            <v>#DIV/0!</v>
          </cell>
          <cell r="CY1899">
            <v>1</v>
          </cell>
          <cell r="CZ1899">
            <v>110</v>
          </cell>
        </row>
        <row r="1900">
          <cell r="E1900" t="str">
            <v>03072900</v>
          </cell>
          <cell r="F1900" t="str">
            <v>FORCELLINO CAMBIO GH-009</v>
          </cell>
          <cell r="G1900" t="str">
            <v>BEMATRIX</v>
          </cell>
          <cell r="L1900" t="str">
            <v>RMS</v>
          </cell>
          <cell r="M1900">
            <v>525290060</v>
          </cell>
          <cell r="N1900" t="str">
            <v>TW</v>
          </cell>
          <cell r="P1900">
            <v>7.9253999999999998</v>
          </cell>
          <cell r="AK1900" t="str">
            <v>RMS</v>
          </cell>
          <cell r="AL1900">
            <v>525290060</v>
          </cell>
          <cell r="AM1900" t="str">
            <v>TW</v>
          </cell>
          <cell r="AN1900">
            <v>0</v>
          </cell>
          <cell r="AO1900">
            <v>7.9253999999999998</v>
          </cell>
          <cell r="AP1900">
            <v>9.6689879999999988</v>
          </cell>
          <cell r="AQ1900">
            <v>7.9253999999999998</v>
          </cell>
          <cell r="AR1900">
            <v>-1</v>
          </cell>
          <cell r="AS1900">
            <v>11</v>
          </cell>
          <cell r="AT1900">
            <v>87.179400000000001</v>
          </cell>
          <cell r="AY1900" t="str">
            <v/>
          </cell>
          <cell r="BB1900">
            <v>6.0006000600060005E-2</v>
          </cell>
          <cell r="BC1900">
            <v>10</v>
          </cell>
          <cell r="BD1900">
            <v>10</v>
          </cell>
          <cell r="BE1900">
            <v>2</v>
          </cell>
          <cell r="BF1900">
            <v>8590966390090</v>
          </cell>
          <cell r="CB1900">
            <v>525290060</v>
          </cell>
          <cell r="CC1900">
            <v>1</v>
          </cell>
          <cell r="CD1900">
            <v>7.3</v>
          </cell>
          <cell r="CE1900">
            <v>1</v>
          </cell>
          <cell r="CF1900">
            <v>7.3</v>
          </cell>
          <cell r="CG1900">
            <v>14.9</v>
          </cell>
          <cell r="CH1900">
            <v>307010025</v>
          </cell>
          <cell r="CI1900">
            <v>1</v>
          </cell>
          <cell r="CJ1900">
            <v>3.08</v>
          </cell>
          <cell r="CK1900">
            <v>12</v>
          </cell>
          <cell r="CL1900">
            <v>13.209</v>
          </cell>
          <cell r="CM1900">
            <v>1</v>
          </cell>
          <cell r="CN1900">
            <v>8.9</v>
          </cell>
          <cell r="CO1900">
            <v>0.97460000000000058</v>
          </cell>
          <cell r="CP1900">
            <v>0.10950561797752816</v>
          </cell>
          <cell r="CS1900">
            <v>-7.9253999999999998</v>
          </cell>
          <cell r="CT1900" t="e">
            <v>#DIV/0!</v>
          </cell>
          <cell r="CW1900">
            <v>-7.9253999999999998</v>
          </cell>
          <cell r="CX1900" t="e">
            <v>#DIV/0!</v>
          </cell>
          <cell r="CY1900">
            <v>1</v>
          </cell>
          <cell r="CZ1900">
            <v>13</v>
          </cell>
        </row>
        <row r="1901">
          <cell r="E1901" t="str">
            <v>03072901</v>
          </cell>
          <cell r="F1901" t="str">
            <v>FORCELLINO CAMBIO GH-010</v>
          </cell>
          <cell r="G1901" t="str">
            <v>RMS</v>
          </cell>
          <cell r="H1901">
            <v>525290070</v>
          </cell>
          <cell r="I1901" t="str">
            <v>TW</v>
          </cell>
          <cell r="K1901">
            <v>7.8476999999999997</v>
          </cell>
          <cell r="AK1901" t="str">
            <v>RMS</v>
          </cell>
          <cell r="AL1901">
            <v>525290070</v>
          </cell>
          <cell r="AM1901" t="str">
            <v>TW</v>
          </cell>
          <cell r="AN1901">
            <v>0</v>
          </cell>
          <cell r="AO1901">
            <v>7.8476999999999997</v>
          </cell>
          <cell r="AP1901">
            <v>9.5741939999999985</v>
          </cell>
          <cell r="AQ1901">
            <v>7.85</v>
          </cell>
          <cell r="AR1901">
            <v>-1</v>
          </cell>
          <cell r="AS1901">
            <v>1</v>
          </cell>
          <cell r="AT1901">
            <v>7.85</v>
          </cell>
          <cell r="AY1901" t="str">
            <v/>
          </cell>
          <cell r="BB1901">
            <v>6.0006000600060005E-2</v>
          </cell>
          <cell r="BC1901">
            <v>10</v>
          </cell>
          <cell r="BD1901">
            <v>10</v>
          </cell>
          <cell r="BE1901">
            <v>2</v>
          </cell>
          <cell r="BF1901">
            <v>8590966390106</v>
          </cell>
          <cell r="CB1901">
            <v>525290070</v>
          </cell>
          <cell r="CC1901">
            <v>1</v>
          </cell>
          <cell r="CD1901">
            <v>7.91</v>
          </cell>
          <cell r="CE1901">
            <v>1</v>
          </cell>
          <cell r="CF1901">
            <v>7.91</v>
          </cell>
          <cell r="CG1901">
            <v>15.9</v>
          </cell>
          <cell r="CI1901" t="str">
            <v/>
          </cell>
          <cell r="CJ1901" t="str">
            <v/>
          </cell>
          <cell r="CK1901" t="str">
            <v/>
          </cell>
          <cell r="CL1901">
            <v>13.083333333333334</v>
          </cell>
          <cell r="CM1901">
            <v>1</v>
          </cell>
          <cell r="CN1901">
            <v>8.9</v>
          </cell>
          <cell r="CO1901">
            <v>1.0500000000000007</v>
          </cell>
          <cell r="CP1901">
            <v>0.11797752808988772</v>
          </cell>
          <cell r="CS1901">
            <v>-7.85</v>
          </cell>
          <cell r="CT1901" t="e">
            <v>#DIV/0!</v>
          </cell>
          <cell r="CW1901">
            <v>-7.85</v>
          </cell>
          <cell r="CX1901" t="e">
            <v>#DIV/0!</v>
          </cell>
          <cell r="CY1901">
            <v>1</v>
          </cell>
          <cell r="CZ1901">
            <v>14</v>
          </cell>
        </row>
        <row r="1902">
          <cell r="E1902" t="str">
            <v>03072902</v>
          </cell>
          <cell r="F1902" t="str">
            <v>FORCELLINO CAMBIO GH-011 / Mod.D</v>
          </cell>
          <cell r="G1902" t="str">
            <v>RMS</v>
          </cell>
          <cell r="H1902">
            <v>525290080</v>
          </cell>
          <cell r="I1902" t="str">
            <v>TW</v>
          </cell>
          <cell r="J1902">
            <v>5</v>
          </cell>
          <cell r="K1902">
            <v>6.05</v>
          </cell>
          <cell r="L1902" t="str">
            <v>MANDELLI</v>
          </cell>
          <cell r="M1902">
            <v>307010020</v>
          </cell>
          <cell r="P1902">
            <v>3.19</v>
          </cell>
          <cell r="AK1902" t="str">
            <v>MANDELLI</v>
          </cell>
          <cell r="AL1902">
            <v>307010020</v>
          </cell>
          <cell r="AM1902">
            <v>0</v>
          </cell>
          <cell r="AN1902">
            <v>0</v>
          </cell>
          <cell r="AO1902">
            <v>3.19</v>
          </cell>
          <cell r="AP1902">
            <v>3.8917999999999999</v>
          </cell>
          <cell r="AQ1902">
            <v>3.19</v>
          </cell>
          <cell r="AR1902">
            <v>-10</v>
          </cell>
          <cell r="AS1902">
            <v>1</v>
          </cell>
          <cell r="AT1902">
            <v>3.19</v>
          </cell>
          <cell r="AY1902" t="str">
            <v/>
          </cell>
          <cell r="BB1902">
            <v>6.0006000600060005E-2</v>
          </cell>
          <cell r="BC1902">
            <v>10</v>
          </cell>
          <cell r="BD1902">
            <v>10</v>
          </cell>
          <cell r="BE1902">
            <v>2</v>
          </cell>
          <cell r="BF1902">
            <v>8590966390113</v>
          </cell>
          <cell r="CB1902">
            <v>525290080</v>
          </cell>
          <cell r="CC1902">
            <v>1</v>
          </cell>
          <cell r="CD1902">
            <v>7.3</v>
          </cell>
          <cell r="CE1902">
            <v>1</v>
          </cell>
          <cell r="CF1902">
            <v>7.3</v>
          </cell>
          <cell r="CG1902">
            <v>14.9</v>
          </cell>
          <cell r="CH1902">
            <v>307010020</v>
          </cell>
          <cell r="CI1902">
            <v>1</v>
          </cell>
          <cell r="CJ1902">
            <v>3.26</v>
          </cell>
          <cell r="CK1902">
            <v>14</v>
          </cell>
          <cell r="CL1902">
            <v>5.3166666666666664</v>
          </cell>
          <cell r="CM1902">
            <v>1</v>
          </cell>
          <cell r="CN1902">
            <v>6.5</v>
          </cell>
          <cell r="CO1902">
            <v>3.31</v>
          </cell>
          <cell r="CP1902">
            <v>0.50923076923076926</v>
          </cell>
          <cell r="CS1902">
            <v>-3.19</v>
          </cell>
          <cell r="CT1902" t="e">
            <v>#DIV/0!</v>
          </cell>
          <cell r="CW1902">
            <v>-3.19</v>
          </cell>
          <cell r="CX1902" t="e">
            <v>#DIV/0!</v>
          </cell>
          <cell r="CY1902">
            <v>1</v>
          </cell>
          <cell r="CZ1902">
            <v>13</v>
          </cell>
        </row>
        <row r="1903">
          <cell r="E1903" t="str">
            <v>03072903</v>
          </cell>
          <cell r="F1903" t="str">
            <v>FORCELLINO CAMBIO GH-069</v>
          </cell>
          <cell r="G1903" t="str">
            <v>RMS</v>
          </cell>
          <cell r="H1903">
            <v>525290350</v>
          </cell>
          <cell r="I1903" t="str">
            <v>TW</v>
          </cell>
          <cell r="K1903">
            <v>7.8865499999999988</v>
          </cell>
          <cell r="AK1903" t="str">
            <v>RMS</v>
          </cell>
          <cell r="AL1903">
            <v>525290350</v>
          </cell>
          <cell r="AM1903" t="str">
            <v>TW</v>
          </cell>
          <cell r="AN1903">
            <v>0</v>
          </cell>
          <cell r="AO1903">
            <v>7.8865499999999988</v>
          </cell>
          <cell r="AP1903">
            <v>9.6215909999999987</v>
          </cell>
          <cell r="AQ1903">
            <v>7.8865499999999988</v>
          </cell>
          <cell r="AS1903">
            <v>1</v>
          </cell>
          <cell r="AT1903">
            <v>7.8865499999999988</v>
          </cell>
          <cell r="AY1903" t="str">
            <v/>
          </cell>
          <cell r="BB1903">
            <v>6.0006000600060005E-2</v>
          </cell>
          <cell r="BC1903">
            <v>10</v>
          </cell>
          <cell r="BD1903">
            <v>10</v>
          </cell>
          <cell r="BE1903">
            <v>2</v>
          </cell>
          <cell r="BF1903">
            <v>8590966390694</v>
          </cell>
          <cell r="CB1903">
            <v>525290350</v>
          </cell>
          <cell r="CC1903">
            <v>1</v>
          </cell>
          <cell r="CD1903">
            <v>7.91</v>
          </cell>
          <cell r="CE1903">
            <v>1</v>
          </cell>
          <cell r="CF1903">
            <v>7.91</v>
          </cell>
          <cell r="CG1903">
            <v>15.9</v>
          </cell>
          <cell r="CH1903">
            <v>307010535</v>
          </cell>
          <cell r="CI1903">
            <v>1</v>
          </cell>
          <cell r="CJ1903">
            <v>2.33</v>
          </cell>
          <cell r="CK1903">
            <v>12</v>
          </cell>
          <cell r="CL1903">
            <v>13.144249999999998</v>
          </cell>
          <cell r="CM1903">
            <v>1</v>
          </cell>
          <cell r="CN1903">
            <v>8.9</v>
          </cell>
          <cell r="CO1903">
            <v>1.0134500000000015</v>
          </cell>
          <cell r="CP1903">
            <v>0.1138707865168541</v>
          </cell>
          <cell r="CS1903">
            <v>-7.8865499999999988</v>
          </cell>
          <cell r="CT1903" t="e">
            <v>#DIV/0!</v>
          </cell>
          <cell r="CW1903">
            <v>-7.8865499999999988</v>
          </cell>
          <cell r="CX1903" t="e">
            <v>#DIV/0!</v>
          </cell>
          <cell r="CY1903">
            <v>1</v>
          </cell>
          <cell r="CZ1903">
            <v>14</v>
          </cell>
        </row>
        <row r="1904">
          <cell r="E1904" t="str">
            <v>03072904</v>
          </cell>
          <cell r="F1904" t="str">
            <v>FORCELLINO CAMBIO GH-168</v>
          </cell>
          <cell r="G1904" t="str">
            <v>RMS</v>
          </cell>
          <cell r="H1904">
            <v>525291320</v>
          </cell>
          <cell r="I1904" t="str">
            <v>TW</v>
          </cell>
          <cell r="J1904">
            <v>5</v>
          </cell>
          <cell r="K1904">
            <v>7.47</v>
          </cell>
          <cell r="AK1904" t="str">
            <v>RMS</v>
          </cell>
          <cell r="AL1904">
            <v>525291320</v>
          </cell>
          <cell r="AM1904" t="str">
            <v>TW</v>
          </cell>
          <cell r="AN1904">
            <v>5</v>
          </cell>
          <cell r="AO1904">
            <v>7.47</v>
          </cell>
          <cell r="AP1904">
            <v>9.1133999999999986</v>
          </cell>
          <cell r="AQ1904">
            <v>7.47</v>
          </cell>
          <cell r="AS1904">
            <v>0</v>
          </cell>
          <cell r="AT1904">
            <v>0</v>
          </cell>
          <cell r="AY1904" t="str">
            <v/>
          </cell>
          <cell r="BB1904">
            <v>6.0006000600060005E-2</v>
          </cell>
          <cell r="BC1904">
            <v>10</v>
          </cell>
          <cell r="BD1904">
            <v>10</v>
          </cell>
          <cell r="BE1904">
            <v>2</v>
          </cell>
          <cell r="BF1904">
            <v>8590966391684</v>
          </cell>
          <cell r="CB1904">
            <v>525291320</v>
          </cell>
          <cell r="CC1904">
            <v>1</v>
          </cell>
          <cell r="CD1904">
            <v>10.57</v>
          </cell>
          <cell r="CE1904">
            <v>1</v>
          </cell>
          <cell r="CF1904">
            <v>10.57</v>
          </cell>
          <cell r="CG1904">
            <v>23.9</v>
          </cell>
          <cell r="CI1904" t="str">
            <v/>
          </cell>
          <cell r="CJ1904" t="str">
            <v/>
          </cell>
          <cell r="CK1904" t="str">
            <v/>
          </cell>
          <cell r="CL1904">
            <v>12.45</v>
          </cell>
          <cell r="CM1904">
            <v>1</v>
          </cell>
          <cell r="CN1904">
            <v>10.9</v>
          </cell>
          <cell r="CO1904">
            <v>3.4300000000000006</v>
          </cell>
          <cell r="CP1904">
            <v>0.31467889908256885</v>
          </cell>
          <cell r="CS1904">
            <v>-7.47</v>
          </cell>
          <cell r="CT1904" t="e">
            <v>#DIV/0!</v>
          </cell>
          <cell r="CW1904">
            <v>-7.47</v>
          </cell>
          <cell r="CX1904" t="e">
            <v>#DIV/0!</v>
          </cell>
          <cell r="CY1904">
            <v>1</v>
          </cell>
          <cell r="CZ1904">
            <v>19</v>
          </cell>
        </row>
        <row r="1905">
          <cell r="E1905" t="str">
            <v>03072905</v>
          </cell>
          <cell r="F1905" t="str">
            <v>FORCELLINO CAMBIO GH-138</v>
          </cell>
          <cell r="G1905" t="str">
            <v>RMS</v>
          </cell>
          <cell r="H1905">
            <v>525291010</v>
          </cell>
          <cell r="I1905" t="str">
            <v>TW</v>
          </cell>
          <cell r="K1905">
            <v>7.04</v>
          </cell>
          <cell r="AK1905" t="str">
            <v>RMS</v>
          </cell>
          <cell r="AL1905">
            <v>525291010</v>
          </cell>
          <cell r="AM1905" t="str">
            <v>TW</v>
          </cell>
          <cell r="AN1905">
            <v>0</v>
          </cell>
          <cell r="AO1905">
            <v>7.04</v>
          </cell>
          <cell r="AP1905">
            <v>8.5887999999999991</v>
          </cell>
          <cell r="AQ1905">
            <v>7.04</v>
          </cell>
          <cell r="AS1905">
            <v>0</v>
          </cell>
          <cell r="AT1905">
            <v>0</v>
          </cell>
          <cell r="AY1905" t="str">
            <v/>
          </cell>
          <cell r="BB1905">
            <v>6.0006000600060005E-2</v>
          </cell>
          <cell r="BC1905">
            <v>10</v>
          </cell>
          <cell r="BD1905">
            <v>10</v>
          </cell>
          <cell r="BE1905">
            <v>2</v>
          </cell>
          <cell r="BF1905">
            <v>8590966391387</v>
          </cell>
          <cell r="CB1905">
            <v>525291010</v>
          </cell>
          <cell r="CC1905">
            <v>1</v>
          </cell>
          <cell r="CD1905">
            <v>7.3</v>
          </cell>
          <cell r="CE1905">
            <v>1</v>
          </cell>
          <cell r="CF1905">
            <v>7.3</v>
          </cell>
          <cell r="CG1905">
            <v>14.9</v>
          </cell>
          <cell r="CI1905" t="str">
            <v/>
          </cell>
          <cell r="CJ1905" t="str">
            <v/>
          </cell>
          <cell r="CK1905" t="str">
            <v/>
          </cell>
          <cell r="CL1905">
            <v>11.733333333333334</v>
          </cell>
          <cell r="CM1905">
            <v>1</v>
          </cell>
          <cell r="CN1905">
            <v>8.9</v>
          </cell>
          <cell r="CO1905">
            <v>1.8600000000000003</v>
          </cell>
          <cell r="CP1905">
            <v>0.20898876404494385</v>
          </cell>
          <cell r="CS1905">
            <v>-7.04</v>
          </cell>
          <cell r="CT1905" t="e">
            <v>#DIV/0!</v>
          </cell>
          <cell r="CW1905">
            <v>-7.04</v>
          </cell>
          <cell r="CX1905" t="e">
            <v>#DIV/0!</v>
          </cell>
          <cell r="CY1905">
            <v>1</v>
          </cell>
          <cell r="CZ1905">
            <v>13</v>
          </cell>
        </row>
        <row r="1906">
          <cell r="E1906" t="str">
            <v>03072906</v>
          </cell>
          <cell r="F1906" t="str">
            <v>FORCELLINO CAMBIO PER CASSETTE MAGGIORATE SUPER B</v>
          </cell>
          <cell r="G1906" t="str">
            <v>MANDELLI</v>
          </cell>
          <cell r="H1906">
            <v>307010035</v>
          </cell>
          <cell r="J1906">
            <v>1</v>
          </cell>
          <cell r="K1906">
            <v>6.63</v>
          </cell>
          <cell r="AK1906" t="str">
            <v>MANDELLI</v>
          </cell>
          <cell r="AL1906">
            <v>307010035</v>
          </cell>
          <cell r="AM1906">
            <v>0</v>
          </cell>
          <cell r="AN1906">
            <v>1</v>
          </cell>
          <cell r="AO1906">
            <v>6.63</v>
          </cell>
          <cell r="AP1906">
            <v>8.0885999999999996</v>
          </cell>
          <cell r="AQ1906">
            <v>6.63</v>
          </cell>
          <cell r="AS1906">
            <v>2</v>
          </cell>
          <cell r="AT1906">
            <v>13.26</v>
          </cell>
          <cell r="BB1906">
            <v>6.0006000600060005E-2</v>
          </cell>
          <cell r="BC1906">
            <v>10</v>
          </cell>
          <cell r="BD1906">
            <v>10</v>
          </cell>
          <cell r="BE1906">
            <v>2</v>
          </cell>
          <cell r="BF1906">
            <v>4712947228633</v>
          </cell>
          <cell r="CC1906" t="str">
            <v/>
          </cell>
          <cell r="CD1906" t="str">
            <v/>
          </cell>
          <cell r="CE1906" t="str">
            <v/>
          </cell>
          <cell r="CF1906" t="str">
            <v/>
          </cell>
          <cell r="CG1906" t="str">
            <v/>
          </cell>
          <cell r="CH1906">
            <v>307010035</v>
          </cell>
          <cell r="CI1906">
            <v>1</v>
          </cell>
          <cell r="CJ1906">
            <v>6.56</v>
          </cell>
          <cell r="CK1906">
            <v>16</v>
          </cell>
          <cell r="CL1906">
            <v>11.05</v>
          </cell>
          <cell r="CM1906">
            <v>1</v>
          </cell>
          <cell r="CN1906">
            <v>9.5</v>
          </cell>
          <cell r="CO1906">
            <v>2.87</v>
          </cell>
          <cell r="CP1906">
            <v>0.30210526315789477</v>
          </cell>
          <cell r="CS1906">
            <v>-6.63</v>
          </cell>
          <cell r="CT1906" t="e">
            <v>#DIV/0!</v>
          </cell>
          <cell r="CW1906">
            <v>-6.63</v>
          </cell>
          <cell r="CX1906" t="e">
            <v>#DIV/0!</v>
          </cell>
          <cell r="CY1906">
            <v>1</v>
          </cell>
          <cell r="CZ1906">
            <v>16</v>
          </cell>
        </row>
        <row r="1907">
          <cell r="E1907" t="str">
            <v>03073000</v>
          </cell>
          <cell r="F1907" t="str">
            <v>FORCELLA AMMORTIZZATA SUNTOUR 26 M3010 V/BRAKE</v>
          </cell>
          <cell r="G1907" t="str">
            <v>PROFLINE</v>
          </cell>
          <cell r="H1907">
            <v>11956110</v>
          </cell>
          <cell r="K1907">
            <v>23.33</v>
          </cell>
          <cell r="AK1907" t="str">
            <v>PROFLINE</v>
          </cell>
          <cell r="AL1907">
            <v>11956110</v>
          </cell>
          <cell r="AM1907">
            <v>0</v>
          </cell>
          <cell r="AN1907">
            <v>0</v>
          </cell>
          <cell r="AO1907">
            <v>23.33</v>
          </cell>
          <cell r="AP1907">
            <v>28.462599999999998</v>
          </cell>
          <cell r="AQ1907">
            <v>23.33</v>
          </cell>
          <cell r="AS1907">
            <v>0</v>
          </cell>
          <cell r="AT1907">
            <v>0</v>
          </cell>
          <cell r="AY1907" t="str">
            <v/>
          </cell>
          <cell r="BB1907">
            <v>5.6105610561056105</v>
          </cell>
          <cell r="BC1907">
            <v>85</v>
          </cell>
          <cell r="BD1907">
            <v>20</v>
          </cell>
          <cell r="BE1907">
            <v>11</v>
          </cell>
          <cell r="CC1907" t="str">
            <v/>
          </cell>
          <cell r="CD1907" t="str">
            <v/>
          </cell>
          <cell r="CE1907" t="str">
            <v/>
          </cell>
          <cell r="CF1907" t="str">
            <v/>
          </cell>
          <cell r="CG1907" t="str">
            <v/>
          </cell>
          <cell r="CH1907">
            <v>307100350</v>
          </cell>
          <cell r="CI1907">
            <v>1</v>
          </cell>
          <cell r="CJ1907">
            <v>15.17</v>
          </cell>
          <cell r="CK1907">
            <v>40</v>
          </cell>
          <cell r="CL1907">
            <v>38.883333333333333</v>
          </cell>
          <cell r="CM1907">
            <v>1</v>
          </cell>
          <cell r="CN1907">
            <v>33.5</v>
          </cell>
          <cell r="CO1907">
            <v>10.170000000000002</v>
          </cell>
          <cell r="CP1907">
            <v>0.30358208955223887</v>
          </cell>
          <cell r="CS1907">
            <v>-23.33</v>
          </cell>
          <cell r="CT1907" t="e">
            <v>#DIV/0!</v>
          </cell>
          <cell r="CW1907">
            <v>-23.33</v>
          </cell>
          <cell r="CX1907" t="e">
            <v>#DIV/0!</v>
          </cell>
          <cell r="CY1907">
            <v>1</v>
          </cell>
          <cell r="CZ1907">
            <v>55</v>
          </cell>
        </row>
        <row r="1908">
          <cell r="E1908" t="str">
            <v>03073001</v>
          </cell>
          <cell r="F1908" t="str">
            <v>FORCELLA AMMORTIZZATA WINNER 26 1"1/8 - 155MM V/BRAKE</v>
          </cell>
          <cell r="G1908" t="str">
            <v>GOOD TURN</v>
          </cell>
          <cell r="I1908" t="str">
            <v>CN</v>
          </cell>
          <cell r="K1908">
            <v>6.47</v>
          </cell>
          <cell r="AK1908" t="str">
            <v>GOOD TURN</v>
          </cell>
          <cell r="AL1908">
            <v>0</v>
          </cell>
          <cell r="AM1908" t="str">
            <v>CN</v>
          </cell>
          <cell r="AN1908">
            <v>0</v>
          </cell>
          <cell r="AO1908">
            <v>6.47</v>
          </cell>
          <cell r="AP1908">
            <v>7.8933999999999997</v>
          </cell>
          <cell r="AQ1908">
            <v>11.67</v>
          </cell>
          <cell r="AS1908">
            <v>169</v>
          </cell>
          <cell r="AT1908">
            <v>1972.23</v>
          </cell>
          <cell r="AY1908" t="str">
            <v/>
          </cell>
          <cell r="BB1908">
            <v>5.6105610561056105</v>
          </cell>
          <cell r="BC1908">
            <v>85</v>
          </cell>
          <cell r="BD1908">
            <v>20</v>
          </cell>
          <cell r="BE1908">
            <v>11</v>
          </cell>
          <cell r="CB1908" t="str">
            <v>42165003K</v>
          </cell>
          <cell r="CC1908">
            <v>1</v>
          </cell>
          <cell r="CD1908">
            <v>43.48</v>
          </cell>
          <cell r="CE1908">
            <v>6</v>
          </cell>
          <cell r="CF1908">
            <v>39.14</v>
          </cell>
          <cell r="CG1908">
            <v>85.9</v>
          </cell>
          <cell r="CH1908">
            <v>307100365</v>
          </cell>
          <cell r="CI1908">
            <v>1</v>
          </cell>
          <cell r="CJ1908">
            <v>14.77</v>
          </cell>
          <cell r="CK1908">
            <v>38</v>
          </cell>
          <cell r="CL1908">
            <v>19.45</v>
          </cell>
          <cell r="CM1908">
            <v>1</v>
          </cell>
          <cell r="CN1908">
            <v>14.5</v>
          </cell>
          <cell r="CO1908">
            <v>2.83</v>
          </cell>
          <cell r="CP1908">
            <v>0.19517241379310346</v>
          </cell>
          <cell r="CS1908">
            <v>-11.67</v>
          </cell>
          <cell r="CT1908" t="e">
            <v>#DIV/0!</v>
          </cell>
          <cell r="CW1908">
            <v>-11.67</v>
          </cell>
          <cell r="CX1908" t="e">
            <v>#DIV/0!</v>
          </cell>
          <cell r="CY1908">
            <v>1</v>
          </cell>
          <cell r="CZ1908">
            <v>39</v>
          </cell>
        </row>
        <row r="1909">
          <cell r="E1909" t="str">
            <v>03073002</v>
          </cell>
          <cell r="F1909" t="str">
            <v>FORCELLA AMMORTIZZATA SUNTOUR 28 M3010 V-BRAKE REG</v>
          </cell>
          <cell r="G1909" t="str">
            <v>CHERRI</v>
          </cell>
          <cell r="H1909" t="str">
            <v>03070236</v>
          </cell>
          <cell r="K1909">
            <v>19.57</v>
          </cell>
          <cell r="AK1909" t="str">
            <v>CHERRI</v>
          </cell>
          <cell r="AL1909" t="str">
            <v>03070236</v>
          </cell>
          <cell r="AM1909">
            <v>0</v>
          </cell>
          <cell r="AN1909">
            <v>0</v>
          </cell>
          <cell r="AO1909">
            <v>19.57</v>
          </cell>
          <cell r="AP1909">
            <v>23.875399999999999</v>
          </cell>
          <cell r="AQ1909">
            <v>19.57</v>
          </cell>
          <cell r="AS1909">
            <v>0</v>
          </cell>
          <cell r="AT1909">
            <v>0</v>
          </cell>
          <cell r="AY1909" t="str">
            <v/>
          </cell>
          <cell r="BB1909">
            <v>5.6105610561056105</v>
          </cell>
          <cell r="BC1909">
            <v>85</v>
          </cell>
          <cell r="BD1909">
            <v>20</v>
          </cell>
          <cell r="BE1909">
            <v>11</v>
          </cell>
          <cell r="CB1909" t="str">
            <v>42165005K</v>
          </cell>
          <cell r="CC1909">
            <v>1</v>
          </cell>
          <cell r="CD1909">
            <v>48.5</v>
          </cell>
          <cell r="CE1909">
            <v>6</v>
          </cell>
          <cell r="CF1909">
            <v>43.65</v>
          </cell>
          <cell r="CG1909">
            <v>97.9</v>
          </cell>
          <cell r="CH1909">
            <v>307100450</v>
          </cell>
          <cell r="CI1909">
            <v>1</v>
          </cell>
          <cell r="CJ1909">
            <v>40.15</v>
          </cell>
          <cell r="CK1909">
            <v>92</v>
          </cell>
          <cell r="CL1909">
            <v>32.616666666666667</v>
          </cell>
          <cell r="CM1909">
            <v>1</v>
          </cell>
          <cell r="CN1909">
            <v>32.4</v>
          </cell>
          <cell r="CO1909">
            <v>12.829999999999998</v>
          </cell>
          <cell r="CP1909">
            <v>0.39598765432098759</v>
          </cell>
          <cell r="CS1909">
            <v>-19.57</v>
          </cell>
          <cell r="CT1909" t="e">
            <v>#DIV/0!</v>
          </cell>
          <cell r="CW1909">
            <v>-19.57</v>
          </cell>
          <cell r="CX1909" t="e">
            <v>#DIV/0!</v>
          </cell>
          <cell r="CY1909">
            <v>1</v>
          </cell>
          <cell r="CZ1909">
            <v>79</v>
          </cell>
        </row>
        <row r="1910">
          <cell r="E1910" t="str">
            <v>03073003</v>
          </cell>
          <cell r="F1910" t="str">
            <v>FORCELLA AMMORTIZZATA 26 1" V-BRAKE NERA</v>
          </cell>
          <cell r="G1910" t="str">
            <v>CICLI CASADEI</v>
          </cell>
          <cell r="H1910" t="str">
            <v>100.7.0011</v>
          </cell>
          <cell r="I1910" t="str">
            <v>CN</v>
          </cell>
          <cell r="K1910">
            <v>15.83</v>
          </cell>
          <cell r="AK1910" t="str">
            <v>CICLI CASADEI</v>
          </cell>
          <cell r="AL1910" t="str">
            <v>100.7.0011</v>
          </cell>
          <cell r="AM1910" t="str">
            <v>CN</v>
          </cell>
          <cell r="AN1910">
            <v>0</v>
          </cell>
          <cell r="AO1910">
            <v>15.83</v>
          </cell>
          <cell r="AP1910">
            <v>19.3126</v>
          </cell>
          <cell r="AQ1910">
            <v>15.83</v>
          </cell>
          <cell r="AS1910">
            <v>4</v>
          </cell>
          <cell r="AT1910">
            <v>63.32</v>
          </cell>
          <cell r="AY1910" t="str">
            <v/>
          </cell>
          <cell r="BB1910">
            <v>5.6105610561056105</v>
          </cell>
          <cell r="BC1910">
            <v>85</v>
          </cell>
          <cell r="BD1910">
            <v>20</v>
          </cell>
          <cell r="BE1910">
            <v>11</v>
          </cell>
          <cell r="CB1910" t="str">
            <v>42165004K</v>
          </cell>
          <cell r="CC1910">
            <v>1</v>
          </cell>
          <cell r="CD1910">
            <v>43.48</v>
          </cell>
          <cell r="CE1910">
            <v>6</v>
          </cell>
          <cell r="CF1910">
            <v>39.14</v>
          </cell>
          <cell r="CG1910">
            <v>85.9</v>
          </cell>
          <cell r="CH1910">
            <v>307100365</v>
          </cell>
          <cell r="CI1910">
            <v>1</v>
          </cell>
          <cell r="CJ1910">
            <v>14.77</v>
          </cell>
          <cell r="CK1910">
            <v>38</v>
          </cell>
          <cell r="CL1910">
            <v>26.383333333333333</v>
          </cell>
          <cell r="CM1910">
            <v>1</v>
          </cell>
          <cell r="CN1910">
            <v>18.5</v>
          </cell>
          <cell r="CO1910">
            <v>2.67</v>
          </cell>
          <cell r="CP1910">
            <v>0.14432432432432432</v>
          </cell>
          <cell r="CS1910">
            <v>-15.83</v>
          </cell>
          <cell r="CT1910" t="e">
            <v>#DIV/0!</v>
          </cell>
          <cell r="CW1910">
            <v>-15.83</v>
          </cell>
          <cell r="CX1910" t="e">
            <v>#DIV/0!</v>
          </cell>
          <cell r="CY1910">
            <v>1</v>
          </cell>
          <cell r="CZ1910">
            <v>35</v>
          </cell>
        </row>
        <row r="1911">
          <cell r="E1911" t="str">
            <v>03073100</v>
          </cell>
          <cell r="F1911" t="str">
            <v>FORCELLA AMMORTIZZATA 24 DISC/V-BRAKE MVTEK</v>
          </cell>
          <cell r="G1911" t="str">
            <v>MANDELLI</v>
          </cell>
          <cell r="H1911">
            <v>307100390</v>
          </cell>
          <cell r="J1911">
            <v>1</v>
          </cell>
          <cell r="K1911">
            <v>16</v>
          </cell>
          <cell r="AK1911" t="str">
            <v>MANDELLI</v>
          </cell>
          <cell r="AL1911">
            <v>307100390</v>
          </cell>
          <cell r="AM1911">
            <v>0</v>
          </cell>
          <cell r="AN1911">
            <v>1</v>
          </cell>
          <cell r="AO1911">
            <v>16</v>
          </cell>
          <cell r="AP1911">
            <v>19.52</v>
          </cell>
          <cell r="AQ1911">
            <v>16.089079999999999</v>
          </cell>
          <cell r="AR1911">
            <v>2</v>
          </cell>
          <cell r="AS1911">
            <v>9</v>
          </cell>
          <cell r="AT1911">
            <v>144.80171999999999</v>
          </cell>
          <cell r="AY1911" t="str">
            <v/>
          </cell>
          <cell r="BB1911">
            <v>5.6105610561056105</v>
          </cell>
          <cell r="BC1911">
            <v>85</v>
          </cell>
          <cell r="BD1911">
            <v>20</v>
          </cell>
          <cell r="BE1911">
            <v>11</v>
          </cell>
          <cell r="CC1911" t="str">
            <v/>
          </cell>
          <cell r="CD1911" t="str">
            <v/>
          </cell>
          <cell r="CE1911" t="str">
            <v/>
          </cell>
          <cell r="CF1911" t="str">
            <v/>
          </cell>
          <cell r="CG1911" t="str">
            <v/>
          </cell>
          <cell r="CH1911">
            <v>307100390</v>
          </cell>
          <cell r="CI1911">
            <v>1</v>
          </cell>
          <cell r="CJ1911">
            <v>16.309999999999999</v>
          </cell>
          <cell r="CK1911">
            <v>45</v>
          </cell>
          <cell r="CL1911">
            <v>26.815133333333332</v>
          </cell>
          <cell r="CM1911">
            <v>1</v>
          </cell>
          <cell r="CN1911">
            <v>25</v>
          </cell>
          <cell r="CO1911">
            <v>8.9109200000000008</v>
          </cell>
          <cell r="CP1911">
            <v>0.35643680000000005</v>
          </cell>
          <cell r="CS1911">
            <v>-16.089079999999999</v>
          </cell>
          <cell r="CT1911" t="e">
            <v>#DIV/0!</v>
          </cell>
          <cell r="CW1911">
            <v>-16.089079999999999</v>
          </cell>
          <cell r="CX1911" t="e">
            <v>#DIV/0!</v>
          </cell>
          <cell r="CY1911">
            <v>1</v>
          </cell>
          <cell r="CZ1911">
            <v>45</v>
          </cell>
        </row>
        <row r="1912">
          <cell r="E1912" t="str">
            <v>03073101</v>
          </cell>
          <cell r="F1912" t="str">
            <v>FORCELLA AMMORTIZZATA 26 DISC/V-BRAKE MVTEK</v>
          </cell>
          <cell r="G1912" t="str">
            <v>MANDELLI</v>
          </cell>
          <cell r="H1912">
            <v>307100350</v>
          </cell>
          <cell r="J1912">
            <v>1</v>
          </cell>
          <cell r="K1912">
            <v>14</v>
          </cell>
          <cell r="AK1912" t="str">
            <v>MANDELLI</v>
          </cell>
          <cell r="AL1912">
            <v>307100350</v>
          </cell>
          <cell r="AM1912">
            <v>0</v>
          </cell>
          <cell r="AN1912">
            <v>1</v>
          </cell>
          <cell r="AO1912">
            <v>14</v>
          </cell>
          <cell r="AP1912">
            <v>17.079999999999998</v>
          </cell>
          <cell r="AQ1912">
            <v>14.04</v>
          </cell>
          <cell r="AS1912">
            <v>11</v>
          </cell>
          <cell r="AT1912">
            <v>154.44</v>
          </cell>
          <cell r="AY1912" t="str">
            <v/>
          </cell>
          <cell r="BB1912">
            <v>5.6105610561056105</v>
          </cell>
          <cell r="BC1912">
            <v>85</v>
          </cell>
          <cell r="BD1912">
            <v>20</v>
          </cell>
          <cell r="BE1912">
            <v>11</v>
          </cell>
          <cell r="CB1912" t="str">
            <v>42165003K</v>
          </cell>
          <cell r="CC1912">
            <v>1</v>
          </cell>
          <cell r="CD1912">
            <v>43.48</v>
          </cell>
          <cell r="CE1912">
            <v>6</v>
          </cell>
          <cell r="CF1912">
            <v>39.14</v>
          </cell>
          <cell r="CG1912">
            <v>85.9</v>
          </cell>
          <cell r="CH1912">
            <v>307100350</v>
          </cell>
          <cell r="CI1912">
            <v>1</v>
          </cell>
          <cell r="CJ1912">
            <v>15.17</v>
          </cell>
          <cell r="CK1912">
            <v>40</v>
          </cell>
          <cell r="CL1912">
            <v>23.4</v>
          </cell>
          <cell r="CM1912">
            <v>1</v>
          </cell>
          <cell r="CN1912">
            <v>23</v>
          </cell>
          <cell r="CO1912">
            <v>8.9600000000000009</v>
          </cell>
          <cell r="CP1912">
            <v>0.3895652173913044</v>
          </cell>
          <cell r="CS1912">
            <v>-14.04</v>
          </cell>
          <cell r="CT1912" t="e">
            <v>#DIV/0!</v>
          </cell>
          <cell r="CW1912">
            <v>-14.04</v>
          </cell>
          <cell r="CX1912" t="e">
            <v>#DIV/0!</v>
          </cell>
          <cell r="CY1912">
            <v>1</v>
          </cell>
          <cell r="CZ1912">
            <v>39</v>
          </cell>
        </row>
        <row r="1913">
          <cell r="E1913" t="str">
            <v>03073102</v>
          </cell>
          <cell r="F1913" t="str">
            <v>FORCELLA AMMORTIZZATA 27.5 DISC/V-BRAKE</v>
          </cell>
          <cell r="G1913" t="str">
            <v>PROFLINE</v>
          </cell>
          <cell r="H1913">
            <v>11930110</v>
          </cell>
          <cell r="I1913" t="str">
            <v>CN</v>
          </cell>
          <cell r="K1913">
            <v>18.649999999999999</v>
          </cell>
          <cell r="AK1913" t="str">
            <v>PROFLINE</v>
          </cell>
          <cell r="AL1913">
            <v>11930110</v>
          </cell>
          <cell r="AM1913" t="str">
            <v>CN</v>
          </cell>
          <cell r="AN1913">
            <v>0</v>
          </cell>
          <cell r="AO1913">
            <v>18.649999999999999</v>
          </cell>
          <cell r="AP1913">
            <v>22.752999999999997</v>
          </cell>
          <cell r="AQ1913">
            <v>16.57</v>
          </cell>
          <cell r="AS1913">
            <v>0</v>
          </cell>
          <cell r="AT1913">
            <v>0</v>
          </cell>
          <cell r="AY1913" t="str">
            <v/>
          </cell>
          <cell r="BB1913">
            <v>5.6105610561056105</v>
          </cell>
          <cell r="BC1913">
            <v>85</v>
          </cell>
          <cell r="BD1913">
            <v>20</v>
          </cell>
          <cell r="BE1913">
            <v>11</v>
          </cell>
          <cell r="CC1913" t="str">
            <v/>
          </cell>
          <cell r="CD1913" t="str">
            <v/>
          </cell>
          <cell r="CE1913" t="str">
            <v/>
          </cell>
          <cell r="CF1913" t="str">
            <v/>
          </cell>
          <cell r="CG1913" t="str">
            <v/>
          </cell>
          <cell r="CH1913">
            <v>307100395</v>
          </cell>
          <cell r="CI1913">
            <v>1</v>
          </cell>
          <cell r="CJ1913">
            <v>16.41</v>
          </cell>
          <cell r="CK1913">
            <v>43</v>
          </cell>
          <cell r="CL1913">
            <v>27.616666666666667</v>
          </cell>
          <cell r="CM1913">
            <v>1</v>
          </cell>
          <cell r="CN1913">
            <v>25</v>
          </cell>
          <cell r="CO1913">
            <v>8.43</v>
          </cell>
          <cell r="CP1913">
            <v>0.3372</v>
          </cell>
          <cell r="CS1913">
            <v>-16.57</v>
          </cell>
          <cell r="CT1913" t="e">
            <v>#DIV/0!</v>
          </cell>
          <cell r="CW1913">
            <v>-16.57</v>
          </cell>
          <cell r="CX1913" t="e">
            <v>#DIV/0!</v>
          </cell>
          <cell r="CY1913">
            <v>1</v>
          </cell>
          <cell r="CZ1913">
            <v>45</v>
          </cell>
        </row>
        <row r="1914">
          <cell r="E1914" t="str">
            <v>03073103</v>
          </cell>
          <cell r="F1914" t="str">
            <v>FORCELLA AMMORTIZZATA RST NEON 28 DISC V/B REG. BLOCC.</v>
          </cell>
          <cell r="G1914" t="str">
            <v>PROFLINE</v>
          </cell>
          <cell r="K1914">
            <v>35.597999999999999</v>
          </cell>
          <cell r="AK1914" t="str">
            <v>PROFLINE</v>
          </cell>
          <cell r="AL1914">
            <v>0</v>
          </cell>
          <cell r="AM1914">
            <v>0</v>
          </cell>
          <cell r="AN1914">
            <v>0</v>
          </cell>
          <cell r="AO1914">
            <v>35.597999999999999</v>
          </cell>
          <cell r="AP1914">
            <v>43.429559999999995</v>
          </cell>
          <cell r="AQ1914">
            <v>35.597999999999999</v>
          </cell>
          <cell r="AS1914">
            <v>0</v>
          </cell>
          <cell r="AT1914">
            <v>0</v>
          </cell>
          <cell r="AY1914" t="str">
            <v/>
          </cell>
          <cell r="BB1914">
            <v>5.6105610561056105</v>
          </cell>
          <cell r="BC1914">
            <v>85</v>
          </cell>
          <cell r="BD1914">
            <v>20</v>
          </cell>
          <cell r="BE1914">
            <v>11</v>
          </cell>
          <cell r="CB1914" t="str">
            <v>42165005K</v>
          </cell>
          <cell r="CC1914">
            <v>1</v>
          </cell>
          <cell r="CD1914">
            <v>48.5</v>
          </cell>
          <cell r="CE1914">
            <v>6</v>
          </cell>
          <cell r="CF1914">
            <v>43.65</v>
          </cell>
          <cell r="CG1914">
            <v>97.9</v>
          </cell>
          <cell r="CH1914">
            <v>307100090</v>
          </cell>
          <cell r="CI1914">
            <v>1</v>
          </cell>
          <cell r="CJ1914">
            <v>51.82</v>
          </cell>
          <cell r="CK1914">
            <v>133.30000000000001</v>
          </cell>
          <cell r="CL1914">
            <v>59.33</v>
          </cell>
          <cell r="CM1914">
            <v>1</v>
          </cell>
          <cell r="CN1914">
            <v>51</v>
          </cell>
          <cell r="CO1914">
            <v>15.402000000000001</v>
          </cell>
          <cell r="CP1914">
            <v>0.30200000000000005</v>
          </cell>
          <cell r="CS1914">
            <v>-35.597999999999999</v>
          </cell>
          <cell r="CT1914" t="e">
            <v>#DIV/0!</v>
          </cell>
          <cell r="CW1914">
            <v>-35.597999999999999</v>
          </cell>
          <cell r="CX1914" t="e">
            <v>#DIV/0!</v>
          </cell>
          <cell r="CY1914">
            <v>1</v>
          </cell>
          <cell r="CZ1914">
            <v>90</v>
          </cell>
        </row>
        <row r="1915">
          <cell r="E1915" t="str">
            <v>03073200</v>
          </cell>
          <cell r="F1915" t="str">
            <v>FORCELLA AMMORTIZZATA SUNTOUR 26 M3010 DISCO</v>
          </cell>
          <cell r="G1915" t="str">
            <v>PROFLINE</v>
          </cell>
          <cell r="H1915">
            <v>11956211</v>
          </cell>
          <cell r="K1915">
            <v>23.33</v>
          </cell>
          <cell r="AK1915" t="str">
            <v>PROFLINE</v>
          </cell>
          <cell r="AL1915">
            <v>11956211</v>
          </cell>
          <cell r="AM1915">
            <v>0</v>
          </cell>
          <cell r="AN1915">
            <v>0</v>
          </cell>
          <cell r="AO1915">
            <v>23.33</v>
          </cell>
          <cell r="AP1915">
            <v>28.462599999999998</v>
          </cell>
          <cell r="AQ1915">
            <v>23.33</v>
          </cell>
          <cell r="AS1915">
            <v>0</v>
          </cell>
          <cell r="AT1915">
            <v>0</v>
          </cell>
          <cell r="AY1915" t="str">
            <v/>
          </cell>
          <cell r="BB1915">
            <v>5.6105610561056105</v>
          </cell>
          <cell r="BC1915">
            <v>85</v>
          </cell>
          <cell r="BD1915">
            <v>20</v>
          </cell>
          <cell r="BE1915">
            <v>11</v>
          </cell>
          <cell r="CC1915" t="str">
            <v/>
          </cell>
          <cell r="CD1915" t="str">
            <v/>
          </cell>
          <cell r="CE1915" t="str">
            <v/>
          </cell>
          <cell r="CF1915" t="str">
            <v/>
          </cell>
          <cell r="CG1915" t="str">
            <v/>
          </cell>
          <cell r="CH1915">
            <v>307100350</v>
          </cell>
          <cell r="CI1915">
            <v>1</v>
          </cell>
          <cell r="CJ1915">
            <v>15.17</v>
          </cell>
          <cell r="CK1915">
            <v>40</v>
          </cell>
          <cell r="CL1915">
            <v>38.883333333333333</v>
          </cell>
          <cell r="CM1915">
            <v>1</v>
          </cell>
          <cell r="CN1915">
            <v>35</v>
          </cell>
          <cell r="CO1915">
            <v>11.670000000000002</v>
          </cell>
          <cell r="CP1915">
            <v>0.33342857142857146</v>
          </cell>
          <cell r="CS1915">
            <v>-23.33</v>
          </cell>
          <cell r="CT1915" t="e">
            <v>#DIV/0!</v>
          </cell>
          <cell r="CW1915">
            <v>-23.33</v>
          </cell>
          <cell r="CX1915" t="e">
            <v>#DIV/0!</v>
          </cell>
          <cell r="CY1915">
            <v>1</v>
          </cell>
          <cell r="CZ1915">
            <v>55</v>
          </cell>
        </row>
        <row r="1916">
          <cell r="E1916" t="str">
            <v>03073300</v>
          </cell>
          <cell r="F1916" t="str">
            <v>FORCELLA AMMORTIZZATA 27.5 DISC 1" 1/8 MVTEK</v>
          </cell>
          <cell r="G1916" t="str">
            <v>MANDELLI</v>
          </cell>
          <cell r="H1916">
            <v>307100435</v>
          </cell>
          <cell r="J1916">
            <v>1</v>
          </cell>
          <cell r="K1916">
            <v>22.53</v>
          </cell>
          <cell r="AK1916" t="str">
            <v>MANDELLI</v>
          </cell>
          <cell r="AL1916">
            <v>307100435</v>
          </cell>
          <cell r="AM1916">
            <v>0</v>
          </cell>
          <cell r="AN1916">
            <v>1</v>
          </cell>
          <cell r="AO1916">
            <v>22.53</v>
          </cell>
          <cell r="AP1916">
            <v>27.486599999999999</v>
          </cell>
          <cell r="AQ1916">
            <v>22.47</v>
          </cell>
          <cell r="AS1916">
            <v>4</v>
          </cell>
          <cell r="AT1916">
            <v>89.88</v>
          </cell>
          <cell r="AY1916" t="str">
            <v/>
          </cell>
          <cell r="BB1916">
            <v>5.6105610561056105</v>
          </cell>
          <cell r="BC1916">
            <v>85</v>
          </cell>
          <cell r="BD1916">
            <v>20</v>
          </cell>
          <cell r="BE1916">
            <v>11</v>
          </cell>
          <cell r="CC1916" t="str">
            <v/>
          </cell>
          <cell r="CD1916" t="str">
            <v/>
          </cell>
          <cell r="CE1916" t="str">
            <v/>
          </cell>
          <cell r="CF1916" t="str">
            <v/>
          </cell>
          <cell r="CG1916" t="str">
            <v/>
          </cell>
          <cell r="CH1916">
            <v>307100435</v>
          </cell>
          <cell r="CI1916">
            <v>1</v>
          </cell>
          <cell r="CJ1916">
            <v>20.81</v>
          </cell>
          <cell r="CK1916">
            <v>50</v>
          </cell>
          <cell r="CL1916">
            <v>37.450000000000003</v>
          </cell>
          <cell r="CM1916">
            <v>1</v>
          </cell>
          <cell r="CN1916">
            <v>28</v>
          </cell>
          <cell r="CO1916">
            <v>5.5300000000000011</v>
          </cell>
          <cell r="CP1916">
            <v>0.19750000000000004</v>
          </cell>
          <cell r="CS1916">
            <v>-22.47</v>
          </cell>
          <cell r="CT1916" t="e">
            <v>#DIV/0!</v>
          </cell>
          <cell r="CW1916">
            <v>-22.47</v>
          </cell>
          <cell r="CX1916" t="e">
            <v>#DIV/0!</v>
          </cell>
          <cell r="CY1916">
            <v>1</v>
          </cell>
          <cell r="CZ1916">
            <v>49</v>
          </cell>
        </row>
        <row r="1917">
          <cell r="E1917" t="str">
            <v>03073301</v>
          </cell>
          <cell r="F1917" t="str">
            <v>FORCELLA AMMORTIZZATA 27.5 DISCO ZOOM 386 NERO</v>
          </cell>
          <cell r="G1917" t="str">
            <v>PROFLINE</v>
          </cell>
          <cell r="H1917">
            <v>11930510</v>
          </cell>
          <cell r="I1917" t="str">
            <v>CN</v>
          </cell>
          <cell r="K1917">
            <v>18.36</v>
          </cell>
          <cell r="AK1917" t="str">
            <v>PROFLINE</v>
          </cell>
          <cell r="AL1917">
            <v>11930510</v>
          </cell>
          <cell r="AM1917" t="str">
            <v>CN</v>
          </cell>
          <cell r="AN1917">
            <v>0</v>
          </cell>
          <cell r="AO1917">
            <v>18.36</v>
          </cell>
          <cell r="AP1917">
            <v>22.3992</v>
          </cell>
          <cell r="AQ1917">
            <v>18.559999999999999</v>
          </cell>
          <cell r="AS1917">
            <v>1</v>
          </cell>
          <cell r="AT1917">
            <v>18.559999999999999</v>
          </cell>
          <cell r="AY1917" t="str">
            <v/>
          </cell>
          <cell r="BB1917">
            <v>5.6105610561056105</v>
          </cell>
          <cell r="BC1917">
            <v>85</v>
          </cell>
          <cell r="BD1917">
            <v>20</v>
          </cell>
          <cell r="BE1917">
            <v>11</v>
          </cell>
          <cell r="CC1917" t="str">
            <v/>
          </cell>
          <cell r="CD1917" t="str">
            <v/>
          </cell>
          <cell r="CE1917" t="str">
            <v/>
          </cell>
          <cell r="CF1917" t="str">
            <v/>
          </cell>
          <cell r="CG1917" t="str">
            <v/>
          </cell>
          <cell r="CH1917">
            <v>307100355</v>
          </cell>
          <cell r="CI1917">
            <v>1</v>
          </cell>
          <cell r="CJ1917">
            <v>22.95</v>
          </cell>
          <cell r="CK1917">
            <v>57</v>
          </cell>
          <cell r="CL1917">
            <v>30.933333333333334</v>
          </cell>
          <cell r="CM1917">
            <v>1</v>
          </cell>
          <cell r="CN1917">
            <v>29</v>
          </cell>
          <cell r="CO1917">
            <v>10.440000000000001</v>
          </cell>
          <cell r="CP1917">
            <v>0.36000000000000004</v>
          </cell>
          <cell r="CS1917">
            <v>-18.559999999999999</v>
          </cell>
          <cell r="CT1917" t="e">
            <v>#DIV/0!</v>
          </cell>
          <cell r="CW1917">
            <v>-18.559999999999999</v>
          </cell>
          <cell r="CX1917" t="e">
            <v>#DIV/0!</v>
          </cell>
          <cell r="CY1917">
            <v>1</v>
          </cell>
          <cell r="CZ1917">
            <v>55</v>
          </cell>
        </row>
        <row r="1918">
          <cell r="E1918" t="str">
            <v>03073302</v>
          </cell>
          <cell r="F1918" t="str">
            <v>FORCELLA AMMORTIZZATA MVTEK 27.5 NERA DISC H.LO.</v>
          </cell>
          <cell r="G1918" t="str">
            <v>MANDELLI</v>
          </cell>
          <cell r="H1918">
            <v>307100405</v>
          </cell>
          <cell r="K1918">
            <v>63.347200000000001</v>
          </cell>
          <cell r="AK1918" t="str">
            <v>MANDELLI</v>
          </cell>
          <cell r="AL1918">
            <v>307100405</v>
          </cell>
          <cell r="AM1918">
            <v>0</v>
          </cell>
          <cell r="AN1918">
            <v>0</v>
          </cell>
          <cell r="AO1918">
            <v>63.347200000000001</v>
          </cell>
          <cell r="AP1918">
            <v>77.283584000000005</v>
          </cell>
          <cell r="AQ1918">
            <v>63.347200000000001</v>
          </cell>
          <cell r="AR1918">
            <v>-7</v>
          </cell>
          <cell r="AS1918">
            <v>0</v>
          </cell>
          <cell r="AT1918">
            <v>0</v>
          </cell>
          <cell r="AY1918" t="str">
            <v/>
          </cell>
          <cell r="BB1918">
            <v>5.6105610561056105</v>
          </cell>
          <cell r="BC1918">
            <v>85</v>
          </cell>
          <cell r="BD1918">
            <v>20</v>
          </cell>
          <cell r="BE1918">
            <v>11</v>
          </cell>
          <cell r="CB1918" t="str">
            <v>42165001K</v>
          </cell>
          <cell r="CC1918">
            <v>1</v>
          </cell>
          <cell r="CD1918">
            <v>45.39</v>
          </cell>
          <cell r="CE1918">
            <v>6</v>
          </cell>
          <cell r="CF1918">
            <v>40.86</v>
          </cell>
          <cell r="CG1918">
            <v>91.9</v>
          </cell>
          <cell r="CH1918">
            <v>307100405</v>
          </cell>
          <cell r="CI1918">
            <v>1</v>
          </cell>
          <cell r="CJ1918">
            <v>70.41</v>
          </cell>
          <cell r="CK1918">
            <v>149</v>
          </cell>
          <cell r="CL1918">
            <v>105.57866666666668</v>
          </cell>
          <cell r="CM1918">
            <v>1</v>
          </cell>
          <cell r="CN1918">
            <v>88</v>
          </cell>
          <cell r="CO1918">
            <v>24.652799999999999</v>
          </cell>
          <cell r="CP1918">
            <v>0.28014545454545453</v>
          </cell>
          <cell r="CS1918">
            <v>-63.347200000000001</v>
          </cell>
          <cell r="CT1918" t="e">
            <v>#DIV/0!</v>
          </cell>
          <cell r="CW1918">
            <v>-63.347200000000001</v>
          </cell>
          <cell r="CX1918" t="e">
            <v>#DIV/0!</v>
          </cell>
          <cell r="CY1918">
            <v>1</v>
          </cell>
          <cell r="CZ1918">
            <v>145</v>
          </cell>
        </row>
        <row r="1919">
          <cell r="E1919" t="str">
            <v>03073303</v>
          </cell>
          <cell r="F1919" t="str">
            <v>FORCELLA AMMORTIZZATA MVTEK 27.5 NERA DISC M-25</v>
          </cell>
          <cell r="G1919" t="str">
            <v>MANDELLI</v>
          </cell>
          <cell r="H1919">
            <v>307100355</v>
          </cell>
          <cell r="K1919">
            <v>24.69</v>
          </cell>
          <cell r="AK1919" t="str">
            <v>MANDELLI</v>
          </cell>
          <cell r="AL1919">
            <v>307100355</v>
          </cell>
          <cell r="AM1919">
            <v>0</v>
          </cell>
          <cell r="AN1919">
            <v>0</v>
          </cell>
          <cell r="AO1919">
            <v>24.69</v>
          </cell>
          <cell r="AP1919">
            <v>30.1218</v>
          </cell>
          <cell r="AQ1919">
            <v>24.69</v>
          </cell>
          <cell r="AR1919">
            <v>-2</v>
          </cell>
          <cell r="AS1919">
            <v>1</v>
          </cell>
          <cell r="AT1919">
            <v>24.69</v>
          </cell>
          <cell r="AY1919" t="str">
            <v/>
          </cell>
          <cell r="BB1919">
            <v>5.6105610561056105</v>
          </cell>
          <cell r="BC1919">
            <v>85</v>
          </cell>
          <cell r="BD1919">
            <v>20</v>
          </cell>
          <cell r="BE1919">
            <v>11</v>
          </cell>
          <cell r="CB1919" t="str">
            <v>42165001K</v>
          </cell>
          <cell r="CC1919">
            <v>1</v>
          </cell>
          <cell r="CD1919">
            <v>45.39</v>
          </cell>
          <cell r="CE1919">
            <v>6</v>
          </cell>
          <cell r="CF1919">
            <v>40.86</v>
          </cell>
          <cell r="CG1919">
            <v>91.9</v>
          </cell>
          <cell r="CH1919">
            <v>307100355</v>
          </cell>
          <cell r="CI1919">
            <v>1</v>
          </cell>
          <cell r="CJ1919">
            <v>22.95</v>
          </cell>
          <cell r="CK1919">
            <v>57</v>
          </cell>
          <cell r="CL1919">
            <v>41.150000000000006</v>
          </cell>
          <cell r="CM1919">
            <v>1</v>
          </cell>
          <cell r="CN1919">
            <v>33.5</v>
          </cell>
          <cell r="CO1919">
            <v>8.8099999999999987</v>
          </cell>
          <cell r="CP1919">
            <v>0.26298507462686566</v>
          </cell>
          <cell r="CS1919">
            <v>-24.69</v>
          </cell>
          <cell r="CT1919" t="e">
            <v>#DIV/0!</v>
          </cell>
          <cell r="CW1919">
            <v>-24.69</v>
          </cell>
          <cell r="CX1919" t="e">
            <v>#DIV/0!</v>
          </cell>
          <cell r="CY1919">
            <v>1</v>
          </cell>
          <cell r="CZ1919">
            <v>55</v>
          </cell>
        </row>
        <row r="1920">
          <cell r="E1920" t="str">
            <v>03073304</v>
          </cell>
          <cell r="F1920" t="str">
            <v>FORCELLA AMMORTIZZATA MVTEK 27.5 NERA DISC M.LO.</v>
          </cell>
          <cell r="G1920" t="str">
            <v>MANDELLI</v>
          </cell>
          <cell r="H1920">
            <v>307100410</v>
          </cell>
          <cell r="K1920">
            <v>46.16</v>
          </cell>
          <cell r="AK1920" t="str">
            <v>MANDELLI</v>
          </cell>
          <cell r="AL1920">
            <v>307100410</v>
          </cell>
          <cell r="AM1920">
            <v>0</v>
          </cell>
          <cell r="AN1920">
            <v>0</v>
          </cell>
          <cell r="AO1920">
            <v>46.16</v>
          </cell>
          <cell r="AP1920">
            <v>56.315199999999997</v>
          </cell>
          <cell r="AQ1920">
            <v>46.16</v>
          </cell>
          <cell r="AR1920">
            <v>-1</v>
          </cell>
          <cell r="AS1920">
            <v>0</v>
          </cell>
          <cell r="AT1920">
            <v>0</v>
          </cell>
          <cell r="AY1920" t="str">
            <v/>
          </cell>
          <cell r="BB1920">
            <v>5.6105610561056105</v>
          </cell>
          <cell r="BC1920">
            <v>85</v>
          </cell>
          <cell r="BD1920">
            <v>20</v>
          </cell>
          <cell r="BE1920">
            <v>11</v>
          </cell>
          <cell r="CB1920" t="str">
            <v>42165001K</v>
          </cell>
          <cell r="CC1920">
            <v>1</v>
          </cell>
          <cell r="CD1920">
            <v>45.39</v>
          </cell>
          <cell r="CE1920">
            <v>6</v>
          </cell>
          <cell r="CF1920">
            <v>40.86</v>
          </cell>
          <cell r="CG1920">
            <v>91.9</v>
          </cell>
          <cell r="CH1920">
            <v>307100410</v>
          </cell>
          <cell r="CI1920">
            <v>1</v>
          </cell>
          <cell r="CJ1920">
            <v>48.29</v>
          </cell>
          <cell r="CK1920">
            <v>105</v>
          </cell>
          <cell r="CL1920">
            <v>76.933333333333337</v>
          </cell>
          <cell r="CM1920">
            <v>1</v>
          </cell>
          <cell r="CN1920">
            <v>60.5</v>
          </cell>
          <cell r="CO1920">
            <v>14.340000000000003</v>
          </cell>
          <cell r="CP1920">
            <v>0.2370247933884298</v>
          </cell>
          <cell r="CS1920">
            <v>-46.16</v>
          </cell>
          <cell r="CT1920" t="e">
            <v>#DIV/0!</v>
          </cell>
          <cell r="CW1920">
            <v>-46.16</v>
          </cell>
          <cell r="CX1920" t="e">
            <v>#DIV/0!</v>
          </cell>
          <cell r="CY1920">
            <v>1</v>
          </cell>
          <cell r="CZ1920">
            <v>109</v>
          </cell>
        </row>
        <row r="1921">
          <cell r="E1921" t="str">
            <v>03073305</v>
          </cell>
          <cell r="F1921" t="str">
            <v>FORCELLA AMMORTIZZATA SUNTOUR 27.5 XCE DISCO REG</v>
          </cell>
          <cell r="G1921" t="str">
            <v>PROFLINE</v>
          </cell>
          <cell r="H1921">
            <v>11957130</v>
          </cell>
          <cell r="K1921">
            <v>24.57</v>
          </cell>
          <cell r="AK1921" t="str">
            <v>PROFLINE</v>
          </cell>
          <cell r="AL1921">
            <v>11957130</v>
          </cell>
          <cell r="AM1921">
            <v>0</v>
          </cell>
          <cell r="AN1921">
            <v>0</v>
          </cell>
          <cell r="AO1921">
            <v>24.57</v>
          </cell>
          <cell r="AP1921">
            <v>29.9754</v>
          </cell>
          <cell r="AQ1921">
            <v>24.57</v>
          </cell>
          <cell r="AS1921">
            <v>0</v>
          </cell>
          <cell r="AT1921">
            <v>0</v>
          </cell>
          <cell r="AY1921" t="str">
            <v/>
          </cell>
          <cell r="BB1921">
            <v>5.6105610561056105</v>
          </cell>
          <cell r="BC1921">
            <v>85</v>
          </cell>
          <cell r="BD1921">
            <v>20</v>
          </cell>
          <cell r="BE1921">
            <v>11</v>
          </cell>
          <cell r="CB1921" t="str">
            <v>42165001K</v>
          </cell>
          <cell r="CC1921">
            <v>1</v>
          </cell>
          <cell r="CD1921">
            <v>45.39</v>
          </cell>
          <cell r="CE1921">
            <v>6</v>
          </cell>
          <cell r="CF1921">
            <v>40.86</v>
          </cell>
          <cell r="CG1921">
            <v>91.9</v>
          </cell>
          <cell r="CI1921" t="str">
            <v/>
          </cell>
          <cell r="CJ1921" t="str">
            <v/>
          </cell>
          <cell r="CK1921" t="str">
            <v/>
          </cell>
          <cell r="CL1921">
            <v>40.950000000000003</v>
          </cell>
          <cell r="CM1921">
            <v>1</v>
          </cell>
          <cell r="CN1921">
            <v>41</v>
          </cell>
          <cell r="CO1921">
            <v>16.43</v>
          </cell>
          <cell r="CP1921">
            <v>0.40073170731707314</v>
          </cell>
          <cell r="CS1921">
            <v>-24.57</v>
          </cell>
          <cell r="CT1921" t="e">
            <v>#DIV/0!</v>
          </cell>
          <cell r="CW1921">
            <v>-24.57</v>
          </cell>
          <cell r="CX1921" t="e">
            <v>#DIV/0!</v>
          </cell>
          <cell r="CY1921">
            <v>1</v>
          </cell>
          <cell r="CZ1921">
            <v>96.95</v>
          </cell>
        </row>
        <row r="1922">
          <cell r="E1922" t="str">
            <v>03073306</v>
          </cell>
          <cell r="F1922" t="str">
            <v>FORCELLA AMMORTIZZATA SUNTOUR 27.5 XCM DISCO RL</v>
          </cell>
          <cell r="G1922" t="str">
            <v>PROFLINE</v>
          </cell>
          <cell r="H1922">
            <v>11957410</v>
          </cell>
          <cell r="K1922">
            <v>49.35</v>
          </cell>
          <cell r="AK1922" t="str">
            <v>PROFLINE</v>
          </cell>
          <cell r="AL1922">
            <v>11957410</v>
          </cell>
          <cell r="AM1922">
            <v>0</v>
          </cell>
          <cell r="AN1922">
            <v>0</v>
          </cell>
          <cell r="AO1922">
            <v>49.35</v>
          </cell>
          <cell r="AP1922">
            <v>60.207000000000001</v>
          </cell>
          <cell r="AQ1922">
            <v>49.35</v>
          </cell>
          <cell r="AS1922">
            <v>0</v>
          </cell>
          <cell r="AT1922">
            <v>0</v>
          </cell>
          <cell r="AY1922" t="str">
            <v/>
          </cell>
          <cell r="BB1922">
            <v>5.6105610561056105</v>
          </cell>
          <cell r="BC1922">
            <v>85</v>
          </cell>
          <cell r="BD1922">
            <v>20</v>
          </cell>
          <cell r="BE1922">
            <v>11</v>
          </cell>
          <cell r="CC1922" t="str">
            <v/>
          </cell>
          <cell r="CD1922" t="str">
            <v/>
          </cell>
          <cell r="CE1922" t="str">
            <v/>
          </cell>
          <cell r="CF1922" t="str">
            <v/>
          </cell>
          <cell r="CG1922" t="str">
            <v/>
          </cell>
          <cell r="CI1922" t="str">
            <v/>
          </cell>
          <cell r="CJ1922" t="str">
            <v/>
          </cell>
          <cell r="CK1922" t="str">
            <v/>
          </cell>
          <cell r="CL1922">
            <v>82.25</v>
          </cell>
          <cell r="CM1922">
            <v>1</v>
          </cell>
          <cell r="CN1922">
            <v>75</v>
          </cell>
          <cell r="CO1922">
            <v>25.65</v>
          </cell>
          <cell r="CP1922">
            <v>0.34199999999999997</v>
          </cell>
          <cell r="CS1922">
            <v>-49.35</v>
          </cell>
          <cell r="CT1922" t="e">
            <v>#DIV/0!</v>
          </cell>
          <cell r="CW1922">
            <v>-49.35</v>
          </cell>
          <cell r="CX1922" t="e">
            <v>#DIV/0!</v>
          </cell>
          <cell r="CY1922">
            <v>1</v>
          </cell>
          <cell r="CZ1922">
            <v>125.95</v>
          </cell>
        </row>
        <row r="1923">
          <cell r="E1923" t="str">
            <v>03073307</v>
          </cell>
          <cell r="F1923" t="str">
            <v>FORCELLA AMMORTIZZATA SUNTOUR 27.5 XCR32 RL</v>
          </cell>
          <cell r="G1923" t="str">
            <v>PROFLINE</v>
          </cell>
          <cell r="H1923">
            <v>11959510</v>
          </cell>
          <cell r="K1923">
            <v>99.75</v>
          </cell>
          <cell r="AK1923" t="str">
            <v>PROFLINE</v>
          </cell>
          <cell r="AL1923">
            <v>11959510</v>
          </cell>
          <cell r="AM1923">
            <v>0</v>
          </cell>
          <cell r="AN1923">
            <v>0</v>
          </cell>
          <cell r="AO1923">
            <v>99.75</v>
          </cell>
          <cell r="AP1923">
            <v>121.69499999999999</v>
          </cell>
          <cell r="AQ1923">
            <v>99.75</v>
          </cell>
          <cell r="AS1923">
            <v>0</v>
          </cell>
          <cell r="AT1923">
            <v>0</v>
          </cell>
          <cell r="AY1923" t="str">
            <v/>
          </cell>
          <cell r="BB1923">
            <v>5.6105610561056105</v>
          </cell>
          <cell r="BC1923">
            <v>85</v>
          </cell>
          <cell r="BD1923">
            <v>20</v>
          </cell>
          <cell r="BE1923">
            <v>11</v>
          </cell>
          <cell r="CC1923" t="str">
            <v/>
          </cell>
          <cell r="CD1923" t="str">
            <v/>
          </cell>
          <cell r="CE1923" t="str">
            <v/>
          </cell>
          <cell r="CF1923" t="str">
            <v/>
          </cell>
          <cell r="CG1923" t="str">
            <v/>
          </cell>
          <cell r="CH1923">
            <v>307100400</v>
          </cell>
          <cell r="CI1923">
            <v>1</v>
          </cell>
          <cell r="CJ1923">
            <v>101.79</v>
          </cell>
          <cell r="CK1923">
            <v>254.16</v>
          </cell>
          <cell r="CL1923">
            <v>166.25</v>
          </cell>
          <cell r="CM1923">
            <v>1</v>
          </cell>
          <cell r="CN1923">
            <v>130</v>
          </cell>
          <cell r="CO1923">
            <v>30.25</v>
          </cell>
          <cell r="CP1923">
            <v>0.2326923076923077</v>
          </cell>
          <cell r="CS1923">
            <v>-99.75</v>
          </cell>
          <cell r="CT1923" t="e">
            <v>#DIV/0!</v>
          </cell>
          <cell r="CW1923">
            <v>-99.75</v>
          </cell>
          <cell r="CX1923" t="e">
            <v>#DIV/0!</v>
          </cell>
          <cell r="CY1923">
            <v>1</v>
          </cell>
          <cell r="CZ1923">
            <v>205</v>
          </cell>
        </row>
        <row r="1924">
          <cell r="E1924" t="str">
            <v>03073308</v>
          </cell>
          <cell r="F1924" t="str">
            <v>FORCELLA AMMORTIZZATA SUNTOUR 27.5 XCT DISCO HLO</v>
          </cell>
          <cell r="G1924" t="str">
            <v>PROFLINE</v>
          </cell>
          <cell r="K1924">
            <v>36.950000000000003</v>
          </cell>
          <cell r="AK1924" t="str">
            <v>PROFLINE</v>
          </cell>
          <cell r="AL1924">
            <v>0</v>
          </cell>
          <cell r="AM1924">
            <v>0</v>
          </cell>
          <cell r="AN1924">
            <v>0</v>
          </cell>
          <cell r="AO1924">
            <v>36.950000000000003</v>
          </cell>
          <cell r="AP1924">
            <v>45.079000000000001</v>
          </cell>
          <cell r="AQ1924">
            <v>36.950000000000003</v>
          </cell>
          <cell r="AS1924">
            <v>0</v>
          </cell>
          <cell r="AT1924">
            <v>0</v>
          </cell>
          <cell r="AY1924" t="str">
            <v/>
          </cell>
          <cell r="BB1924">
            <v>5.6105610561056105</v>
          </cell>
          <cell r="BC1924">
            <v>85</v>
          </cell>
          <cell r="BD1924">
            <v>20</v>
          </cell>
          <cell r="BE1924">
            <v>11</v>
          </cell>
          <cell r="CB1924" t="str">
            <v>42165001K</v>
          </cell>
          <cell r="CC1924">
            <v>1</v>
          </cell>
          <cell r="CD1924">
            <v>45.39</v>
          </cell>
          <cell r="CE1924">
            <v>6</v>
          </cell>
          <cell r="CF1924">
            <v>40.86</v>
          </cell>
          <cell r="CG1924">
            <v>91.9</v>
          </cell>
          <cell r="CH1924">
            <v>307100410</v>
          </cell>
          <cell r="CI1924">
            <v>1</v>
          </cell>
          <cell r="CJ1924">
            <v>48.29</v>
          </cell>
          <cell r="CK1924">
            <v>105</v>
          </cell>
          <cell r="CL1924">
            <v>61.583333333333343</v>
          </cell>
          <cell r="CM1924">
            <v>1</v>
          </cell>
          <cell r="CN1924">
            <v>59</v>
          </cell>
          <cell r="CO1924">
            <v>22.049999999999997</v>
          </cell>
          <cell r="CP1924">
            <v>0.37372881355932197</v>
          </cell>
          <cell r="CS1924">
            <v>-36.950000000000003</v>
          </cell>
          <cell r="CT1924" t="e">
            <v>#DIV/0!</v>
          </cell>
          <cell r="CW1924">
            <v>-36.950000000000003</v>
          </cell>
          <cell r="CX1924" t="e">
            <v>#DIV/0!</v>
          </cell>
          <cell r="CY1924">
            <v>1</v>
          </cell>
          <cell r="CZ1924">
            <v>96.95</v>
          </cell>
        </row>
        <row r="1925">
          <cell r="E1925" t="str">
            <v>03073309</v>
          </cell>
          <cell r="F1925" t="str">
            <v>FORCELLA AMMORTIZZATA 27.5 DISCO HLO ACCIAIO NERO</v>
          </cell>
          <cell r="G1925" t="str">
            <v>GAVO</v>
          </cell>
          <cell r="H1925" t="str">
            <v>61.SUS27.MTB</v>
          </cell>
          <cell r="I1925" t="str">
            <v>CN</v>
          </cell>
          <cell r="K1925">
            <v>23.19</v>
          </cell>
          <cell r="AK1925" t="str">
            <v>GAVO</v>
          </cell>
          <cell r="AL1925" t="str">
            <v>61.SUS27.MTB</v>
          </cell>
          <cell r="AM1925" t="str">
            <v>CN</v>
          </cell>
          <cell r="AN1925">
            <v>0</v>
          </cell>
          <cell r="AO1925">
            <v>23.19</v>
          </cell>
          <cell r="AP1925">
            <v>28.291800000000002</v>
          </cell>
          <cell r="AQ1925">
            <v>23.21</v>
          </cell>
          <cell r="AS1925">
            <v>3</v>
          </cell>
          <cell r="AT1925">
            <v>69.63</v>
          </cell>
          <cell r="AY1925" t="str">
            <v/>
          </cell>
          <cell r="BB1925">
            <v>5.6105610561056105</v>
          </cell>
          <cell r="BC1925">
            <v>85</v>
          </cell>
          <cell r="BD1925">
            <v>20</v>
          </cell>
          <cell r="BE1925">
            <v>11</v>
          </cell>
          <cell r="CB1925" t="str">
            <v>42165001K</v>
          </cell>
          <cell r="CC1925">
            <v>1</v>
          </cell>
          <cell r="CD1925">
            <v>45.39</v>
          </cell>
          <cell r="CE1925">
            <v>6</v>
          </cell>
          <cell r="CF1925">
            <v>40.86</v>
          </cell>
          <cell r="CG1925">
            <v>91.9</v>
          </cell>
          <cell r="CH1925">
            <v>307100435</v>
          </cell>
          <cell r="CI1925">
            <v>1</v>
          </cell>
          <cell r="CJ1925">
            <v>20.81</v>
          </cell>
          <cell r="CK1925">
            <v>50</v>
          </cell>
          <cell r="CL1925">
            <v>38.683333333333337</v>
          </cell>
          <cell r="CM1925">
            <v>1</v>
          </cell>
          <cell r="CN1925">
            <v>39</v>
          </cell>
          <cell r="CO1925">
            <v>15.79</v>
          </cell>
          <cell r="CP1925">
            <v>0.40487179487179487</v>
          </cell>
          <cell r="CS1925">
            <v>-23.21</v>
          </cell>
          <cell r="CT1925" t="e">
            <v>#DIV/0!</v>
          </cell>
          <cell r="CW1925">
            <v>-23.21</v>
          </cell>
          <cell r="CX1925" t="e">
            <v>#DIV/0!</v>
          </cell>
          <cell r="CY1925">
            <v>1</v>
          </cell>
          <cell r="CZ1925">
            <v>70</v>
          </cell>
        </row>
        <row r="1926">
          <cell r="E1926" t="str">
            <v>03073400</v>
          </cell>
          <cell r="F1926" t="str">
            <v>FORCELLA AMMORTIZZATA SUNTOUR 28 BIANCA NEX REGOLABILE</v>
          </cell>
          <cell r="G1926" t="str">
            <v>PROFLINE</v>
          </cell>
          <cell r="K1926">
            <v>35.597999999999999</v>
          </cell>
          <cell r="AK1926" t="str">
            <v>PROFLINE</v>
          </cell>
          <cell r="AL1926">
            <v>0</v>
          </cell>
          <cell r="AM1926">
            <v>0</v>
          </cell>
          <cell r="AN1926">
            <v>0</v>
          </cell>
          <cell r="AO1926">
            <v>35.597999999999999</v>
          </cell>
          <cell r="AP1926">
            <v>43.429559999999995</v>
          </cell>
          <cell r="AQ1926">
            <v>35.597999999999999</v>
          </cell>
          <cell r="AS1926">
            <v>1</v>
          </cell>
          <cell r="AT1926">
            <v>35.597999999999999</v>
          </cell>
          <cell r="AY1926" t="str">
            <v/>
          </cell>
          <cell r="BB1926">
            <v>5.6105610561056105</v>
          </cell>
          <cell r="BC1926">
            <v>85</v>
          </cell>
          <cell r="BD1926">
            <v>20</v>
          </cell>
          <cell r="BE1926">
            <v>11</v>
          </cell>
          <cell r="CC1926" t="str">
            <v/>
          </cell>
          <cell r="CD1926" t="str">
            <v/>
          </cell>
          <cell r="CE1926" t="str">
            <v/>
          </cell>
          <cell r="CF1926" t="str">
            <v/>
          </cell>
          <cell r="CG1926" t="str">
            <v/>
          </cell>
          <cell r="CH1926">
            <v>307100095</v>
          </cell>
          <cell r="CI1926">
            <v>1</v>
          </cell>
          <cell r="CJ1926">
            <v>73.47</v>
          </cell>
          <cell r="CK1926">
            <v>155</v>
          </cell>
          <cell r="CL1926">
            <v>59.33</v>
          </cell>
          <cell r="CM1926">
            <v>1</v>
          </cell>
          <cell r="CN1926">
            <v>60</v>
          </cell>
          <cell r="CO1926">
            <v>24.402000000000001</v>
          </cell>
          <cell r="CP1926">
            <v>0.40670000000000001</v>
          </cell>
          <cell r="CS1926">
            <v>-35.597999999999999</v>
          </cell>
          <cell r="CT1926" t="e">
            <v>#DIV/0!</v>
          </cell>
          <cell r="CW1926">
            <v>-35.597999999999999</v>
          </cell>
          <cell r="CX1926" t="e">
            <v>#DIV/0!</v>
          </cell>
          <cell r="CY1926">
            <v>1</v>
          </cell>
          <cell r="CZ1926">
            <v>105.95</v>
          </cell>
        </row>
        <row r="1927">
          <cell r="E1927" t="str">
            <v>03073401</v>
          </cell>
          <cell r="F1927" t="str">
            <v>FORCELLA AMMORTIZZATA SUNTOUR 28 NERA NEX</v>
          </cell>
          <cell r="G1927" t="str">
            <v>PROFLINE</v>
          </cell>
          <cell r="K1927">
            <v>32.64</v>
          </cell>
          <cell r="AK1927" t="str">
            <v>PROFLINE</v>
          </cell>
          <cell r="AL1927">
            <v>0</v>
          </cell>
          <cell r="AM1927">
            <v>0</v>
          </cell>
          <cell r="AN1927">
            <v>0</v>
          </cell>
          <cell r="AO1927">
            <v>32.64</v>
          </cell>
          <cell r="AP1927">
            <v>39.820799999999998</v>
          </cell>
          <cell r="AQ1927">
            <v>32.64</v>
          </cell>
          <cell r="AS1927">
            <v>8</v>
          </cell>
          <cell r="AT1927">
            <v>261.12</v>
          </cell>
          <cell r="AY1927" t="str">
            <v/>
          </cell>
          <cell r="BB1927">
            <v>5.6105610561056105</v>
          </cell>
          <cell r="BC1927">
            <v>85</v>
          </cell>
          <cell r="BD1927">
            <v>20</v>
          </cell>
          <cell r="BE1927">
            <v>11</v>
          </cell>
          <cell r="CC1927" t="str">
            <v/>
          </cell>
          <cell r="CD1927" t="str">
            <v/>
          </cell>
          <cell r="CE1927" t="str">
            <v/>
          </cell>
          <cell r="CF1927" t="str">
            <v/>
          </cell>
          <cell r="CG1927" t="str">
            <v/>
          </cell>
          <cell r="CH1927">
            <v>307100095</v>
          </cell>
          <cell r="CI1927">
            <v>1</v>
          </cell>
          <cell r="CJ1927">
            <v>73.47</v>
          </cell>
          <cell r="CK1927">
            <v>155</v>
          </cell>
          <cell r="CL1927">
            <v>54.400000000000006</v>
          </cell>
          <cell r="CM1927">
            <v>1</v>
          </cell>
          <cell r="CN1927">
            <v>54.5</v>
          </cell>
          <cell r="CO1927">
            <v>21.86</v>
          </cell>
          <cell r="CP1927">
            <v>0.40110091743119264</v>
          </cell>
          <cell r="CS1927">
            <v>-32.64</v>
          </cell>
          <cell r="CT1927" t="e">
            <v>#DIV/0!</v>
          </cell>
          <cell r="CW1927">
            <v>-32.64</v>
          </cell>
          <cell r="CX1927" t="e">
            <v>#DIV/0!</v>
          </cell>
          <cell r="CY1927">
            <v>1</v>
          </cell>
          <cell r="CZ1927">
            <v>95.95</v>
          </cell>
        </row>
        <row r="1928">
          <cell r="E1928" t="str">
            <v>03073402</v>
          </cell>
          <cell r="F1928" t="str">
            <v>FORCELLA AMMORTIZZATA SUNTOUR 28 NERA NEX H LOCK</v>
          </cell>
          <cell r="G1928" t="str">
            <v>PROFLINE</v>
          </cell>
          <cell r="K1928">
            <v>37.770000000000003</v>
          </cell>
          <cell r="AK1928" t="str">
            <v>PROFLINE</v>
          </cell>
          <cell r="AL1928">
            <v>0</v>
          </cell>
          <cell r="AM1928">
            <v>0</v>
          </cell>
          <cell r="AN1928">
            <v>0</v>
          </cell>
          <cell r="AO1928">
            <v>37.770000000000003</v>
          </cell>
          <cell r="AP1928">
            <v>46.0794</v>
          </cell>
          <cell r="AQ1928">
            <v>37.770000000000003</v>
          </cell>
          <cell r="AS1928">
            <v>0</v>
          </cell>
          <cell r="AT1928">
            <v>0</v>
          </cell>
          <cell r="AY1928" t="str">
            <v/>
          </cell>
          <cell r="BB1928">
            <v>5.6105610561056105</v>
          </cell>
          <cell r="BC1928">
            <v>85</v>
          </cell>
          <cell r="BD1928">
            <v>20</v>
          </cell>
          <cell r="BE1928">
            <v>11</v>
          </cell>
          <cell r="CB1928" t="str">
            <v>42165005K</v>
          </cell>
          <cell r="CC1928">
            <v>1</v>
          </cell>
          <cell r="CD1928">
            <v>48.5</v>
          </cell>
          <cell r="CE1928">
            <v>6</v>
          </cell>
          <cell r="CF1928">
            <v>43.65</v>
          </cell>
          <cell r="CG1928">
            <v>97.9</v>
          </cell>
          <cell r="CI1928" t="str">
            <v/>
          </cell>
          <cell r="CJ1928" t="str">
            <v/>
          </cell>
          <cell r="CK1928" t="str">
            <v/>
          </cell>
          <cell r="CL1928">
            <v>62.95000000000001</v>
          </cell>
          <cell r="CM1928">
            <v>1</v>
          </cell>
          <cell r="CN1928">
            <v>60</v>
          </cell>
          <cell r="CO1928">
            <v>22.229999999999997</v>
          </cell>
          <cell r="CP1928">
            <v>0.37049999999999994</v>
          </cell>
          <cell r="CS1928">
            <v>-37.770000000000003</v>
          </cell>
          <cell r="CT1928" t="e">
            <v>#DIV/0!</v>
          </cell>
          <cell r="CW1928">
            <v>-37.770000000000003</v>
          </cell>
          <cell r="CX1928" t="e">
            <v>#DIV/0!</v>
          </cell>
          <cell r="CY1928">
            <v>1</v>
          </cell>
          <cell r="CZ1928">
            <v>105.95</v>
          </cell>
        </row>
        <row r="1929">
          <cell r="E1929" t="str">
            <v>03073500</v>
          </cell>
          <cell r="F1929" t="str">
            <v>FORCELLA AMMORTIZZATA 29 DISCO</v>
          </cell>
          <cell r="G1929" t="str">
            <v>PROFLINE</v>
          </cell>
          <cell r="K1929">
            <v>29</v>
          </cell>
          <cell r="AK1929" t="str">
            <v>PROFLINE</v>
          </cell>
          <cell r="AL1929">
            <v>0</v>
          </cell>
          <cell r="AM1929">
            <v>0</v>
          </cell>
          <cell r="AN1929">
            <v>0</v>
          </cell>
          <cell r="AO1929">
            <v>29</v>
          </cell>
          <cell r="AP1929">
            <v>35.380000000000003</v>
          </cell>
          <cell r="AQ1929">
            <v>29</v>
          </cell>
          <cell r="AS1929">
            <v>0</v>
          </cell>
          <cell r="AT1929">
            <v>0</v>
          </cell>
          <cell r="AY1929" t="str">
            <v/>
          </cell>
          <cell r="BB1929">
            <v>5.6105610561056105</v>
          </cell>
          <cell r="BC1929">
            <v>85</v>
          </cell>
          <cell r="BD1929">
            <v>20</v>
          </cell>
          <cell r="BE1929">
            <v>11</v>
          </cell>
          <cell r="CC1929" t="str">
            <v/>
          </cell>
          <cell r="CD1929" t="str">
            <v/>
          </cell>
          <cell r="CE1929" t="str">
            <v/>
          </cell>
          <cell r="CF1929" t="str">
            <v/>
          </cell>
          <cell r="CG1929" t="str">
            <v/>
          </cell>
          <cell r="CH1929">
            <v>307100360</v>
          </cell>
          <cell r="CI1929">
            <v>1</v>
          </cell>
          <cell r="CJ1929">
            <v>22.95</v>
          </cell>
          <cell r="CK1929">
            <v>57</v>
          </cell>
          <cell r="CL1929">
            <v>48.333333333333336</v>
          </cell>
          <cell r="CM1929">
            <v>1</v>
          </cell>
          <cell r="CN1929">
            <v>37</v>
          </cell>
          <cell r="CO1929">
            <v>8</v>
          </cell>
          <cell r="CP1929">
            <v>0.21621621621621623</v>
          </cell>
          <cell r="CS1929">
            <v>-29</v>
          </cell>
          <cell r="CT1929" t="e">
            <v>#DIV/0!</v>
          </cell>
          <cell r="CW1929">
            <v>-29</v>
          </cell>
          <cell r="CX1929" t="e">
            <v>#DIV/0!</v>
          </cell>
          <cell r="CY1929">
            <v>1</v>
          </cell>
          <cell r="CZ1929">
            <v>58</v>
          </cell>
        </row>
        <row r="1930">
          <cell r="E1930" t="str">
            <v>03073501</v>
          </cell>
          <cell r="F1930" t="str">
            <v>FORCELLA AMMORTIZZATA 29 DISCO HLO NERA</v>
          </cell>
          <cell r="G1930" t="str">
            <v>PROFLINE</v>
          </cell>
          <cell r="H1930">
            <v>11930510</v>
          </cell>
          <cell r="I1930" t="str">
            <v>CN</v>
          </cell>
          <cell r="K1930">
            <v>39.07</v>
          </cell>
          <cell r="AK1930" t="str">
            <v>PROFLINE</v>
          </cell>
          <cell r="AL1930">
            <v>11930510</v>
          </cell>
          <cell r="AM1930" t="str">
            <v>CN</v>
          </cell>
          <cell r="AN1930">
            <v>0</v>
          </cell>
          <cell r="AO1930">
            <v>39.07</v>
          </cell>
          <cell r="AP1930">
            <v>47.665399999999998</v>
          </cell>
          <cell r="AQ1930">
            <v>39.07</v>
          </cell>
          <cell r="AR1930">
            <v>-1</v>
          </cell>
          <cell r="AS1930">
            <v>7</v>
          </cell>
          <cell r="AT1930">
            <v>273.49</v>
          </cell>
          <cell r="AY1930" t="str">
            <v/>
          </cell>
          <cell r="BB1930">
            <v>5.6105610561056105</v>
          </cell>
          <cell r="BC1930">
            <v>85</v>
          </cell>
          <cell r="BD1930">
            <v>20</v>
          </cell>
          <cell r="BE1930">
            <v>11</v>
          </cell>
          <cell r="CB1930" t="str">
            <v>42165000K</v>
          </cell>
          <cell r="CC1930">
            <v>1</v>
          </cell>
          <cell r="CD1930">
            <v>45.39</v>
          </cell>
          <cell r="CE1930">
            <v>6</v>
          </cell>
          <cell r="CF1930">
            <v>40.86</v>
          </cell>
          <cell r="CG1930">
            <v>91.9</v>
          </cell>
          <cell r="CH1930">
            <v>307100425</v>
          </cell>
          <cell r="CI1930">
            <v>1</v>
          </cell>
          <cell r="CJ1930">
            <v>48.82</v>
          </cell>
          <cell r="CK1930">
            <v>105</v>
          </cell>
          <cell r="CL1930">
            <v>65.116666666666674</v>
          </cell>
          <cell r="CM1930">
            <v>1</v>
          </cell>
          <cell r="CN1930">
            <v>49</v>
          </cell>
          <cell r="CO1930">
            <v>9.93</v>
          </cell>
          <cell r="CP1930">
            <v>0.20265306122448978</v>
          </cell>
          <cell r="CS1930">
            <v>-39.07</v>
          </cell>
          <cell r="CT1930" t="e">
            <v>#DIV/0!</v>
          </cell>
          <cell r="CW1930">
            <v>-39.07</v>
          </cell>
          <cell r="CX1930" t="e">
            <v>#DIV/0!</v>
          </cell>
          <cell r="CY1930">
            <v>1</v>
          </cell>
          <cell r="CZ1930">
            <v>85</v>
          </cell>
        </row>
        <row r="1931">
          <cell r="E1931" t="str">
            <v>03073502</v>
          </cell>
          <cell r="F1931" t="str">
            <v>FORCELLA AMMORTIZZATA 29 DISCO NERA</v>
          </cell>
          <cell r="G1931" t="str">
            <v>PROFLINE</v>
          </cell>
          <cell r="H1931">
            <v>11930510</v>
          </cell>
          <cell r="I1931" t="str">
            <v>CN</v>
          </cell>
          <cell r="K1931">
            <v>36.72</v>
          </cell>
          <cell r="AK1931" t="str">
            <v>PROFLINE</v>
          </cell>
          <cell r="AL1931">
            <v>11930510</v>
          </cell>
          <cell r="AM1931" t="str">
            <v>CN</v>
          </cell>
          <cell r="AN1931">
            <v>0</v>
          </cell>
          <cell r="AO1931">
            <v>36.72</v>
          </cell>
          <cell r="AP1931">
            <v>44.798400000000001</v>
          </cell>
          <cell r="AQ1931">
            <v>29.9</v>
          </cell>
          <cell r="AR1931">
            <v>8</v>
          </cell>
          <cell r="AS1931">
            <v>3</v>
          </cell>
          <cell r="AT1931">
            <v>89.699999999999989</v>
          </cell>
          <cell r="AY1931" t="str">
            <v/>
          </cell>
          <cell r="BB1931">
            <v>5.6105610561056105</v>
          </cell>
          <cell r="BC1931">
            <v>85</v>
          </cell>
          <cell r="BD1931">
            <v>20</v>
          </cell>
          <cell r="BE1931">
            <v>11</v>
          </cell>
          <cell r="CC1931" t="str">
            <v/>
          </cell>
          <cell r="CD1931" t="str">
            <v/>
          </cell>
          <cell r="CE1931" t="str">
            <v/>
          </cell>
          <cell r="CF1931" t="str">
            <v/>
          </cell>
          <cell r="CG1931" t="str">
            <v/>
          </cell>
          <cell r="CH1931">
            <v>307100360</v>
          </cell>
          <cell r="CI1931">
            <v>1</v>
          </cell>
          <cell r="CJ1931">
            <v>22.95</v>
          </cell>
          <cell r="CK1931">
            <v>57</v>
          </cell>
          <cell r="CL1931">
            <v>49.833333333333336</v>
          </cell>
          <cell r="CM1931">
            <v>1</v>
          </cell>
          <cell r="CN1931">
            <v>42.5</v>
          </cell>
          <cell r="CO1931">
            <v>12.600000000000001</v>
          </cell>
          <cell r="CP1931">
            <v>0.29647058823529415</v>
          </cell>
          <cell r="CS1931">
            <v>-29.9</v>
          </cell>
          <cell r="CT1931" t="e">
            <v>#DIV/0!</v>
          </cell>
          <cell r="CW1931">
            <v>-29.9</v>
          </cell>
          <cell r="CX1931" t="e">
            <v>#DIV/0!</v>
          </cell>
          <cell r="CY1931">
            <v>1</v>
          </cell>
          <cell r="CZ1931">
            <v>70</v>
          </cell>
        </row>
        <row r="1932">
          <cell r="E1932" t="str">
            <v>03073503</v>
          </cell>
          <cell r="F1932" t="str">
            <v>FORCELLA AMMORTIZZATA MVTEK 29 NERA DISC M-25</v>
          </cell>
          <cell r="G1932" t="str">
            <v>MANDELLI</v>
          </cell>
          <cell r="H1932">
            <v>307100360</v>
          </cell>
          <cell r="K1932">
            <v>24.38</v>
          </cell>
          <cell r="AK1932" t="str">
            <v>MANDELLI</v>
          </cell>
          <cell r="AL1932">
            <v>307100360</v>
          </cell>
          <cell r="AM1932">
            <v>0</v>
          </cell>
          <cell r="AN1932">
            <v>0</v>
          </cell>
          <cell r="AO1932">
            <v>24.38</v>
          </cell>
          <cell r="AP1932">
            <v>29.743599999999997</v>
          </cell>
          <cell r="AQ1932">
            <v>24.38</v>
          </cell>
          <cell r="AS1932">
            <v>1</v>
          </cell>
          <cell r="AT1932">
            <v>24.38</v>
          </cell>
          <cell r="AY1932" t="str">
            <v/>
          </cell>
          <cell r="BB1932">
            <v>5.6105610561056105</v>
          </cell>
          <cell r="BC1932">
            <v>85</v>
          </cell>
          <cell r="BD1932">
            <v>20</v>
          </cell>
          <cell r="BE1932">
            <v>11</v>
          </cell>
          <cell r="CC1932" t="str">
            <v/>
          </cell>
          <cell r="CD1932" t="str">
            <v/>
          </cell>
          <cell r="CE1932" t="str">
            <v/>
          </cell>
          <cell r="CF1932" t="str">
            <v/>
          </cell>
          <cell r="CG1932" t="str">
            <v/>
          </cell>
          <cell r="CH1932">
            <v>307100360</v>
          </cell>
          <cell r="CI1932">
            <v>1</v>
          </cell>
          <cell r="CJ1932">
            <v>22.95</v>
          </cell>
          <cell r="CK1932">
            <v>57</v>
          </cell>
          <cell r="CL1932">
            <v>40.633333333333333</v>
          </cell>
          <cell r="CM1932">
            <v>1</v>
          </cell>
          <cell r="CN1932">
            <v>33.5</v>
          </cell>
          <cell r="CO1932">
            <v>9.120000000000001</v>
          </cell>
          <cell r="CP1932">
            <v>0.27223880597014927</v>
          </cell>
          <cell r="CS1932">
            <v>-24.38</v>
          </cell>
          <cell r="CT1932" t="e">
            <v>#DIV/0!</v>
          </cell>
          <cell r="CW1932">
            <v>-24.38</v>
          </cell>
          <cell r="CX1932" t="e">
            <v>#DIV/0!</v>
          </cell>
          <cell r="CY1932">
            <v>1</v>
          </cell>
          <cell r="CZ1932">
            <v>55</v>
          </cell>
        </row>
        <row r="1933">
          <cell r="E1933" t="str">
            <v>03073504</v>
          </cell>
          <cell r="F1933" t="str">
            <v>FORCELLA AMMORTIZZATA SUNTOUR 29 XCE DISCO REG</v>
          </cell>
          <cell r="G1933" t="str">
            <v>PROFLINE</v>
          </cell>
          <cell r="K1933">
            <v>24.67</v>
          </cell>
          <cell r="AK1933" t="str">
            <v>PROFLINE</v>
          </cell>
          <cell r="AL1933">
            <v>0</v>
          </cell>
          <cell r="AM1933">
            <v>0</v>
          </cell>
          <cell r="AN1933">
            <v>0</v>
          </cell>
          <cell r="AO1933">
            <v>24.67</v>
          </cell>
          <cell r="AP1933">
            <v>30.0974</v>
          </cell>
          <cell r="AQ1933">
            <v>24.67</v>
          </cell>
          <cell r="AS1933">
            <v>0</v>
          </cell>
          <cell r="AT1933">
            <v>0</v>
          </cell>
          <cell r="AY1933" t="str">
            <v/>
          </cell>
          <cell r="BB1933">
            <v>5.6105610561056105</v>
          </cell>
          <cell r="BC1933">
            <v>85</v>
          </cell>
          <cell r="BD1933">
            <v>20</v>
          </cell>
          <cell r="BE1933">
            <v>11</v>
          </cell>
          <cell r="CC1933" t="str">
            <v/>
          </cell>
          <cell r="CD1933" t="str">
            <v/>
          </cell>
          <cell r="CE1933" t="str">
            <v/>
          </cell>
          <cell r="CF1933" t="str">
            <v/>
          </cell>
          <cell r="CG1933" t="str">
            <v/>
          </cell>
          <cell r="CI1933" t="str">
            <v/>
          </cell>
          <cell r="CJ1933" t="str">
            <v/>
          </cell>
          <cell r="CK1933" t="str">
            <v/>
          </cell>
          <cell r="CL1933">
            <v>41.116666666666674</v>
          </cell>
          <cell r="CM1933">
            <v>1</v>
          </cell>
          <cell r="CN1933">
            <v>41</v>
          </cell>
          <cell r="CO1933">
            <v>16.329999999999998</v>
          </cell>
          <cell r="CP1933">
            <v>0.39829268292682923</v>
          </cell>
          <cell r="CS1933">
            <v>-24.67</v>
          </cell>
          <cell r="CT1933" t="e">
            <v>#DIV/0!</v>
          </cell>
          <cell r="CW1933">
            <v>-24.67</v>
          </cell>
          <cell r="CX1933" t="e">
            <v>#DIV/0!</v>
          </cell>
          <cell r="CY1933">
            <v>1</v>
          </cell>
          <cell r="CZ1933">
            <v>96.95</v>
          </cell>
        </row>
        <row r="1934">
          <cell r="E1934" t="str">
            <v>03073505</v>
          </cell>
          <cell r="F1934" t="str">
            <v>FORCELLA AMMORTIZZATA SUNTOUR 29 XCM DISCO RL</v>
          </cell>
          <cell r="G1934" t="str">
            <v>PROFLINE</v>
          </cell>
          <cell r="K1934">
            <v>49.35</v>
          </cell>
          <cell r="AK1934" t="str">
            <v>PROFLINE</v>
          </cell>
          <cell r="AL1934">
            <v>0</v>
          </cell>
          <cell r="AM1934">
            <v>0</v>
          </cell>
          <cell r="AN1934">
            <v>0</v>
          </cell>
          <cell r="AO1934">
            <v>49.35</v>
          </cell>
          <cell r="AP1934">
            <v>60.207000000000001</v>
          </cell>
          <cell r="AQ1934">
            <v>58.24</v>
          </cell>
          <cell r="AR1934">
            <v>-1</v>
          </cell>
          <cell r="AS1934">
            <v>0</v>
          </cell>
          <cell r="AT1934">
            <v>0</v>
          </cell>
          <cell r="AY1934" t="str">
            <v/>
          </cell>
          <cell r="BB1934">
            <v>5.6105610561056105</v>
          </cell>
          <cell r="BC1934">
            <v>85</v>
          </cell>
          <cell r="BD1934">
            <v>20</v>
          </cell>
          <cell r="BE1934">
            <v>11</v>
          </cell>
          <cell r="CC1934" t="str">
            <v/>
          </cell>
          <cell r="CD1934" t="str">
            <v/>
          </cell>
          <cell r="CE1934" t="str">
            <v/>
          </cell>
          <cell r="CF1934" t="str">
            <v/>
          </cell>
          <cell r="CG1934" t="str">
            <v/>
          </cell>
          <cell r="CH1934">
            <v>307100415</v>
          </cell>
          <cell r="CI1934">
            <v>1</v>
          </cell>
          <cell r="CJ1934">
            <v>109.72</v>
          </cell>
          <cell r="CK1934">
            <v>225</v>
          </cell>
          <cell r="CL1934">
            <v>97.066666666666677</v>
          </cell>
          <cell r="CM1934">
            <v>1</v>
          </cell>
          <cell r="CN1934">
            <v>75</v>
          </cell>
          <cell r="CO1934">
            <v>16.759999999999998</v>
          </cell>
          <cell r="CP1934">
            <v>0.22346666666666665</v>
          </cell>
          <cell r="CS1934">
            <v>-58.24</v>
          </cell>
          <cell r="CT1934" t="e">
            <v>#DIV/0!</v>
          </cell>
          <cell r="CW1934">
            <v>-58.24</v>
          </cell>
          <cell r="CX1934" t="e">
            <v>#DIV/0!</v>
          </cell>
          <cell r="CY1934">
            <v>1</v>
          </cell>
          <cell r="CZ1934">
            <v>125.95</v>
          </cell>
        </row>
        <row r="1935">
          <cell r="E1935" t="str">
            <v>03073506</v>
          </cell>
          <cell r="F1935" t="str">
            <v>FORCELLA AMMORTIZZATA SUNTOUR 29 XCR32 AIR RL</v>
          </cell>
          <cell r="G1935" t="str">
            <v>PROFLINE</v>
          </cell>
          <cell r="K1935">
            <v>99.75</v>
          </cell>
          <cell r="AK1935" t="str">
            <v>PROFLINE</v>
          </cell>
          <cell r="AL1935">
            <v>0</v>
          </cell>
          <cell r="AM1935">
            <v>0</v>
          </cell>
          <cell r="AN1935">
            <v>0</v>
          </cell>
          <cell r="AO1935">
            <v>99.75</v>
          </cell>
          <cell r="AP1935">
            <v>121.69499999999999</v>
          </cell>
          <cell r="AQ1935">
            <v>99.75</v>
          </cell>
          <cell r="AS1935">
            <v>0</v>
          </cell>
          <cell r="AT1935">
            <v>0</v>
          </cell>
          <cell r="AY1935" t="str">
            <v/>
          </cell>
          <cell r="BB1935">
            <v>5.6105610561056105</v>
          </cell>
          <cell r="BC1935">
            <v>85</v>
          </cell>
          <cell r="BD1935">
            <v>20</v>
          </cell>
          <cell r="BE1935">
            <v>11</v>
          </cell>
          <cell r="CC1935" t="str">
            <v/>
          </cell>
          <cell r="CD1935" t="str">
            <v/>
          </cell>
          <cell r="CE1935" t="str">
            <v/>
          </cell>
          <cell r="CF1935" t="str">
            <v/>
          </cell>
          <cell r="CG1935" t="str">
            <v/>
          </cell>
          <cell r="CH1935">
            <v>307100375</v>
          </cell>
          <cell r="CI1935">
            <v>1</v>
          </cell>
          <cell r="CJ1935">
            <v>139.38999999999999</v>
          </cell>
          <cell r="CK1935">
            <v>289</v>
          </cell>
          <cell r="CL1935">
            <v>166.25</v>
          </cell>
          <cell r="CM1935">
            <v>1</v>
          </cell>
          <cell r="CN1935">
            <v>130</v>
          </cell>
          <cell r="CO1935">
            <v>30.25</v>
          </cell>
          <cell r="CP1935">
            <v>0.2326923076923077</v>
          </cell>
          <cell r="CS1935">
            <v>-99.75</v>
          </cell>
          <cell r="CT1935" t="e">
            <v>#DIV/0!</v>
          </cell>
          <cell r="CW1935">
            <v>-99.75</v>
          </cell>
          <cell r="CX1935" t="e">
            <v>#DIV/0!</v>
          </cell>
          <cell r="CY1935">
            <v>1</v>
          </cell>
          <cell r="CZ1935">
            <v>229</v>
          </cell>
        </row>
        <row r="1936">
          <cell r="E1936" t="str">
            <v>03073507</v>
          </cell>
          <cell r="F1936" t="str">
            <v>FORCELLA AMMORTIZZATA SUNTOUR 29 XCR32 RL</v>
          </cell>
          <cell r="G1936" t="str">
            <v>PROFLINE</v>
          </cell>
          <cell r="K1936">
            <v>70.2</v>
          </cell>
          <cell r="AK1936" t="str">
            <v>PROFLINE</v>
          </cell>
          <cell r="AL1936">
            <v>0</v>
          </cell>
          <cell r="AM1936">
            <v>0</v>
          </cell>
          <cell r="AN1936">
            <v>0</v>
          </cell>
          <cell r="AO1936">
            <v>70.2</v>
          </cell>
          <cell r="AP1936">
            <v>85.644000000000005</v>
          </cell>
          <cell r="AQ1936">
            <v>70.2</v>
          </cell>
          <cell r="AS1936">
            <v>0</v>
          </cell>
          <cell r="AT1936">
            <v>0</v>
          </cell>
          <cell r="AY1936" t="str">
            <v/>
          </cell>
          <cell r="BB1936">
            <v>5.6105610561056105</v>
          </cell>
          <cell r="BC1936">
            <v>85</v>
          </cell>
          <cell r="BD1936">
            <v>20</v>
          </cell>
          <cell r="BE1936">
            <v>11</v>
          </cell>
          <cell r="CC1936" t="str">
            <v/>
          </cell>
          <cell r="CD1936" t="str">
            <v/>
          </cell>
          <cell r="CE1936" t="str">
            <v/>
          </cell>
          <cell r="CF1936" t="str">
            <v/>
          </cell>
          <cell r="CG1936" t="str">
            <v/>
          </cell>
          <cell r="CH1936">
            <v>307100415</v>
          </cell>
          <cell r="CI1936">
            <v>1</v>
          </cell>
          <cell r="CJ1936">
            <v>109.72</v>
          </cell>
          <cell r="CK1936">
            <v>225</v>
          </cell>
          <cell r="CL1936">
            <v>117.00000000000001</v>
          </cell>
          <cell r="CM1936">
            <v>1</v>
          </cell>
          <cell r="CN1936">
            <v>105</v>
          </cell>
          <cell r="CO1936">
            <v>34.799999999999997</v>
          </cell>
          <cell r="CP1936">
            <v>0.33142857142857141</v>
          </cell>
          <cell r="CS1936">
            <v>-70.2</v>
          </cell>
          <cell r="CT1936" t="e">
            <v>#DIV/0!</v>
          </cell>
          <cell r="CW1936">
            <v>-70.2</v>
          </cell>
          <cell r="CX1936" t="e">
            <v>#DIV/0!</v>
          </cell>
          <cell r="CY1936">
            <v>1</v>
          </cell>
          <cell r="CZ1936">
            <v>210</v>
          </cell>
        </row>
        <row r="1937">
          <cell r="E1937" t="str">
            <v>03073508</v>
          </cell>
          <cell r="F1937" t="str">
            <v>FORCELLA AMMORTIZZATA SUNTOUR 29 XCT DISCO HLO</v>
          </cell>
          <cell r="G1937" t="str">
            <v>PROFLINE</v>
          </cell>
          <cell r="K1937">
            <v>37.07</v>
          </cell>
          <cell r="AK1937" t="str">
            <v>PROFLINE</v>
          </cell>
          <cell r="AL1937">
            <v>0</v>
          </cell>
          <cell r="AM1937">
            <v>0</v>
          </cell>
          <cell r="AN1937">
            <v>0</v>
          </cell>
          <cell r="AO1937">
            <v>37.07</v>
          </cell>
          <cell r="AP1937">
            <v>45.2254</v>
          </cell>
          <cell r="AQ1937">
            <v>37.07</v>
          </cell>
          <cell r="AS1937">
            <v>0</v>
          </cell>
          <cell r="AT1937">
            <v>0</v>
          </cell>
          <cell r="AY1937" t="str">
            <v/>
          </cell>
          <cell r="BB1937">
            <v>5.6105610561056105</v>
          </cell>
          <cell r="BC1937">
            <v>85</v>
          </cell>
          <cell r="BD1937">
            <v>20</v>
          </cell>
          <cell r="BE1937">
            <v>11</v>
          </cell>
          <cell r="CB1937" t="str">
            <v>42165000K</v>
          </cell>
          <cell r="CC1937">
            <v>1</v>
          </cell>
          <cell r="CD1937">
            <v>45.39</v>
          </cell>
          <cell r="CE1937">
            <v>6</v>
          </cell>
          <cell r="CF1937">
            <v>40.86</v>
          </cell>
          <cell r="CG1937">
            <v>91.9</v>
          </cell>
          <cell r="CH1937">
            <v>307100425</v>
          </cell>
          <cell r="CI1937">
            <v>1</v>
          </cell>
          <cell r="CJ1937">
            <v>48.82</v>
          </cell>
          <cell r="CK1937">
            <v>105</v>
          </cell>
          <cell r="CL1937">
            <v>61.783333333333339</v>
          </cell>
          <cell r="CM1937">
            <v>1</v>
          </cell>
          <cell r="CN1937">
            <v>59</v>
          </cell>
          <cell r="CO1937">
            <v>21.93</v>
          </cell>
          <cell r="CP1937">
            <v>0.37169491525423726</v>
          </cell>
          <cell r="CS1937">
            <v>-37.07</v>
          </cell>
          <cell r="CT1937" t="e">
            <v>#DIV/0!</v>
          </cell>
          <cell r="CW1937">
            <v>-37.07</v>
          </cell>
          <cell r="CX1937" t="e">
            <v>#DIV/0!</v>
          </cell>
          <cell r="CY1937">
            <v>1</v>
          </cell>
          <cell r="CZ1937">
            <v>96.95</v>
          </cell>
        </row>
        <row r="1938">
          <cell r="E1938" t="str">
            <v>03073509</v>
          </cell>
          <cell r="F1938" t="str">
            <v>FORCELLA AMMORTIZZATA 29 DISCO HLO ACCIAIO NERO</v>
          </cell>
          <cell r="G1938" t="str">
            <v>GAVO</v>
          </cell>
          <cell r="H1938" t="str">
            <v>61.SUS29.MTB</v>
          </cell>
          <cell r="I1938" t="str">
            <v>CN</v>
          </cell>
          <cell r="K1938">
            <v>23.19</v>
          </cell>
          <cell r="AK1938" t="str">
            <v>GAVO</v>
          </cell>
          <cell r="AL1938" t="str">
            <v>61.SUS29.MTB</v>
          </cell>
          <cell r="AM1938" t="str">
            <v>CN</v>
          </cell>
          <cell r="AN1938">
            <v>0</v>
          </cell>
          <cell r="AO1938">
            <v>23.19</v>
          </cell>
          <cell r="AP1938">
            <v>28.291800000000002</v>
          </cell>
          <cell r="AQ1938">
            <v>23.21</v>
          </cell>
          <cell r="AS1938">
            <v>10</v>
          </cell>
          <cell r="AT1938">
            <v>232.10000000000002</v>
          </cell>
          <cell r="AY1938" t="str">
            <v/>
          </cell>
          <cell r="BB1938">
            <v>5.6105610561056105</v>
          </cell>
          <cell r="BC1938">
            <v>85</v>
          </cell>
          <cell r="BD1938">
            <v>20</v>
          </cell>
          <cell r="BE1938">
            <v>11</v>
          </cell>
          <cell r="CB1938" t="str">
            <v>42165000K</v>
          </cell>
          <cell r="CC1938">
            <v>1</v>
          </cell>
          <cell r="CD1938">
            <v>45.39</v>
          </cell>
          <cell r="CE1938">
            <v>6</v>
          </cell>
          <cell r="CF1938">
            <v>40.86</v>
          </cell>
          <cell r="CG1938">
            <v>91.9</v>
          </cell>
          <cell r="CH1938">
            <v>307100440</v>
          </cell>
          <cell r="CI1938">
            <v>1</v>
          </cell>
          <cell r="CJ1938">
            <v>20.81</v>
          </cell>
          <cell r="CK1938">
            <v>50</v>
          </cell>
          <cell r="CL1938">
            <v>38.683333333333337</v>
          </cell>
          <cell r="CM1938">
            <v>1</v>
          </cell>
          <cell r="CN1938">
            <v>39</v>
          </cell>
          <cell r="CO1938">
            <v>15.79</v>
          </cell>
          <cell r="CP1938">
            <v>0.40487179487179487</v>
          </cell>
          <cell r="CS1938">
            <v>-23.21</v>
          </cell>
          <cell r="CT1938" t="e">
            <v>#DIV/0!</v>
          </cell>
          <cell r="CW1938">
            <v>-23.21</v>
          </cell>
          <cell r="CX1938" t="e">
            <v>#DIV/0!</v>
          </cell>
          <cell r="CY1938">
            <v>1</v>
          </cell>
          <cell r="CZ1938">
            <v>70</v>
          </cell>
        </row>
        <row r="1939">
          <cell r="E1939" t="str">
            <v>03073510</v>
          </cell>
          <cell r="F1939" t="str">
            <v>FORCELLA AMMORTIZZATA 20 BIANCO</v>
          </cell>
          <cell r="G1939" t="str">
            <v>GOOD TURN</v>
          </cell>
          <cell r="I1939" t="str">
            <v>CN</v>
          </cell>
          <cell r="AK1939" t="str">
            <v>GOOD TURN</v>
          </cell>
          <cell r="AL1939">
            <v>0</v>
          </cell>
          <cell r="AM1939">
            <v>0</v>
          </cell>
          <cell r="AN1939">
            <v>0</v>
          </cell>
          <cell r="AO1939">
            <v>0</v>
          </cell>
          <cell r="AP1939">
            <v>0</v>
          </cell>
          <cell r="AQ1939">
            <v>8</v>
          </cell>
          <cell r="AS1939">
            <v>1</v>
          </cell>
          <cell r="AT1939">
            <v>8</v>
          </cell>
          <cell r="BB1939">
            <v>5.6105610561056105</v>
          </cell>
          <cell r="BC1939">
            <v>85</v>
          </cell>
          <cell r="BD1939">
            <v>20</v>
          </cell>
          <cell r="BE1939">
            <v>11</v>
          </cell>
          <cell r="CC1939" t="str">
            <v/>
          </cell>
          <cell r="CD1939" t="str">
            <v/>
          </cell>
          <cell r="CE1939" t="str">
            <v/>
          </cell>
          <cell r="CF1939" t="str">
            <v/>
          </cell>
          <cell r="CG1939" t="str">
            <v/>
          </cell>
          <cell r="CH1939">
            <v>307100385</v>
          </cell>
          <cell r="CI1939">
            <v>1</v>
          </cell>
          <cell r="CJ1939">
            <v>15.67</v>
          </cell>
          <cell r="CK1939">
            <v>40</v>
          </cell>
          <cell r="CL1939">
            <v>13.333333333333334</v>
          </cell>
          <cell r="CM1939">
            <v>1</v>
          </cell>
          <cell r="CN1939">
            <v>15.5</v>
          </cell>
          <cell r="CO1939">
            <v>7.5</v>
          </cell>
          <cell r="CP1939">
            <v>0.4838709677419355</v>
          </cell>
          <cell r="CS1939">
            <v>-8</v>
          </cell>
          <cell r="CT1939" t="e">
            <v>#DIV/0!</v>
          </cell>
          <cell r="CW1939">
            <v>-8</v>
          </cell>
          <cell r="CX1939" t="e">
            <v>#DIV/0!</v>
          </cell>
          <cell r="CY1939">
            <v>1</v>
          </cell>
          <cell r="CZ1939">
            <v>40</v>
          </cell>
        </row>
        <row r="1940">
          <cell r="E1940" t="str">
            <v>03073600</v>
          </cell>
          <cell r="F1940" t="str">
            <v>FORCELLA RIGIDA 24 V/BRAKE 1" X 175 FILETTO - GREZZO</v>
          </cell>
          <cell r="G1940" t="str">
            <v>GOOD TURN</v>
          </cell>
          <cell r="I1940" t="str">
            <v>CN</v>
          </cell>
          <cell r="K1940">
            <v>4.3248000000000006</v>
          </cell>
          <cell r="AK1940" t="str">
            <v>GOOD TURN</v>
          </cell>
          <cell r="AL1940">
            <v>0</v>
          </cell>
          <cell r="AM1940" t="str">
            <v>CN</v>
          </cell>
          <cell r="AN1940">
            <v>0</v>
          </cell>
          <cell r="AO1940">
            <v>4.3248000000000006</v>
          </cell>
          <cell r="AP1940">
            <v>5.2762560000000009</v>
          </cell>
          <cell r="AQ1940">
            <v>4.32</v>
          </cell>
          <cell r="AS1940">
            <v>17</v>
          </cell>
          <cell r="AT1940">
            <v>73.44</v>
          </cell>
          <cell r="AY1940" t="str">
            <v/>
          </cell>
          <cell r="BB1940">
            <v>5.6105610561056105</v>
          </cell>
          <cell r="BC1940">
            <v>85</v>
          </cell>
          <cell r="BD1940">
            <v>20</v>
          </cell>
          <cell r="BE1940">
            <v>11</v>
          </cell>
          <cell r="CC1940" t="str">
            <v/>
          </cell>
          <cell r="CD1940" t="str">
            <v/>
          </cell>
          <cell r="CE1940" t="str">
            <v/>
          </cell>
          <cell r="CF1940" t="str">
            <v/>
          </cell>
          <cell r="CG1940" t="str">
            <v/>
          </cell>
          <cell r="CI1940" t="str">
            <v/>
          </cell>
          <cell r="CJ1940" t="str">
            <v/>
          </cell>
          <cell r="CK1940" t="str">
            <v/>
          </cell>
          <cell r="CL1940">
            <v>7.2000000000000011</v>
          </cell>
          <cell r="CM1940">
            <v>1</v>
          </cell>
          <cell r="CN1940">
            <v>8.9</v>
          </cell>
          <cell r="CO1940">
            <v>4.58</v>
          </cell>
          <cell r="CP1940">
            <v>0.51460674157303365</v>
          </cell>
          <cell r="CQ1940">
            <v>10</v>
          </cell>
          <cell r="CR1940">
            <v>7.9</v>
          </cell>
          <cell r="CS1940">
            <v>3.58</v>
          </cell>
          <cell r="CT1940">
            <v>0.45316455696202529</v>
          </cell>
          <cell r="CW1940">
            <v>-4.32</v>
          </cell>
          <cell r="CX1940" t="e">
            <v>#DIV/0!</v>
          </cell>
          <cell r="CY1940">
            <v>1</v>
          </cell>
          <cell r="CZ1940">
            <v>24</v>
          </cell>
        </row>
        <row r="1941">
          <cell r="E1941" t="str">
            <v>03073601</v>
          </cell>
          <cell r="F1941" t="str">
            <v>FORCELLA RIGIDA 26 V/BRAKE 1" 1/8 X 166 FILETTO - GREZZO</v>
          </cell>
          <cell r="G1941" t="str">
            <v>GOOD TURN</v>
          </cell>
          <cell r="I1941" t="str">
            <v>CN</v>
          </cell>
          <cell r="K1941">
            <v>4.3248000000000006</v>
          </cell>
          <cell r="AK1941" t="str">
            <v>GOOD TURN</v>
          </cell>
          <cell r="AL1941">
            <v>0</v>
          </cell>
          <cell r="AM1941" t="str">
            <v>CN</v>
          </cell>
          <cell r="AN1941">
            <v>0</v>
          </cell>
          <cell r="AO1941">
            <v>4.3248000000000006</v>
          </cell>
          <cell r="AP1941">
            <v>5.2762560000000009</v>
          </cell>
          <cell r="AQ1941">
            <v>4.32</v>
          </cell>
          <cell r="AS1941">
            <v>40</v>
          </cell>
          <cell r="AT1941">
            <v>172.8</v>
          </cell>
          <cell r="AY1941" t="str">
            <v/>
          </cell>
          <cell r="BB1941">
            <v>5.6105610561056105</v>
          </cell>
          <cell r="BC1941">
            <v>85</v>
          </cell>
          <cell r="BD1941">
            <v>20</v>
          </cell>
          <cell r="BE1941">
            <v>11</v>
          </cell>
          <cell r="CC1941" t="str">
            <v/>
          </cell>
          <cell r="CD1941" t="str">
            <v/>
          </cell>
          <cell r="CE1941" t="str">
            <v/>
          </cell>
          <cell r="CF1941" t="str">
            <v/>
          </cell>
          <cell r="CG1941" t="str">
            <v/>
          </cell>
          <cell r="CI1941" t="str">
            <v/>
          </cell>
          <cell r="CJ1941" t="str">
            <v/>
          </cell>
          <cell r="CK1941" t="str">
            <v/>
          </cell>
          <cell r="CL1941">
            <v>7.2000000000000011</v>
          </cell>
          <cell r="CM1941">
            <v>1</v>
          </cell>
          <cell r="CN1941">
            <v>8.9</v>
          </cell>
          <cell r="CO1941">
            <v>4.58</v>
          </cell>
          <cell r="CP1941">
            <v>0.51460674157303365</v>
          </cell>
          <cell r="CQ1941">
            <v>10</v>
          </cell>
          <cell r="CR1941">
            <v>7.9</v>
          </cell>
          <cell r="CS1941">
            <v>3.58</v>
          </cell>
          <cell r="CT1941">
            <v>0.45316455696202529</v>
          </cell>
          <cell r="CW1941">
            <v>-4.32</v>
          </cell>
          <cell r="CX1941" t="e">
            <v>#DIV/0!</v>
          </cell>
          <cell r="CY1941">
            <v>1</v>
          </cell>
          <cell r="CZ1941">
            <v>24</v>
          </cell>
        </row>
        <row r="1942">
          <cell r="E1942" t="str">
            <v>03073602</v>
          </cell>
          <cell r="F1942" t="str">
            <v>FORCELLA RIGIDA 28 V/BRAKE 1" 1/8 X 195 FILETTO - GREZZO</v>
          </cell>
          <cell r="G1942" t="str">
            <v>PROFLINE</v>
          </cell>
          <cell r="I1942" t="str">
            <v>CN</v>
          </cell>
          <cell r="K1942">
            <v>4.95</v>
          </cell>
          <cell r="AK1942" t="str">
            <v>PROFLINE</v>
          </cell>
          <cell r="AL1942">
            <v>0</v>
          </cell>
          <cell r="AM1942" t="str">
            <v>CN</v>
          </cell>
          <cell r="AN1942">
            <v>0</v>
          </cell>
          <cell r="AO1942">
            <v>4.95</v>
          </cell>
          <cell r="AP1942">
            <v>6.0389999999999997</v>
          </cell>
          <cell r="AQ1942">
            <v>3.52</v>
          </cell>
          <cell r="AR1942">
            <v>24</v>
          </cell>
          <cell r="AS1942">
            <v>11</v>
          </cell>
          <cell r="AT1942">
            <v>38.72</v>
          </cell>
          <cell r="AY1942" t="str">
            <v/>
          </cell>
          <cell r="BB1942">
            <v>5.6105610561056105</v>
          </cell>
          <cell r="BC1942">
            <v>85</v>
          </cell>
          <cell r="BD1942">
            <v>20</v>
          </cell>
          <cell r="BE1942">
            <v>11</v>
          </cell>
          <cell r="CB1942">
            <v>421650219</v>
          </cell>
          <cell r="CC1942">
            <v>5</v>
          </cell>
          <cell r="CD1942">
            <v>10.37</v>
          </cell>
          <cell r="CE1942">
            <v>10</v>
          </cell>
          <cell r="CF1942">
            <v>9.34</v>
          </cell>
          <cell r="CG1942">
            <v>25.9</v>
          </cell>
          <cell r="CH1942">
            <v>307100310</v>
          </cell>
          <cell r="CI1942">
            <v>1</v>
          </cell>
          <cell r="CJ1942">
            <v>13.5</v>
          </cell>
          <cell r="CK1942">
            <v>43.92</v>
          </cell>
          <cell r="CL1942">
            <v>5.8666666666666671</v>
          </cell>
          <cell r="CM1942">
            <v>1</v>
          </cell>
          <cell r="CN1942">
            <v>8.9</v>
          </cell>
          <cell r="CO1942">
            <v>5.3800000000000008</v>
          </cell>
          <cell r="CP1942">
            <v>0.60449438202247197</v>
          </cell>
          <cell r="CQ1942">
            <v>10</v>
          </cell>
          <cell r="CR1942">
            <v>7.9</v>
          </cell>
          <cell r="CS1942">
            <v>4.3800000000000008</v>
          </cell>
          <cell r="CT1942">
            <v>0.55443037974683551</v>
          </cell>
          <cell r="CW1942">
            <v>-3.52</v>
          </cell>
          <cell r="CX1942" t="e">
            <v>#DIV/0!</v>
          </cell>
          <cell r="CY1942">
            <v>1</v>
          </cell>
          <cell r="CZ1942">
            <v>24</v>
          </cell>
        </row>
        <row r="1943">
          <cell r="E1943" t="str">
            <v>03073603</v>
          </cell>
          <cell r="F1943" t="str">
            <v>FORCELLA RIGIDA 28 DISCO 1" 1/8 X 260 AHEAD - GREZZO</v>
          </cell>
          <cell r="G1943" t="str">
            <v>PROFLINE</v>
          </cell>
          <cell r="I1943" t="str">
            <v>CN</v>
          </cell>
          <cell r="K1943">
            <v>4.95</v>
          </cell>
          <cell r="AK1943" t="str">
            <v>PROFLINE</v>
          </cell>
          <cell r="AL1943">
            <v>0</v>
          </cell>
          <cell r="AM1943" t="str">
            <v>CN</v>
          </cell>
          <cell r="AN1943">
            <v>0</v>
          </cell>
          <cell r="AO1943">
            <v>4.95</v>
          </cell>
          <cell r="AP1943">
            <v>6.0389999999999997</v>
          </cell>
          <cell r="AQ1943">
            <v>4.95</v>
          </cell>
          <cell r="AS1943">
            <v>26</v>
          </cell>
          <cell r="AT1943">
            <v>128.70000000000002</v>
          </cell>
          <cell r="AY1943" t="str">
            <v/>
          </cell>
          <cell r="BB1943">
            <v>5.6105610561056105</v>
          </cell>
          <cell r="BC1943">
            <v>85</v>
          </cell>
          <cell r="BD1943">
            <v>20</v>
          </cell>
          <cell r="BE1943">
            <v>11</v>
          </cell>
          <cell r="CC1943" t="str">
            <v/>
          </cell>
          <cell r="CD1943" t="str">
            <v/>
          </cell>
          <cell r="CE1943" t="str">
            <v/>
          </cell>
          <cell r="CF1943" t="str">
            <v/>
          </cell>
          <cell r="CG1943" t="str">
            <v/>
          </cell>
          <cell r="CI1943" t="str">
            <v/>
          </cell>
          <cell r="CJ1943" t="str">
            <v/>
          </cell>
          <cell r="CK1943" t="str">
            <v/>
          </cell>
          <cell r="CL1943">
            <v>8.25</v>
          </cell>
          <cell r="CM1943">
            <v>1</v>
          </cell>
          <cell r="CN1943">
            <v>9.9</v>
          </cell>
          <cell r="CO1943">
            <v>4.95</v>
          </cell>
          <cell r="CP1943">
            <v>0.5</v>
          </cell>
          <cell r="CQ1943">
            <v>10</v>
          </cell>
          <cell r="CR1943">
            <v>9.1999999999999993</v>
          </cell>
          <cell r="CS1943">
            <v>4.2499999999999991</v>
          </cell>
          <cell r="CT1943">
            <v>0.46195652173913038</v>
          </cell>
          <cell r="CW1943">
            <v>-4.95</v>
          </cell>
          <cell r="CX1943" t="e">
            <v>#DIV/0!</v>
          </cell>
          <cell r="CY1943">
            <v>1</v>
          </cell>
          <cell r="CZ1943">
            <v>29</v>
          </cell>
        </row>
        <row r="1944">
          <cell r="E1944" t="str">
            <v>03073650</v>
          </cell>
          <cell r="F1944" t="str">
            <v>FORCELLA RIGIDA 24 V/BRAKE 1" 1/8 X 175 FILETTO - NERO</v>
          </cell>
          <cell r="G1944" t="str">
            <v>CAMIC</v>
          </cell>
          <cell r="I1944" t="str">
            <v>CN</v>
          </cell>
          <cell r="K1944">
            <v>4.9050000000000002</v>
          </cell>
          <cell r="AK1944" t="str">
            <v>CAMIC</v>
          </cell>
          <cell r="AL1944">
            <v>0</v>
          </cell>
          <cell r="AM1944" t="str">
            <v>CN</v>
          </cell>
          <cell r="AN1944">
            <v>0</v>
          </cell>
          <cell r="AO1944">
            <v>4.9050000000000002</v>
          </cell>
          <cell r="AP1944">
            <v>5.9840999999999998</v>
          </cell>
          <cell r="AQ1944">
            <v>4.9050000000000002</v>
          </cell>
          <cell r="AS1944">
            <v>5</v>
          </cell>
          <cell r="AT1944">
            <v>24.525000000000002</v>
          </cell>
          <cell r="AY1944" t="str">
            <v/>
          </cell>
          <cell r="BB1944">
            <v>5.6105610561056105</v>
          </cell>
          <cell r="BC1944">
            <v>85</v>
          </cell>
          <cell r="BD1944">
            <v>20</v>
          </cell>
          <cell r="BE1944">
            <v>11</v>
          </cell>
          <cell r="CC1944" t="str">
            <v/>
          </cell>
          <cell r="CD1944" t="str">
            <v/>
          </cell>
          <cell r="CE1944" t="str">
            <v/>
          </cell>
          <cell r="CF1944" t="str">
            <v/>
          </cell>
          <cell r="CG1944" t="str">
            <v/>
          </cell>
          <cell r="CI1944" t="str">
            <v/>
          </cell>
          <cell r="CJ1944" t="str">
            <v/>
          </cell>
          <cell r="CK1944" t="str">
            <v/>
          </cell>
          <cell r="CL1944">
            <v>8.1750000000000007</v>
          </cell>
          <cell r="CM1944">
            <v>1</v>
          </cell>
          <cell r="CN1944">
            <v>12.9</v>
          </cell>
          <cell r="CO1944">
            <v>7.9950000000000001</v>
          </cell>
          <cell r="CP1944">
            <v>0.61976744186046506</v>
          </cell>
          <cell r="CQ1944">
            <v>10</v>
          </cell>
          <cell r="CR1944">
            <v>11.6</v>
          </cell>
          <cell r="CS1944">
            <v>6.6949999999999994</v>
          </cell>
          <cell r="CT1944">
            <v>0.5771551724137931</v>
          </cell>
          <cell r="CW1944">
            <v>-4.9050000000000002</v>
          </cell>
          <cell r="CX1944" t="e">
            <v>#DIV/0!</v>
          </cell>
          <cell r="CY1944">
            <v>1</v>
          </cell>
          <cell r="CZ1944">
            <v>32</v>
          </cell>
        </row>
        <row r="1945">
          <cell r="E1945" t="str">
            <v>03073651</v>
          </cell>
          <cell r="F1945" t="str">
            <v>FORCELLA RIGIDA 24 V/BRAKE 1" 1/8 X 175 FILETTO - GIALLO</v>
          </cell>
          <cell r="G1945" t="str">
            <v>CAMIC</v>
          </cell>
          <cell r="I1945" t="str">
            <v>CN</v>
          </cell>
          <cell r="K1945">
            <v>4.9050000000000002</v>
          </cell>
          <cell r="AK1945" t="str">
            <v>CAMIC</v>
          </cell>
          <cell r="AL1945">
            <v>0</v>
          </cell>
          <cell r="AM1945" t="str">
            <v>CN</v>
          </cell>
          <cell r="AN1945">
            <v>0</v>
          </cell>
          <cell r="AO1945">
            <v>4.9050000000000002</v>
          </cell>
          <cell r="AP1945">
            <v>5.9840999999999998</v>
          </cell>
          <cell r="AQ1945">
            <v>4.9050000000000002</v>
          </cell>
          <cell r="AS1945">
            <v>9</v>
          </cell>
          <cell r="AT1945">
            <v>44.145000000000003</v>
          </cell>
          <cell r="AY1945" t="str">
            <v/>
          </cell>
          <cell r="BB1945">
            <v>5.6105610561056105</v>
          </cell>
          <cell r="BC1945">
            <v>85</v>
          </cell>
          <cell r="BD1945">
            <v>20</v>
          </cell>
          <cell r="BE1945">
            <v>11</v>
          </cell>
          <cell r="CC1945" t="str">
            <v/>
          </cell>
          <cell r="CD1945" t="str">
            <v/>
          </cell>
          <cell r="CE1945" t="str">
            <v/>
          </cell>
          <cell r="CF1945" t="str">
            <v/>
          </cell>
          <cell r="CG1945" t="str">
            <v/>
          </cell>
          <cell r="CI1945" t="str">
            <v/>
          </cell>
          <cell r="CJ1945" t="str">
            <v/>
          </cell>
          <cell r="CK1945" t="str">
            <v/>
          </cell>
          <cell r="CL1945">
            <v>8.1750000000000007</v>
          </cell>
          <cell r="CM1945">
            <v>1</v>
          </cell>
          <cell r="CN1945">
            <v>12.9</v>
          </cell>
          <cell r="CO1945">
            <v>7.9950000000000001</v>
          </cell>
          <cell r="CP1945">
            <v>0.61976744186046506</v>
          </cell>
          <cell r="CQ1945">
            <v>10</v>
          </cell>
          <cell r="CR1945">
            <v>11.6</v>
          </cell>
          <cell r="CS1945">
            <v>6.6949999999999994</v>
          </cell>
          <cell r="CT1945">
            <v>0.5771551724137931</v>
          </cell>
          <cell r="CW1945">
            <v>-4.9050000000000002</v>
          </cell>
          <cell r="CX1945" t="e">
            <v>#DIV/0!</v>
          </cell>
          <cell r="CY1945">
            <v>1</v>
          </cell>
          <cell r="CZ1945">
            <v>32</v>
          </cell>
        </row>
        <row r="1946">
          <cell r="E1946" t="str">
            <v>03073652</v>
          </cell>
          <cell r="F1946" t="str">
            <v>FORCELLA RIGIDA 24 V/BRAKE 1" 1/8 X 175 FILETTO - ROSSO</v>
          </cell>
          <cell r="G1946" t="str">
            <v>CAMIC</v>
          </cell>
          <cell r="I1946" t="str">
            <v>CN</v>
          </cell>
          <cell r="K1946">
            <v>4.9050000000000002</v>
          </cell>
          <cell r="AK1946" t="str">
            <v>CAMIC</v>
          </cell>
          <cell r="AL1946">
            <v>0</v>
          </cell>
          <cell r="AM1946" t="str">
            <v>CN</v>
          </cell>
          <cell r="AN1946">
            <v>0</v>
          </cell>
          <cell r="AO1946">
            <v>4.9050000000000002</v>
          </cell>
          <cell r="AP1946">
            <v>5.9840999999999998</v>
          </cell>
          <cell r="AQ1946">
            <v>4.9050000000000002</v>
          </cell>
          <cell r="AS1946">
            <v>5</v>
          </cell>
          <cell r="AT1946">
            <v>24.525000000000002</v>
          </cell>
          <cell r="AY1946" t="str">
            <v/>
          </cell>
          <cell r="BB1946">
            <v>5.6105610561056105</v>
          </cell>
          <cell r="BC1946">
            <v>85</v>
          </cell>
          <cell r="BD1946">
            <v>20</v>
          </cell>
          <cell r="BE1946">
            <v>11</v>
          </cell>
          <cell r="CC1946" t="str">
            <v/>
          </cell>
          <cell r="CD1946" t="str">
            <v/>
          </cell>
          <cell r="CE1946" t="str">
            <v/>
          </cell>
          <cell r="CF1946" t="str">
            <v/>
          </cell>
          <cell r="CG1946" t="str">
            <v/>
          </cell>
          <cell r="CI1946" t="str">
            <v/>
          </cell>
          <cell r="CJ1946" t="str">
            <v/>
          </cell>
          <cell r="CK1946" t="str">
            <v/>
          </cell>
          <cell r="CL1946">
            <v>8.1750000000000007</v>
          </cell>
          <cell r="CM1946">
            <v>1</v>
          </cell>
          <cell r="CN1946">
            <v>12.9</v>
          </cell>
          <cell r="CO1946">
            <v>7.9950000000000001</v>
          </cell>
          <cell r="CP1946">
            <v>0.61976744186046506</v>
          </cell>
          <cell r="CQ1946">
            <v>10</v>
          </cell>
          <cell r="CR1946">
            <v>11.6</v>
          </cell>
          <cell r="CS1946">
            <v>6.6949999999999994</v>
          </cell>
          <cell r="CT1946">
            <v>0.5771551724137931</v>
          </cell>
          <cell r="CW1946">
            <v>-4.9050000000000002</v>
          </cell>
          <cell r="CX1946" t="e">
            <v>#DIV/0!</v>
          </cell>
          <cell r="CY1946">
            <v>1</v>
          </cell>
          <cell r="CZ1946">
            <v>32</v>
          </cell>
        </row>
        <row r="1947">
          <cell r="E1947" t="str">
            <v>03073653</v>
          </cell>
          <cell r="F1947" t="str">
            <v>FORCELLA RIGIDA 24 V/BRAKE 1" 1/8 X 155 FILETTO - MISTO NERO E BIANCO</v>
          </cell>
          <cell r="G1947" t="str">
            <v>GOOD TURN</v>
          </cell>
          <cell r="I1947" t="str">
            <v>CN</v>
          </cell>
          <cell r="K1947">
            <v>4.3248000000000006</v>
          </cell>
          <cell r="AK1947" t="str">
            <v>GOOD TURN</v>
          </cell>
          <cell r="AL1947">
            <v>0</v>
          </cell>
          <cell r="AM1947" t="str">
            <v>CN</v>
          </cell>
          <cell r="AN1947">
            <v>0</v>
          </cell>
          <cell r="AO1947">
            <v>4.3248000000000006</v>
          </cell>
          <cell r="AP1947">
            <v>5.2762560000000009</v>
          </cell>
          <cell r="AQ1947">
            <v>4.3248000000000006</v>
          </cell>
          <cell r="AS1947">
            <v>15</v>
          </cell>
          <cell r="AT1947">
            <v>64.872000000000014</v>
          </cell>
          <cell r="AY1947" t="str">
            <v/>
          </cell>
          <cell r="BB1947">
            <v>5.6105610561056105</v>
          </cell>
          <cell r="BC1947">
            <v>85</v>
          </cell>
          <cell r="BD1947">
            <v>20</v>
          </cell>
          <cell r="BE1947">
            <v>11</v>
          </cell>
          <cell r="CC1947" t="str">
            <v/>
          </cell>
          <cell r="CD1947" t="str">
            <v/>
          </cell>
          <cell r="CE1947" t="str">
            <v/>
          </cell>
          <cell r="CF1947" t="str">
            <v/>
          </cell>
          <cell r="CG1947" t="str">
            <v/>
          </cell>
          <cell r="CI1947" t="str">
            <v/>
          </cell>
          <cell r="CJ1947" t="str">
            <v/>
          </cell>
          <cell r="CK1947" t="str">
            <v/>
          </cell>
          <cell r="CL1947">
            <v>7.2080000000000011</v>
          </cell>
          <cell r="CM1947">
            <v>1</v>
          </cell>
          <cell r="CN1947">
            <v>12.9</v>
          </cell>
          <cell r="CO1947">
            <v>8.5751999999999988</v>
          </cell>
          <cell r="CP1947">
            <v>0.66474418604651153</v>
          </cell>
          <cell r="CQ1947">
            <v>10</v>
          </cell>
          <cell r="CR1947">
            <v>11.6</v>
          </cell>
          <cell r="CS1947">
            <v>7.275199999999999</v>
          </cell>
          <cell r="CT1947">
            <v>0.6271724137931034</v>
          </cell>
          <cell r="CW1947">
            <v>-4.3248000000000006</v>
          </cell>
          <cell r="CX1947" t="e">
            <v>#DIV/0!</v>
          </cell>
          <cell r="CY1947">
            <v>1</v>
          </cell>
          <cell r="CZ1947">
            <v>32</v>
          </cell>
        </row>
        <row r="1948">
          <cell r="E1948" t="str">
            <v>03073654</v>
          </cell>
          <cell r="F1948" t="str">
            <v>FORCELLA RIGIDA 26 V/BRAKE 1" 1/8 X  FILETTO - NERO</v>
          </cell>
          <cell r="G1948" t="str">
            <v>CAMIC</v>
          </cell>
          <cell r="I1948" t="str">
            <v>CN</v>
          </cell>
          <cell r="K1948">
            <v>4.9050000000000002</v>
          </cell>
          <cell r="AK1948" t="str">
            <v>CAMIC</v>
          </cell>
          <cell r="AL1948">
            <v>0</v>
          </cell>
          <cell r="AM1948" t="str">
            <v>CN</v>
          </cell>
          <cell r="AN1948">
            <v>0</v>
          </cell>
          <cell r="AO1948">
            <v>4.9050000000000002</v>
          </cell>
          <cell r="AP1948">
            <v>5.9840999999999998</v>
          </cell>
          <cell r="AQ1948">
            <v>4.9050000000000002</v>
          </cell>
          <cell r="AS1948">
            <v>3</v>
          </cell>
          <cell r="AT1948">
            <v>14.715</v>
          </cell>
          <cell r="AY1948" t="str">
            <v/>
          </cell>
          <cell r="BB1948">
            <v>5.6105610561056105</v>
          </cell>
          <cell r="BC1948">
            <v>85</v>
          </cell>
          <cell r="BD1948">
            <v>20</v>
          </cell>
          <cell r="BE1948">
            <v>11</v>
          </cell>
          <cell r="CC1948" t="str">
            <v/>
          </cell>
          <cell r="CD1948" t="str">
            <v/>
          </cell>
          <cell r="CE1948" t="str">
            <v/>
          </cell>
          <cell r="CF1948" t="str">
            <v/>
          </cell>
          <cell r="CG1948" t="str">
            <v/>
          </cell>
          <cell r="CI1948" t="str">
            <v/>
          </cell>
          <cell r="CJ1948" t="str">
            <v/>
          </cell>
          <cell r="CK1948" t="str">
            <v/>
          </cell>
          <cell r="CL1948">
            <v>8.1750000000000007</v>
          </cell>
          <cell r="CM1948">
            <v>1</v>
          </cell>
          <cell r="CN1948">
            <v>12.9</v>
          </cell>
          <cell r="CO1948">
            <v>7.9950000000000001</v>
          </cell>
          <cell r="CP1948">
            <v>0.61976744186046506</v>
          </cell>
          <cell r="CQ1948">
            <v>10</v>
          </cell>
          <cell r="CR1948">
            <v>11.6</v>
          </cell>
          <cell r="CS1948">
            <v>6.6949999999999994</v>
          </cell>
          <cell r="CT1948">
            <v>0.5771551724137931</v>
          </cell>
          <cell r="CW1948">
            <v>-4.9050000000000002</v>
          </cell>
          <cell r="CX1948" t="e">
            <v>#DIV/0!</v>
          </cell>
          <cell r="CY1948">
            <v>1</v>
          </cell>
          <cell r="CZ1948">
            <v>32</v>
          </cell>
        </row>
        <row r="1949">
          <cell r="E1949" t="str">
            <v>03073655</v>
          </cell>
          <cell r="F1949" t="str">
            <v>FORCELLA RIGIDA 26 V/BRAKE 1" 1/8 X  FILETTO - ROSSO</v>
          </cell>
          <cell r="G1949" t="str">
            <v>CAMIC</v>
          </cell>
          <cell r="I1949" t="str">
            <v>CN</v>
          </cell>
          <cell r="K1949">
            <v>4.9050000000000002</v>
          </cell>
          <cell r="AK1949" t="str">
            <v>CAMIC</v>
          </cell>
          <cell r="AL1949">
            <v>0</v>
          </cell>
          <cell r="AM1949" t="str">
            <v>CN</v>
          </cell>
          <cell r="AN1949">
            <v>0</v>
          </cell>
          <cell r="AO1949">
            <v>4.9050000000000002</v>
          </cell>
          <cell r="AP1949">
            <v>5.9840999999999998</v>
          </cell>
          <cell r="AQ1949">
            <v>4.9050000000000002</v>
          </cell>
          <cell r="AS1949">
            <v>4</v>
          </cell>
          <cell r="AT1949">
            <v>19.62</v>
          </cell>
          <cell r="AY1949" t="str">
            <v/>
          </cell>
          <cell r="BB1949">
            <v>5.6105610561056105</v>
          </cell>
          <cell r="BC1949">
            <v>85</v>
          </cell>
          <cell r="BD1949">
            <v>20</v>
          </cell>
          <cell r="BE1949">
            <v>11</v>
          </cell>
          <cell r="CC1949" t="str">
            <v/>
          </cell>
          <cell r="CD1949" t="str">
            <v/>
          </cell>
          <cell r="CE1949" t="str">
            <v/>
          </cell>
          <cell r="CF1949" t="str">
            <v/>
          </cell>
          <cell r="CG1949" t="str">
            <v/>
          </cell>
          <cell r="CI1949" t="str">
            <v/>
          </cell>
          <cell r="CJ1949" t="str">
            <v/>
          </cell>
          <cell r="CK1949" t="str">
            <v/>
          </cell>
          <cell r="CL1949">
            <v>8.1750000000000007</v>
          </cell>
          <cell r="CM1949">
            <v>1</v>
          </cell>
          <cell r="CN1949">
            <v>12.9</v>
          </cell>
          <cell r="CO1949">
            <v>7.9950000000000001</v>
          </cell>
          <cell r="CP1949">
            <v>0.61976744186046506</v>
          </cell>
          <cell r="CQ1949">
            <v>10</v>
          </cell>
          <cell r="CR1949">
            <v>11.6</v>
          </cell>
          <cell r="CS1949">
            <v>6.6949999999999994</v>
          </cell>
          <cell r="CT1949">
            <v>0.5771551724137931</v>
          </cell>
          <cell r="CW1949">
            <v>-4.9050000000000002</v>
          </cell>
          <cell r="CX1949" t="e">
            <v>#DIV/0!</v>
          </cell>
          <cell r="CY1949">
            <v>1</v>
          </cell>
          <cell r="CZ1949">
            <v>32</v>
          </cell>
        </row>
        <row r="1950">
          <cell r="E1950" t="str">
            <v>03073656</v>
          </cell>
          <cell r="F1950" t="str">
            <v>FORCELLA RIGIDA 26 V/BRAKE 1" 1/8 X  FILETTO - GIALLO</v>
          </cell>
          <cell r="G1950" t="str">
            <v>CAMIC</v>
          </cell>
          <cell r="I1950" t="str">
            <v>CN</v>
          </cell>
          <cell r="K1950">
            <v>4.9050000000000002</v>
          </cell>
          <cell r="AK1950" t="str">
            <v>CAMIC</v>
          </cell>
          <cell r="AL1950">
            <v>0</v>
          </cell>
          <cell r="AM1950" t="str">
            <v>CN</v>
          </cell>
          <cell r="AN1950">
            <v>0</v>
          </cell>
          <cell r="AO1950">
            <v>4.9050000000000002</v>
          </cell>
          <cell r="AP1950">
            <v>5.9840999999999998</v>
          </cell>
          <cell r="AQ1950">
            <v>4.9050000000000002</v>
          </cell>
          <cell r="AS1950">
            <v>3</v>
          </cell>
          <cell r="AT1950">
            <v>14.715</v>
          </cell>
          <cell r="AY1950" t="str">
            <v/>
          </cell>
          <cell r="BB1950">
            <v>5.6105610561056105</v>
          </cell>
          <cell r="BC1950">
            <v>85</v>
          </cell>
          <cell r="BD1950">
            <v>20</v>
          </cell>
          <cell r="BE1950">
            <v>11</v>
          </cell>
          <cell r="CC1950" t="str">
            <v/>
          </cell>
          <cell r="CD1950" t="str">
            <v/>
          </cell>
          <cell r="CE1950" t="str">
            <v/>
          </cell>
          <cell r="CF1950" t="str">
            <v/>
          </cell>
          <cell r="CG1950" t="str">
            <v/>
          </cell>
          <cell r="CI1950" t="str">
            <v/>
          </cell>
          <cell r="CJ1950" t="str">
            <v/>
          </cell>
          <cell r="CK1950" t="str">
            <v/>
          </cell>
          <cell r="CL1950">
            <v>8.1750000000000007</v>
          </cell>
          <cell r="CM1950">
            <v>1</v>
          </cell>
          <cell r="CN1950">
            <v>12.9</v>
          </cell>
          <cell r="CO1950">
            <v>7.9950000000000001</v>
          </cell>
          <cell r="CP1950">
            <v>0.61976744186046506</v>
          </cell>
          <cell r="CQ1950">
            <v>10</v>
          </cell>
          <cell r="CR1950">
            <v>11.6</v>
          </cell>
          <cell r="CS1950">
            <v>6.6949999999999994</v>
          </cell>
          <cell r="CT1950">
            <v>0.5771551724137931</v>
          </cell>
          <cell r="CW1950">
            <v>-4.9050000000000002</v>
          </cell>
          <cell r="CX1950" t="e">
            <v>#DIV/0!</v>
          </cell>
          <cell r="CY1950">
            <v>1</v>
          </cell>
          <cell r="CZ1950">
            <v>32</v>
          </cell>
        </row>
        <row r="1951">
          <cell r="E1951" t="str">
            <v>03073657</v>
          </cell>
          <cell r="F1951" t="str">
            <v>FORCELLA RIGIDA 26 V/BRAKE 1" 1/8 X  FILETTO - VERDE</v>
          </cell>
          <cell r="G1951" t="str">
            <v>CAMIC</v>
          </cell>
          <cell r="I1951" t="str">
            <v>CN</v>
          </cell>
          <cell r="K1951">
            <v>4.9050000000000002</v>
          </cell>
          <cell r="AK1951" t="str">
            <v>CAMIC</v>
          </cell>
          <cell r="AL1951">
            <v>0</v>
          </cell>
          <cell r="AM1951" t="str">
            <v>CN</v>
          </cell>
          <cell r="AN1951">
            <v>0</v>
          </cell>
          <cell r="AO1951">
            <v>4.9050000000000002</v>
          </cell>
          <cell r="AP1951">
            <v>5.9840999999999998</v>
          </cell>
          <cell r="AQ1951">
            <v>4.9050000000000002</v>
          </cell>
          <cell r="AS1951">
            <v>4</v>
          </cell>
          <cell r="AT1951">
            <v>19.62</v>
          </cell>
          <cell r="AY1951" t="str">
            <v/>
          </cell>
          <cell r="BB1951">
            <v>5.6105610561056105</v>
          </cell>
          <cell r="BC1951">
            <v>85</v>
          </cell>
          <cell r="BD1951">
            <v>20</v>
          </cell>
          <cell r="BE1951">
            <v>11</v>
          </cell>
          <cell r="CC1951" t="str">
            <v/>
          </cell>
          <cell r="CD1951" t="str">
            <v/>
          </cell>
          <cell r="CE1951" t="str">
            <v/>
          </cell>
          <cell r="CF1951" t="str">
            <v/>
          </cell>
          <cell r="CG1951" t="str">
            <v/>
          </cell>
          <cell r="CI1951" t="str">
            <v/>
          </cell>
          <cell r="CJ1951" t="str">
            <v/>
          </cell>
          <cell r="CK1951" t="str">
            <v/>
          </cell>
          <cell r="CL1951">
            <v>8.1750000000000007</v>
          </cell>
          <cell r="CM1951">
            <v>1</v>
          </cell>
          <cell r="CN1951">
            <v>12.9</v>
          </cell>
          <cell r="CO1951">
            <v>7.9950000000000001</v>
          </cell>
          <cell r="CP1951">
            <v>0.61976744186046506</v>
          </cell>
          <cell r="CQ1951">
            <v>10</v>
          </cell>
          <cell r="CR1951">
            <v>11.6</v>
          </cell>
          <cell r="CS1951">
            <v>6.6949999999999994</v>
          </cell>
          <cell r="CT1951">
            <v>0.5771551724137931</v>
          </cell>
          <cell r="CW1951">
            <v>-4.9050000000000002</v>
          </cell>
          <cell r="CX1951" t="e">
            <v>#DIV/0!</v>
          </cell>
          <cell r="CY1951">
            <v>1</v>
          </cell>
          <cell r="CZ1951">
            <v>32</v>
          </cell>
        </row>
        <row r="1952">
          <cell r="E1952" t="str">
            <v>03073658</v>
          </cell>
          <cell r="F1952" t="str">
            <v>FORCELLA RIGIDA 26 V/BRAKE 1" 1/8 X  FILETTO - AZZURRO</v>
          </cell>
          <cell r="G1952" t="str">
            <v>CAMIC</v>
          </cell>
          <cell r="I1952" t="str">
            <v>CN</v>
          </cell>
          <cell r="K1952">
            <v>4.9050000000000002</v>
          </cell>
          <cell r="AK1952" t="str">
            <v>CAMIC</v>
          </cell>
          <cell r="AL1952">
            <v>0</v>
          </cell>
          <cell r="AM1952" t="str">
            <v>CN</v>
          </cell>
          <cell r="AN1952">
            <v>0</v>
          </cell>
          <cell r="AO1952">
            <v>4.9050000000000002</v>
          </cell>
          <cell r="AP1952">
            <v>5.9840999999999998</v>
          </cell>
          <cell r="AQ1952">
            <v>4.9050000000000002</v>
          </cell>
          <cell r="AS1952">
            <v>4</v>
          </cell>
          <cell r="AT1952">
            <v>19.62</v>
          </cell>
          <cell r="AY1952" t="str">
            <v/>
          </cell>
          <cell r="BB1952">
            <v>5.6105610561056105</v>
          </cell>
          <cell r="BC1952">
            <v>85</v>
          </cell>
          <cell r="BD1952">
            <v>20</v>
          </cell>
          <cell r="BE1952">
            <v>11</v>
          </cell>
          <cell r="CC1952" t="str">
            <v/>
          </cell>
          <cell r="CD1952" t="str">
            <v/>
          </cell>
          <cell r="CE1952" t="str">
            <v/>
          </cell>
          <cell r="CF1952" t="str">
            <v/>
          </cell>
          <cell r="CG1952" t="str">
            <v/>
          </cell>
          <cell r="CI1952" t="str">
            <v/>
          </cell>
          <cell r="CJ1952" t="str">
            <v/>
          </cell>
          <cell r="CK1952" t="str">
            <v/>
          </cell>
          <cell r="CL1952">
            <v>8.1750000000000007</v>
          </cell>
          <cell r="CM1952">
            <v>1</v>
          </cell>
          <cell r="CN1952">
            <v>12.9</v>
          </cell>
          <cell r="CO1952">
            <v>7.9950000000000001</v>
          </cell>
          <cell r="CP1952">
            <v>0.61976744186046506</v>
          </cell>
          <cell r="CQ1952">
            <v>10</v>
          </cell>
          <cell r="CR1952">
            <v>11.6</v>
          </cell>
          <cell r="CS1952">
            <v>6.6949999999999994</v>
          </cell>
          <cell r="CT1952">
            <v>0.5771551724137931</v>
          </cell>
          <cell r="CW1952">
            <v>-4.9050000000000002</v>
          </cell>
          <cell r="CX1952" t="e">
            <v>#DIV/0!</v>
          </cell>
          <cell r="CY1952">
            <v>1</v>
          </cell>
          <cell r="CZ1952">
            <v>32</v>
          </cell>
        </row>
        <row r="1953">
          <cell r="E1953" t="str">
            <v>03073659</v>
          </cell>
          <cell r="F1953" t="str">
            <v>FORCELLA RIGIDA 26 V/BRAKE 1" FILETTO - NERO</v>
          </cell>
          <cell r="G1953" t="str">
            <v>CAMIC</v>
          </cell>
          <cell r="I1953" t="str">
            <v>CN</v>
          </cell>
          <cell r="K1953">
            <v>4.9050000000000002</v>
          </cell>
          <cell r="AK1953" t="str">
            <v>CAMIC</v>
          </cell>
          <cell r="AL1953">
            <v>0</v>
          </cell>
          <cell r="AM1953" t="str">
            <v>CN</v>
          </cell>
          <cell r="AN1953">
            <v>0</v>
          </cell>
          <cell r="AO1953">
            <v>4.9050000000000002</v>
          </cell>
          <cell r="AP1953">
            <v>5.9840999999999998</v>
          </cell>
          <cell r="AQ1953">
            <v>4.91</v>
          </cell>
          <cell r="AS1953">
            <v>2</v>
          </cell>
          <cell r="AT1953">
            <v>9.82</v>
          </cell>
          <cell r="AY1953" t="str">
            <v/>
          </cell>
          <cell r="BB1953">
            <v>5.6105610561056105</v>
          </cell>
          <cell r="BC1953">
            <v>85</v>
          </cell>
          <cell r="BD1953">
            <v>20</v>
          </cell>
          <cell r="BE1953">
            <v>11</v>
          </cell>
          <cell r="CC1953" t="str">
            <v/>
          </cell>
          <cell r="CD1953" t="str">
            <v/>
          </cell>
          <cell r="CE1953" t="str">
            <v/>
          </cell>
          <cell r="CF1953" t="str">
            <v/>
          </cell>
          <cell r="CG1953" t="str">
            <v/>
          </cell>
          <cell r="CI1953" t="str">
            <v/>
          </cell>
          <cell r="CJ1953" t="str">
            <v/>
          </cell>
          <cell r="CK1953" t="str">
            <v/>
          </cell>
          <cell r="CL1953">
            <v>8.1833333333333336</v>
          </cell>
          <cell r="CM1953">
            <v>1</v>
          </cell>
          <cell r="CN1953">
            <v>12.9</v>
          </cell>
          <cell r="CO1953">
            <v>7.99</v>
          </cell>
          <cell r="CP1953">
            <v>0.61937984496124032</v>
          </cell>
          <cell r="CQ1953">
            <v>10</v>
          </cell>
          <cell r="CR1953">
            <v>11.6</v>
          </cell>
          <cell r="CS1953">
            <v>6.6899999999999995</v>
          </cell>
          <cell r="CT1953">
            <v>0.5767241379310345</v>
          </cell>
          <cell r="CW1953">
            <v>-4.91</v>
          </cell>
          <cell r="CX1953" t="e">
            <v>#DIV/0!</v>
          </cell>
          <cell r="CY1953">
            <v>1</v>
          </cell>
          <cell r="CZ1953">
            <v>32</v>
          </cell>
        </row>
        <row r="1954">
          <cell r="E1954" t="str">
            <v>03073700</v>
          </cell>
          <cell r="F1954" t="str">
            <v>CARTER 12 PLASTICA BIANCO</v>
          </cell>
          <cell r="G1954" t="str">
            <v>BIKOPLAST</v>
          </cell>
          <cell r="H1954">
            <v>5000</v>
          </cell>
          <cell r="I1954" t="str">
            <v>IT</v>
          </cell>
          <cell r="K1954">
            <v>1.1499999999999999</v>
          </cell>
          <cell r="AK1954" t="str">
            <v>BIKOPLAST</v>
          </cell>
          <cell r="AL1954">
            <v>5000</v>
          </cell>
          <cell r="AM1954" t="str">
            <v>IT</v>
          </cell>
          <cell r="AN1954">
            <v>0</v>
          </cell>
          <cell r="AO1954">
            <v>1.1499999999999999</v>
          </cell>
          <cell r="AP1954">
            <v>1.4029999999999998</v>
          </cell>
          <cell r="AQ1954">
            <v>1.3499849999999998</v>
          </cell>
          <cell r="AS1954">
            <v>7</v>
          </cell>
          <cell r="AT1954">
            <v>9.4498949999999979</v>
          </cell>
          <cell r="AY1954" t="str">
            <v/>
          </cell>
          <cell r="BB1954">
            <v>0.81008100810081007</v>
          </cell>
          <cell r="BC1954">
            <v>30</v>
          </cell>
          <cell r="BD1954">
            <v>30</v>
          </cell>
          <cell r="BE1954">
            <v>3</v>
          </cell>
          <cell r="CC1954" t="str">
            <v/>
          </cell>
          <cell r="CD1954" t="str">
            <v/>
          </cell>
          <cell r="CE1954" t="str">
            <v/>
          </cell>
          <cell r="CF1954" t="str">
            <v/>
          </cell>
          <cell r="CG1954" t="str">
            <v/>
          </cell>
          <cell r="CH1954">
            <v>307200235</v>
          </cell>
          <cell r="CI1954">
            <v>1</v>
          </cell>
          <cell r="CJ1954">
            <v>2.4</v>
          </cell>
          <cell r="CK1954">
            <v>7</v>
          </cell>
          <cell r="CL1954">
            <v>2.2499749999999996</v>
          </cell>
          <cell r="CM1954">
            <v>1</v>
          </cell>
          <cell r="CN1954">
            <v>2.25</v>
          </cell>
          <cell r="CO1954">
            <v>0.90001500000000023</v>
          </cell>
          <cell r="CP1954">
            <v>0.40000666666666679</v>
          </cell>
          <cell r="CQ1954">
            <v>5</v>
          </cell>
          <cell r="CR1954">
            <v>2.15</v>
          </cell>
          <cell r="CS1954">
            <v>0.80001500000000014</v>
          </cell>
          <cell r="CT1954">
            <v>0.3721000000000001</v>
          </cell>
          <cell r="CU1954">
            <v>10</v>
          </cell>
          <cell r="CV1954">
            <v>2</v>
          </cell>
          <cell r="CW1954">
            <v>0.65001500000000023</v>
          </cell>
          <cell r="CX1954">
            <v>0.32500750000000012</v>
          </cell>
          <cell r="CY1954">
            <v>1</v>
          </cell>
          <cell r="CZ1954">
            <v>6</v>
          </cell>
        </row>
        <row r="1955">
          <cell r="E1955" t="str">
            <v>03073701</v>
          </cell>
          <cell r="F1955" t="str">
            <v>INSERTI BIANCHI PER CARTER 12</v>
          </cell>
          <cell r="G1955" t="str">
            <v>BIKOPLAST</v>
          </cell>
          <cell r="I1955" t="str">
            <v>IT</v>
          </cell>
          <cell r="K1955">
            <v>0.15</v>
          </cell>
          <cell r="AK1955" t="str">
            <v>BIKOPLAST</v>
          </cell>
          <cell r="AL1955">
            <v>0</v>
          </cell>
          <cell r="AM1955" t="str">
            <v>IT</v>
          </cell>
          <cell r="AN1955">
            <v>0</v>
          </cell>
          <cell r="AO1955">
            <v>0.15</v>
          </cell>
          <cell r="AP1955">
            <v>0.183</v>
          </cell>
          <cell r="AQ1955">
            <v>0.17608499999999999</v>
          </cell>
          <cell r="AS1955">
            <v>27</v>
          </cell>
          <cell r="AT1955">
            <v>4.7542949999999999</v>
          </cell>
          <cell r="AY1955" t="str">
            <v/>
          </cell>
          <cell r="BB1955">
            <v>0.24002400240024002</v>
          </cell>
          <cell r="BC1955">
            <v>20</v>
          </cell>
          <cell r="BD1955">
            <v>20</v>
          </cell>
          <cell r="BE1955">
            <v>2</v>
          </cell>
          <cell r="CC1955" t="str">
            <v/>
          </cell>
          <cell r="CD1955" t="str">
            <v/>
          </cell>
          <cell r="CE1955" t="str">
            <v/>
          </cell>
          <cell r="CF1955" t="str">
            <v/>
          </cell>
          <cell r="CG1955" t="str">
            <v/>
          </cell>
          <cell r="CI1955" t="str">
            <v/>
          </cell>
          <cell r="CJ1955" t="str">
            <v/>
          </cell>
          <cell r="CK1955" t="str">
            <v/>
          </cell>
          <cell r="CL1955">
            <v>0.29347499999999999</v>
          </cell>
          <cell r="CM1955">
            <v>1</v>
          </cell>
          <cell r="CN1955">
            <v>0.35</v>
          </cell>
          <cell r="CO1955">
            <v>0.17391499999999999</v>
          </cell>
          <cell r="CP1955">
            <v>0.49690000000000001</v>
          </cell>
          <cell r="CQ1955">
            <v>5</v>
          </cell>
          <cell r="CR1955">
            <v>0.3</v>
          </cell>
          <cell r="CS1955">
            <v>0.123915</v>
          </cell>
          <cell r="CT1955">
            <v>0.41305000000000003</v>
          </cell>
          <cell r="CU1955">
            <v>10</v>
          </cell>
          <cell r="CV1955">
            <v>0.25</v>
          </cell>
          <cell r="CW1955">
            <v>7.3915000000000008E-2</v>
          </cell>
          <cell r="CX1955">
            <v>0.29566000000000003</v>
          </cell>
          <cell r="CY1955">
            <v>1</v>
          </cell>
          <cell r="CZ1955">
            <v>0.5</v>
          </cell>
        </row>
        <row r="1956">
          <cell r="E1956" t="str">
            <v>03073702</v>
          </cell>
          <cell r="F1956" t="str">
            <v>INSERTI BLU PER CARTER 12</v>
          </cell>
          <cell r="G1956" t="str">
            <v>BIKOPLAST</v>
          </cell>
          <cell r="I1956" t="str">
            <v>IT</v>
          </cell>
          <cell r="K1956">
            <v>0.15</v>
          </cell>
          <cell r="AK1956" t="str">
            <v>BIKOPLAST</v>
          </cell>
          <cell r="AL1956">
            <v>0</v>
          </cell>
          <cell r="AM1956" t="str">
            <v>IT</v>
          </cell>
          <cell r="AN1956">
            <v>0</v>
          </cell>
          <cell r="AO1956">
            <v>0.15</v>
          </cell>
          <cell r="AP1956">
            <v>0.183</v>
          </cell>
          <cell r="AQ1956">
            <v>0.17608499999999999</v>
          </cell>
          <cell r="AS1956">
            <v>64</v>
          </cell>
          <cell r="AT1956">
            <v>11.269439999999999</v>
          </cell>
          <cell r="AY1956" t="str">
            <v/>
          </cell>
          <cell r="BB1956">
            <v>0.24002400240024002</v>
          </cell>
          <cell r="BC1956">
            <v>20</v>
          </cell>
          <cell r="BD1956">
            <v>20</v>
          </cell>
          <cell r="BE1956">
            <v>2</v>
          </cell>
          <cell r="CC1956" t="str">
            <v/>
          </cell>
          <cell r="CD1956" t="str">
            <v/>
          </cell>
          <cell r="CE1956" t="str">
            <v/>
          </cell>
          <cell r="CF1956" t="str">
            <v/>
          </cell>
          <cell r="CG1956" t="str">
            <v/>
          </cell>
          <cell r="CI1956" t="str">
            <v/>
          </cell>
          <cell r="CJ1956" t="str">
            <v/>
          </cell>
          <cell r="CK1956" t="str">
            <v/>
          </cell>
          <cell r="CL1956">
            <v>0.29347499999999999</v>
          </cell>
          <cell r="CM1956">
            <v>1</v>
          </cell>
          <cell r="CN1956">
            <v>0.35</v>
          </cell>
          <cell r="CO1956">
            <v>0.17391499999999999</v>
          </cell>
          <cell r="CP1956">
            <v>0.49690000000000001</v>
          </cell>
          <cell r="CQ1956">
            <v>5</v>
          </cell>
          <cell r="CR1956">
            <v>0.3</v>
          </cell>
          <cell r="CS1956">
            <v>0.123915</v>
          </cell>
          <cell r="CT1956">
            <v>0.41305000000000003</v>
          </cell>
          <cell r="CU1956">
            <v>10</v>
          </cell>
          <cell r="CV1956">
            <v>0.25</v>
          </cell>
          <cell r="CW1956">
            <v>7.3915000000000008E-2</v>
          </cell>
          <cell r="CX1956">
            <v>0.29566000000000003</v>
          </cell>
          <cell r="CY1956">
            <v>1</v>
          </cell>
          <cell r="CZ1956">
            <v>0.5</v>
          </cell>
        </row>
        <row r="1957">
          <cell r="E1957" t="str">
            <v>03073703</v>
          </cell>
          <cell r="F1957" t="str">
            <v>INSERTI FUCSIA PER CARTER 12</v>
          </cell>
          <cell r="G1957" t="str">
            <v>BIKOPLAST</v>
          </cell>
          <cell r="H1957">
            <v>5000</v>
          </cell>
          <cell r="I1957" t="str">
            <v>IT</v>
          </cell>
          <cell r="K1957">
            <v>0.15</v>
          </cell>
          <cell r="AK1957" t="str">
            <v>BIKOPLAST</v>
          </cell>
          <cell r="AL1957">
            <v>5000</v>
          </cell>
          <cell r="AM1957" t="str">
            <v>IT</v>
          </cell>
          <cell r="AN1957">
            <v>0</v>
          </cell>
          <cell r="AO1957">
            <v>0.15</v>
          </cell>
          <cell r="AP1957">
            <v>0.183</v>
          </cell>
          <cell r="AQ1957">
            <v>0.17608499999999999</v>
          </cell>
          <cell r="AS1957">
            <v>68</v>
          </cell>
          <cell r="AT1957">
            <v>11.97378</v>
          </cell>
          <cell r="AY1957" t="str">
            <v/>
          </cell>
          <cell r="BB1957">
            <v>0.24002400240024002</v>
          </cell>
          <cell r="BC1957">
            <v>20</v>
          </cell>
          <cell r="BD1957">
            <v>20</v>
          </cell>
          <cell r="BE1957">
            <v>2</v>
          </cell>
          <cell r="CC1957" t="str">
            <v/>
          </cell>
          <cell r="CD1957" t="str">
            <v/>
          </cell>
          <cell r="CE1957" t="str">
            <v/>
          </cell>
          <cell r="CF1957" t="str">
            <v/>
          </cell>
          <cell r="CG1957" t="str">
            <v/>
          </cell>
          <cell r="CI1957" t="str">
            <v/>
          </cell>
          <cell r="CJ1957" t="str">
            <v/>
          </cell>
          <cell r="CK1957" t="str">
            <v/>
          </cell>
          <cell r="CL1957">
            <v>0.29347499999999999</v>
          </cell>
          <cell r="CM1957">
            <v>1</v>
          </cell>
          <cell r="CN1957">
            <v>0.35</v>
          </cell>
          <cell r="CO1957">
            <v>0.17391499999999999</v>
          </cell>
          <cell r="CP1957">
            <v>0.49690000000000001</v>
          </cell>
          <cell r="CQ1957">
            <v>5</v>
          </cell>
          <cell r="CR1957">
            <v>0.3</v>
          </cell>
          <cell r="CS1957">
            <v>0.123915</v>
          </cell>
          <cell r="CT1957">
            <v>0.41305000000000003</v>
          </cell>
          <cell r="CU1957">
            <v>10</v>
          </cell>
          <cell r="CV1957">
            <v>0.25</v>
          </cell>
          <cell r="CW1957">
            <v>7.3915000000000008E-2</v>
          </cell>
          <cell r="CX1957">
            <v>0.29566000000000003</v>
          </cell>
          <cell r="CY1957">
            <v>1</v>
          </cell>
          <cell r="CZ1957">
            <v>0.5</v>
          </cell>
        </row>
        <row r="1958">
          <cell r="E1958" t="str">
            <v>03073704</v>
          </cell>
          <cell r="F1958" t="str">
            <v>INSERTI GIALLI PER CARTER 12</v>
          </cell>
          <cell r="G1958" t="str">
            <v>BIKOPLAST</v>
          </cell>
          <cell r="I1958" t="str">
            <v>IT</v>
          </cell>
          <cell r="K1958">
            <v>0.15</v>
          </cell>
          <cell r="AK1958" t="str">
            <v>BIKOPLAST</v>
          </cell>
          <cell r="AL1958">
            <v>0</v>
          </cell>
          <cell r="AM1958" t="str">
            <v>IT</v>
          </cell>
          <cell r="AN1958">
            <v>0</v>
          </cell>
          <cell r="AO1958">
            <v>0.15</v>
          </cell>
          <cell r="AP1958">
            <v>0.183</v>
          </cell>
          <cell r="AQ1958">
            <v>0.17608499999999999</v>
          </cell>
          <cell r="AS1958">
            <v>8</v>
          </cell>
          <cell r="AT1958">
            <v>1.4086799999999999</v>
          </cell>
          <cell r="AY1958" t="str">
            <v/>
          </cell>
          <cell r="BB1958">
            <v>0.24002400240024002</v>
          </cell>
          <cell r="BC1958">
            <v>20</v>
          </cell>
          <cell r="BD1958">
            <v>20</v>
          </cell>
          <cell r="BE1958">
            <v>2</v>
          </cell>
          <cell r="CC1958" t="str">
            <v/>
          </cell>
          <cell r="CD1958" t="str">
            <v/>
          </cell>
          <cell r="CE1958" t="str">
            <v/>
          </cell>
          <cell r="CF1958" t="str">
            <v/>
          </cell>
          <cell r="CG1958" t="str">
            <v/>
          </cell>
          <cell r="CI1958" t="str">
            <v/>
          </cell>
          <cell r="CJ1958" t="str">
            <v/>
          </cell>
          <cell r="CK1958" t="str">
            <v/>
          </cell>
          <cell r="CL1958">
            <v>0.29347499999999999</v>
          </cell>
          <cell r="CM1958">
            <v>1</v>
          </cell>
          <cell r="CN1958">
            <v>0.35</v>
          </cell>
          <cell r="CO1958">
            <v>0.17391499999999999</v>
          </cell>
          <cell r="CP1958">
            <v>0.49690000000000001</v>
          </cell>
          <cell r="CQ1958">
            <v>5</v>
          </cell>
          <cell r="CR1958">
            <v>0.3</v>
          </cell>
          <cell r="CS1958">
            <v>0.123915</v>
          </cell>
          <cell r="CT1958">
            <v>0.41305000000000003</v>
          </cell>
          <cell r="CU1958">
            <v>10</v>
          </cell>
          <cell r="CV1958">
            <v>0.25</v>
          </cell>
          <cell r="CW1958">
            <v>7.3915000000000008E-2</v>
          </cell>
          <cell r="CX1958">
            <v>0.29566000000000003</v>
          </cell>
          <cell r="CY1958">
            <v>1</v>
          </cell>
          <cell r="CZ1958">
            <v>0.5</v>
          </cell>
        </row>
        <row r="1959">
          <cell r="E1959" t="str">
            <v>03073705</v>
          </cell>
          <cell r="F1959" t="str">
            <v>INSERTI ROSSI PER CARTER 12</v>
          </cell>
          <cell r="G1959" t="str">
            <v>BIKOPLAST</v>
          </cell>
          <cell r="H1959">
            <v>5000</v>
          </cell>
          <cell r="I1959" t="str">
            <v>IT</v>
          </cell>
          <cell r="K1959">
            <v>0.15</v>
          </cell>
          <cell r="AK1959" t="str">
            <v>BIKOPLAST</v>
          </cell>
          <cell r="AL1959">
            <v>5000</v>
          </cell>
          <cell r="AM1959" t="str">
            <v>IT</v>
          </cell>
          <cell r="AN1959">
            <v>0</v>
          </cell>
          <cell r="AO1959">
            <v>0.15</v>
          </cell>
          <cell r="AP1959">
            <v>0.183</v>
          </cell>
          <cell r="AQ1959">
            <v>0.17608499999999999</v>
          </cell>
          <cell r="AS1959">
            <v>102</v>
          </cell>
          <cell r="AT1959">
            <v>17.96067</v>
          </cell>
          <cell r="AY1959" t="str">
            <v/>
          </cell>
          <cell r="BB1959">
            <v>0.24002400240024002</v>
          </cell>
          <cell r="BC1959">
            <v>20</v>
          </cell>
          <cell r="BD1959">
            <v>20</v>
          </cell>
          <cell r="BE1959">
            <v>2</v>
          </cell>
          <cell r="CC1959" t="str">
            <v/>
          </cell>
          <cell r="CD1959" t="str">
            <v/>
          </cell>
          <cell r="CE1959" t="str">
            <v/>
          </cell>
          <cell r="CF1959" t="str">
            <v/>
          </cell>
          <cell r="CG1959" t="str">
            <v/>
          </cell>
          <cell r="CI1959" t="str">
            <v/>
          </cell>
          <cell r="CJ1959" t="str">
            <v/>
          </cell>
          <cell r="CK1959" t="str">
            <v/>
          </cell>
          <cell r="CL1959">
            <v>0.29347499999999999</v>
          </cell>
          <cell r="CM1959">
            <v>1</v>
          </cell>
          <cell r="CN1959">
            <v>0.35</v>
          </cell>
          <cell r="CO1959">
            <v>0.17391499999999999</v>
          </cell>
          <cell r="CP1959">
            <v>0.49690000000000001</v>
          </cell>
          <cell r="CQ1959">
            <v>5</v>
          </cell>
          <cell r="CR1959">
            <v>0.3</v>
          </cell>
          <cell r="CS1959">
            <v>0.123915</v>
          </cell>
          <cell r="CT1959">
            <v>0.41305000000000003</v>
          </cell>
          <cell r="CU1959">
            <v>10</v>
          </cell>
          <cell r="CV1959">
            <v>0.25</v>
          </cell>
          <cell r="CW1959">
            <v>7.3915000000000008E-2</v>
          </cell>
          <cell r="CX1959">
            <v>0.29566000000000003</v>
          </cell>
          <cell r="CY1959">
            <v>1</v>
          </cell>
          <cell r="CZ1959">
            <v>0.5</v>
          </cell>
        </row>
        <row r="1960">
          <cell r="E1960" t="str">
            <v>03073706</v>
          </cell>
          <cell r="F1960" t="str">
            <v>CARTER 12 PLASTICA NERO</v>
          </cell>
          <cell r="G1960" t="str">
            <v>BIKOPLAST</v>
          </cell>
          <cell r="I1960" t="str">
            <v>IT</v>
          </cell>
          <cell r="K1960">
            <v>1.1499999999999999</v>
          </cell>
          <cell r="AK1960" t="str">
            <v>BIKOPLAST</v>
          </cell>
          <cell r="AL1960">
            <v>0</v>
          </cell>
          <cell r="AM1960" t="str">
            <v>IT</v>
          </cell>
          <cell r="AN1960">
            <v>0</v>
          </cell>
          <cell r="AO1960">
            <v>1.1499999999999999</v>
          </cell>
          <cell r="AP1960">
            <v>1.4029999999999998</v>
          </cell>
          <cell r="AQ1960">
            <v>0</v>
          </cell>
          <cell r="AS1960">
            <v>0</v>
          </cell>
          <cell r="AT1960">
            <v>0</v>
          </cell>
          <cell r="AY1960" t="str">
            <v/>
          </cell>
          <cell r="BB1960">
            <v>0.81008100810081007</v>
          </cell>
          <cell r="BC1960">
            <v>30</v>
          </cell>
          <cell r="BD1960">
            <v>30</v>
          </cell>
          <cell r="BE1960">
            <v>3</v>
          </cell>
          <cell r="CC1960" t="str">
            <v/>
          </cell>
          <cell r="CD1960" t="str">
            <v/>
          </cell>
          <cell r="CE1960" t="str">
            <v/>
          </cell>
          <cell r="CF1960" t="str">
            <v/>
          </cell>
          <cell r="CG1960" t="str">
            <v/>
          </cell>
          <cell r="CH1960">
            <v>307200235</v>
          </cell>
          <cell r="CI1960">
            <v>1</v>
          </cell>
          <cell r="CJ1960">
            <v>2.4</v>
          </cell>
          <cell r="CK1960">
            <v>7</v>
          </cell>
          <cell r="CL1960">
            <v>0</v>
          </cell>
          <cell r="CM1960">
            <v>1</v>
          </cell>
          <cell r="CN1960">
            <v>2.25</v>
          </cell>
          <cell r="CO1960">
            <v>2.25</v>
          </cell>
          <cell r="CP1960">
            <v>1</v>
          </cell>
          <cell r="CQ1960">
            <v>5</v>
          </cell>
          <cell r="CR1960">
            <v>2.15</v>
          </cell>
          <cell r="CS1960">
            <v>2.15</v>
          </cell>
          <cell r="CT1960">
            <v>1</v>
          </cell>
          <cell r="CU1960">
            <v>10</v>
          </cell>
          <cell r="CV1960">
            <v>2</v>
          </cell>
          <cell r="CW1960">
            <v>2</v>
          </cell>
          <cell r="CX1960">
            <v>1</v>
          </cell>
          <cell r="CY1960">
            <v>1</v>
          </cell>
          <cell r="CZ1960">
            <v>6</v>
          </cell>
        </row>
        <row r="1961">
          <cell r="E1961" t="str">
            <v>03073707</v>
          </cell>
          <cell r="F1961" t="str">
            <v>INSERTI NERI PER CARTER 12</v>
          </cell>
          <cell r="G1961" t="str">
            <v>BIKOPLAST</v>
          </cell>
          <cell r="I1961" t="str">
            <v>IT</v>
          </cell>
          <cell r="K1961">
            <v>0.15</v>
          </cell>
          <cell r="AK1961" t="str">
            <v>BIKOPLAST</v>
          </cell>
          <cell r="AL1961">
            <v>0</v>
          </cell>
          <cell r="AM1961" t="str">
            <v>IT</v>
          </cell>
          <cell r="AN1961">
            <v>0</v>
          </cell>
          <cell r="AO1961">
            <v>0.15</v>
          </cell>
          <cell r="AP1961">
            <v>0.183</v>
          </cell>
          <cell r="AQ1961">
            <v>0</v>
          </cell>
          <cell r="AS1961">
            <v>0</v>
          </cell>
          <cell r="AT1961">
            <v>0</v>
          </cell>
          <cell r="AY1961" t="str">
            <v/>
          </cell>
          <cell r="BB1961">
            <v>0.24002400240024002</v>
          </cell>
          <cell r="BC1961">
            <v>20</v>
          </cell>
          <cell r="BD1961">
            <v>20</v>
          </cell>
          <cell r="BE1961">
            <v>2</v>
          </cell>
          <cell r="CC1961" t="str">
            <v/>
          </cell>
          <cell r="CD1961" t="str">
            <v/>
          </cell>
          <cell r="CE1961" t="str">
            <v/>
          </cell>
          <cell r="CF1961" t="str">
            <v/>
          </cell>
          <cell r="CG1961" t="str">
            <v/>
          </cell>
          <cell r="CI1961" t="str">
            <v/>
          </cell>
          <cell r="CJ1961" t="str">
            <v/>
          </cell>
          <cell r="CK1961" t="str">
            <v/>
          </cell>
          <cell r="CL1961">
            <v>0</v>
          </cell>
          <cell r="CM1961">
            <v>1</v>
          </cell>
          <cell r="CN1961">
            <v>0.35</v>
          </cell>
          <cell r="CO1961">
            <v>0.35</v>
          </cell>
          <cell r="CP1961">
            <v>1</v>
          </cell>
          <cell r="CQ1961">
            <v>5</v>
          </cell>
          <cell r="CR1961">
            <v>0.3</v>
          </cell>
          <cell r="CS1961">
            <v>0.3</v>
          </cell>
          <cell r="CT1961">
            <v>1</v>
          </cell>
          <cell r="CU1961">
            <v>10</v>
          </cell>
          <cell r="CV1961">
            <v>0.25</v>
          </cell>
          <cell r="CW1961">
            <v>0.25</v>
          </cell>
          <cell r="CX1961">
            <v>1</v>
          </cell>
          <cell r="CY1961">
            <v>1</v>
          </cell>
          <cell r="CZ1961">
            <v>0.75</v>
          </cell>
        </row>
        <row r="1962">
          <cell r="E1962" t="str">
            <v>03073800</v>
          </cell>
          <cell r="F1962" t="str">
            <v>CARTER 16 PLASTICA BIANCO</v>
          </cell>
          <cell r="G1962" t="str">
            <v>BIKOPLAST</v>
          </cell>
          <cell r="H1962">
            <v>7300</v>
          </cell>
          <cell r="I1962" t="str">
            <v>IT</v>
          </cell>
          <cell r="K1962">
            <v>1</v>
          </cell>
          <cell r="AK1962" t="str">
            <v>BIKOPLAST</v>
          </cell>
          <cell r="AL1962">
            <v>7300</v>
          </cell>
          <cell r="AM1962" t="str">
            <v>IT</v>
          </cell>
          <cell r="AN1962">
            <v>0</v>
          </cell>
          <cell r="AO1962">
            <v>1</v>
          </cell>
          <cell r="AP1962">
            <v>1.22</v>
          </cell>
          <cell r="AQ1962">
            <v>1.44</v>
          </cell>
          <cell r="AS1962">
            <v>15</v>
          </cell>
          <cell r="AT1962">
            <v>21.599999999999998</v>
          </cell>
          <cell r="AY1962" t="str">
            <v/>
          </cell>
          <cell r="BB1962">
            <v>0.81008100810081007</v>
          </cell>
          <cell r="BC1962">
            <v>30</v>
          </cell>
          <cell r="BD1962">
            <v>30</v>
          </cell>
          <cell r="BE1962">
            <v>3</v>
          </cell>
          <cell r="CC1962" t="str">
            <v/>
          </cell>
          <cell r="CD1962" t="str">
            <v/>
          </cell>
          <cell r="CE1962" t="str">
            <v/>
          </cell>
          <cell r="CF1962" t="str">
            <v/>
          </cell>
          <cell r="CG1962" t="str">
            <v/>
          </cell>
          <cell r="CH1962">
            <v>307200115</v>
          </cell>
          <cell r="CI1962">
            <v>1</v>
          </cell>
          <cell r="CJ1962">
            <v>2.79</v>
          </cell>
          <cell r="CK1962">
            <v>7</v>
          </cell>
          <cell r="CL1962">
            <v>2.4</v>
          </cell>
          <cell r="CM1962">
            <v>1</v>
          </cell>
          <cell r="CN1962">
            <v>2.75</v>
          </cell>
          <cell r="CO1962">
            <v>1.31</v>
          </cell>
          <cell r="CP1962">
            <v>0.47636363636363638</v>
          </cell>
          <cell r="CQ1962">
            <v>5</v>
          </cell>
          <cell r="CR1962">
            <v>2.6</v>
          </cell>
          <cell r="CS1962">
            <v>1.1600000000000001</v>
          </cell>
          <cell r="CT1962">
            <v>0.44615384615384618</v>
          </cell>
          <cell r="CU1962">
            <v>10</v>
          </cell>
          <cell r="CV1962">
            <v>2.4500000000000002</v>
          </cell>
          <cell r="CW1962">
            <v>1.0100000000000002</v>
          </cell>
          <cell r="CX1962">
            <v>0.41224489795918373</v>
          </cell>
          <cell r="CY1962">
            <v>1</v>
          </cell>
          <cell r="CZ1962">
            <v>7</v>
          </cell>
        </row>
        <row r="1963">
          <cell r="E1963" t="str">
            <v>03073801</v>
          </cell>
          <cell r="F1963" t="str">
            <v>CARTER 16 PLASTICA BLU</v>
          </cell>
          <cell r="G1963" t="str">
            <v>BIKOPLAST</v>
          </cell>
          <cell r="H1963">
            <v>7300</v>
          </cell>
          <cell r="I1963" t="str">
            <v>IT</v>
          </cell>
          <cell r="K1963">
            <v>27.7</v>
          </cell>
          <cell r="AK1963" t="str">
            <v>BIKOPLAST</v>
          </cell>
          <cell r="AL1963">
            <v>7300</v>
          </cell>
          <cell r="AM1963" t="str">
            <v>IT</v>
          </cell>
          <cell r="AN1963">
            <v>0</v>
          </cell>
          <cell r="AO1963">
            <v>27.7</v>
          </cell>
          <cell r="AP1963">
            <v>33.793999999999997</v>
          </cell>
          <cell r="AQ1963">
            <v>1.1738999999999999</v>
          </cell>
          <cell r="AS1963">
            <v>1</v>
          </cell>
          <cell r="AT1963">
            <v>1.1738999999999999</v>
          </cell>
          <cell r="AY1963" t="str">
            <v/>
          </cell>
          <cell r="BB1963">
            <v>0.81008100810081007</v>
          </cell>
          <cell r="BC1963">
            <v>30</v>
          </cell>
          <cell r="BD1963">
            <v>30</v>
          </cell>
          <cell r="BE1963">
            <v>3</v>
          </cell>
          <cell r="CC1963" t="str">
            <v/>
          </cell>
          <cell r="CD1963" t="str">
            <v/>
          </cell>
          <cell r="CE1963" t="str">
            <v/>
          </cell>
          <cell r="CF1963" t="str">
            <v/>
          </cell>
          <cell r="CG1963" t="str">
            <v/>
          </cell>
          <cell r="CH1963">
            <v>307200115</v>
          </cell>
          <cell r="CI1963">
            <v>1</v>
          </cell>
          <cell r="CJ1963">
            <v>2.79</v>
          </cell>
          <cell r="CK1963">
            <v>7</v>
          </cell>
          <cell r="CL1963">
            <v>1.9564999999999999</v>
          </cell>
          <cell r="CM1963">
            <v>1</v>
          </cell>
          <cell r="CN1963">
            <v>2.75</v>
          </cell>
          <cell r="CO1963">
            <v>1.5761000000000001</v>
          </cell>
          <cell r="CP1963">
            <v>0.57312727272727271</v>
          </cell>
          <cell r="CQ1963">
            <v>5</v>
          </cell>
          <cell r="CR1963">
            <v>2.6</v>
          </cell>
          <cell r="CS1963">
            <v>1.4261000000000001</v>
          </cell>
          <cell r="CT1963">
            <v>0.54849999999999999</v>
          </cell>
          <cell r="CU1963">
            <v>10</v>
          </cell>
          <cell r="CV1963">
            <v>2.4500000000000002</v>
          </cell>
          <cell r="CW1963">
            <v>1.2761000000000002</v>
          </cell>
          <cell r="CX1963">
            <v>0.52085714285714291</v>
          </cell>
          <cell r="CY1963">
            <v>1</v>
          </cell>
          <cell r="CZ1963">
            <v>7</v>
          </cell>
        </row>
        <row r="1964">
          <cell r="E1964" t="str">
            <v>03073802</v>
          </cell>
          <cell r="F1964" t="str">
            <v>CARTER 16 PLASTICA FUCSIA</v>
          </cell>
          <cell r="G1964" t="str">
            <v>BIKOPLAST</v>
          </cell>
          <cell r="H1964">
            <v>7300</v>
          </cell>
          <cell r="I1964" t="str">
            <v>IT</v>
          </cell>
          <cell r="K1964">
            <v>0</v>
          </cell>
          <cell r="AK1964" t="str">
            <v>BIKOPLAST</v>
          </cell>
          <cell r="AL1964">
            <v>7300</v>
          </cell>
          <cell r="AM1964">
            <v>0</v>
          </cell>
          <cell r="AN1964">
            <v>0</v>
          </cell>
          <cell r="AO1964">
            <v>0</v>
          </cell>
          <cell r="AP1964">
            <v>0</v>
          </cell>
          <cell r="AQ1964">
            <v>1.1738999999999999</v>
          </cell>
          <cell r="AS1964">
            <v>0</v>
          </cell>
          <cell r="AT1964">
            <v>0</v>
          </cell>
          <cell r="AY1964" t="str">
            <v/>
          </cell>
          <cell r="BB1964">
            <v>0.81008100810081007</v>
          </cell>
          <cell r="BC1964">
            <v>30</v>
          </cell>
          <cell r="BD1964">
            <v>30</v>
          </cell>
          <cell r="BE1964">
            <v>3</v>
          </cell>
          <cell r="CC1964" t="str">
            <v/>
          </cell>
          <cell r="CD1964" t="str">
            <v/>
          </cell>
          <cell r="CE1964" t="str">
            <v/>
          </cell>
          <cell r="CF1964" t="str">
            <v/>
          </cell>
          <cell r="CG1964" t="str">
            <v/>
          </cell>
          <cell r="CH1964">
            <v>307200115</v>
          </cell>
          <cell r="CI1964">
            <v>1</v>
          </cell>
          <cell r="CJ1964">
            <v>2.79</v>
          </cell>
          <cell r="CK1964">
            <v>7</v>
          </cell>
          <cell r="CL1964">
            <v>1.9564999999999999</v>
          </cell>
          <cell r="CM1964">
            <v>1</v>
          </cell>
          <cell r="CN1964">
            <v>2.75</v>
          </cell>
          <cell r="CO1964">
            <v>1.5761000000000001</v>
          </cell>
          <cell r="CP1964">
            <v>0.57312727272727271</v>
          </cell>
          <cell r="CQ1964">
            <v>5</v>
          </cell>
          <cell r="CR1964">
            <v>2.6</v>
          </cell>
          <cell r="CS1964">
            <v>1.4261000000000001</v>
          </cell>
          <cell r="CT1964">
            <v>0.54849999999999999</v>
          </cell>
          <cell r="CU1964">
            <v>10</v>
          </cell>
          <cell r="CV1964">
            <v>2.4500000000000002</v>
          </cell>
          <cell r="CW1964">
            <v>1.2761000000000002</v>
          </cell>
          <cell r="CX1964">
            <v>0.52085714285714291</v>
          </cell>
          <cell r="CY1964">
            <v>1</v>
          </cell>
          <cell r="CZ1964">
            <v>7</v>
          </cell>
        </row>
        <row r="1965">
          <cell r="E1965" t="str">
            <v>03073803</v>
          </cell>
          <cell r="F1965" t="str">
            <v>CARTER 16 PLASTICA NERO</v>
          </cell>
          <cell r="G1965" t="str">
            <v>BIKOPLAST</v>
          </cell>
          <cell r="I1965" t="str">
            <v>IT</v>
          </cell>
          <cell r="K1965">
            <v>45.59</v>
          </cell>
          <cell r="AK1965" t="str">
            <v>BIKOPLAST</v>
          </cell>
          <cell r="AL1965">
            <v>0</v>
          </cell>
          <cell r="AM1965" t="str">
            <v>IT</v>
          </cell>
          <cell r="AN1965">
            <v>0</v>
          </cell>
          <cell r="AO1965">
            <v>45.59</v>
          </cell>
          <cell r="AP1965">
            <v>55.619800000000005</v>
          </cell>
          <cell r="AQ1965">
            <v>1.1738999999999999</v>
          </cell>
          <cell r="AR1965">
            <v>25</v>
          </cell>
          <cell r="AS1965">
            <v>16</v>
          </cell>
          <cell r="AT1965">
            <v>18.782399999999999</v>
          </cell>
          <cell r="AY1965" t="str">
            <v/>
          </cell>
          <cell r="BB1965">
            <v>0.81008100810081007</v>
          </cell>
          <cell r="BC1965">
            <v>30</v>
          </cell>
          <cell r="BD1965">
            <v>30</v>
          </cell>
          <cell r="BE1965">
            <v>3</v>
          </cell>
          <cell r="CC1965" t="str">
            <v/>
          </cell>
          <cell r="CD1965" t="str">
            <v/>
          </cell>
          <cell r="CE1965" t="str">
            <v/>
          </cell>
          <cell r="CF1965" t="str">
            <v/>
          </cell>
          <cell r="CG1965" t="str">
            <v/>
          </cell>
          <cell r="CH1965">
            <v>307200115</v>
          </cell>
          <cell r="CI1965">
            <v>1</v>
          </cell>
          <cell r="CJ1965">
            <v>2.79</v>
          </cell>
          <cell r="CK1965">
            <v>7</v>
          </cell>
          <cell r="CL1965">
            <v>1.9564999999999999</v>
          </cell>
          <cell r="CM1965">
            <v>1</v>
          </cell>
          <cell r="CN1965">
            <v>2.75</v>
          </cell>
          <cell r="CO1965">
            <v>1.5761000000000001</v>
          </cell>
          <cell r="CP1965">
            <v>0.57312727272727271</v>
          </cell>
          <cell r="CQ1965">
            <v>5</v>
          </cell>
          <cell r="CR1965">
            <v>2.6</v>
          </cell>
          <cell r="CS1965">
            <v>1.4261000000000001</v>
          </cell>
          <cell r="CT1965">
            <v>0.54849999999999999</v>
          </cell>
          <cell r="CU1965">
            <v>10</v>
          </cell>
          <cell r="CV1965">
            <v>2.4500000000000002</v>
          </cell>
          <cell r="CW1965">
            <v>1.2761000000000002</v>
          </cell>
          <cell r="CX1965">
            <v>0.52085714285714291</v>
          </cell>
          <cell r="CY1965">
            <v>1</v>
          </cell>
          <cell r="CZ1965">
            <v>7</v>
          </cell>
        </row>
        <row r="1966">
          <cell r="E1966" t="str">
            <v>03073804</v>
          </cell>
          <cell r="F1966" t="str">
            <v>CARTER 16 PLASTICA ROSSO</v>
          </cell>
          <cell r="G1966" t="str">
            <v>BIKOPLAST</v>
          </cell>
          <cell r="H1966">
            <v>7300</v>
          </cell>
          <cell r="I1966" t="str">
            <v>IT</v>
          </cell>
          <cell r="K1966">
            <v>0.15</v>
          </cell>
          <cell r="AK1966" t="str">
            <v>BIKOPLAST</v>
          </cell>
          <cell r="AL1966">
            <v>7300</v>
          </cell>
          <cell r="AM1966" t="str">
            <v>IT</v>
          </cell>
          <cell r="AN1966">
            <v>0</v>
          </cell>
          <cell r="AO1966">
            <v>0.15</v>
          </cell>
          <cell r="AP1966">
            <v>0.183</v>
          </cell>
          <cell r="AQ1966">
            <v>1.1738999999999999</v>
          </cell>
          <cell r="AS1966">
            <v>17</v>
          </cell>
          <cell r="AT1966">
            <v>19.956299999999999</v>
          </cell>
          <cell r="AY1966" t="str">
            <v/>
          </cell>
          <cell r="BB1966">
            <v>0.81008100810081007</v>
          </cell>
          <cell r="BC1966">
            <v>30</v>
          </cell>
          <cell r="BD1966">
            <v>30</v>
          </cell>
          <cell r="BE1966">
            <v>3</v>
          </cell>
          <cell r="CC1966" t="str">
            <v/>
          </cell>
          <cell r="CD1966" t="str">
            <v/>
          </cell>
          <cell r="CE1966" t="str">
            <v/>
          </cell>
          <cell r="CF1966" t="str">
            <v/>
          </cell>
          <cell r="CG1966" t="str">
            <v/>
          </cell>
          <cell r="CH1966">
            <v>307200115</v>
          </cell>
          <cell r="CI1966">
            <v>1</v>
          </cell>
          <cell r="CJ1966">
            <v>2.79</v>
          </cell>
          <cell r="CK1966">
            <v>7</v>
          </cell>
          <cell r="CL1966">
            <v>1.9564999999999999</v>
          </cell>
          <cell r="CM1966">
            <v>1</v>
          </cell>
          <cell r="CN1966">
            <v>2.75</v>
          </cell>
          <cell r="CO1966">
            <v>1.5761000000000001</v>
          </cell>
          <cell r="CP1966">
            <v>0.57312727272727271</v>
          </cell>
          <cell r="CQ1966">
            <v>5</v>
          </cell>
          <cell r="CR1966">
            <v>2.6</v>
          </cell>
          <cell r="CS1966">
            <v>1.4261000000000001</v>
          </cell>
          <cell r="CT1966">
            <v>0.54849999999999999</v>
          </cell>
          <cell r="CU1966">
            <v>10</v>
          </cell>
          <cell r="CV1966">
            <v>2.4500000000000002</v>
          </cell>
          <cell r="CW1966">
            <v>1.2761000000000002</v>
          </cell>
          <cell r="CX1966">
            <v>0.52085714285714291</v>
          </cell>
          <cell r="CY1966">
            <v>1</v>
          </cell>
          <cell r="CZ1966">
            <v>7</v>
          </cell>
        </row>
        <row r="1967">
          <cell r="E1967" t="str">
            <v>03073900</v>
          </cell>
          <cell r="F1967" t="str">
            <v>CARTER 20 PLASTICA BIANCO</v>
          </cell>
          <cell r="G1967" t="str">
            <v>BIKOPLAST</v>
          </cell>
          <cell r="H1967">
            <v>7100</v>
          </cell>
          <cell r="I1967" t="str">
            <v>IT</v>
          </cell>
          <cell r="K1967">
            <v>1.1000000000000001</v>
          </cell>
          <cell r="AK1967" t="str">
            <v>BIKOPLAST</v>
          </cell>
          <cell r="AL1967">
            <v>7100</v>
          </cell>
          <cell r="AM1967" t="str">
            <v>IT</v>
          </cell>
          <cell r="AN1967">
            <v>0</v>
          </cell>
          <cell r="AO1967">
            <v>1.1000000000000001</v>
          </cell>
          <cell r="AP1967">
            <v>1.3420000000000001</v>
          </cell>
          <cell r="AQ1967">
            <v>1.6</v>
          </cell>
          <cell r="AS1967">
            <v>68</v>
          </cell>
          <cell r="AT1967">
            <v>108.80000000000001</v>
          </cell>
          <cell r="AY1967" t="str">
            <v/>
          </cell>
          <cell r="BB1967">
            <v>0.81008100810081007</v>
          </cell>
          <cell r="BC1967">
            <v>30</v>
          </cell>
          <cell r="BD1967">
            <v>30</v>
          </cell>
          <cell r="BE1967">
            <v>3</v>
          </cell>
          <cell r="CC1967" t="str">
            <v/>
          </cell>
          <cell r="CD1967" t="str">
            <v/>
          </cell>
          <cell r="CE1967" t="str">
            <v/>
          </cell>
          <cell r="CF1967" t="str">
            <v/>
          </cell>
          <cell r="CG1967" t="str">
            <v/>
          </cell>
          <cell r="CH1967">
            <v>307200120</v>
          </cell>
          <cell r="CI1967">
            <v>1</v>
          </cell>
          <cell r="CJ1967">
            <v>2.79</v>
          </cell>
          <cell r="CK1967">
            <v>9.36</v>
          </cell>
          <cell r="CL1967">
            <v>2.666666666666667</v>
          </cell>
          <cell r="CM1967">
            <v>1</v>
          </cell>
          <cell r="CN1967">
            <v>2.75</v>
          </cell>
          <cell r="CO1967">
            <v>1.1499999999999999</v>
          </cell>
          <cell r="CP1967">
            <v>0.41818181818181815</v>
          </cell>
          <cell r="CQ1967">
            <v>5</v>
          </cell>
          <cell r="CR1967">
            <v>2.6</v>
          </cell>
          <cell r="CS1967">
            <v>1</v>
          </cell>
          <cell r="CT1967">
            <v>0.38461538461538458</v>
          </cell>
          <cell r="CU1967">
            <v>10</v>
          </cell>
          <cell r="CV1967">
            <v>2.4500000000000002</v>
          </cell>
          <cell r="CW1967">
            <v>0.85000000000000009</v>
          </cell>
          <cell r="CX1967">
            <v>0.34693877551020408</v>
          </cell>
          <cell r="CY1967">
            <v>1</v>
          </cell>
          <cell r="CZ1967">
            <v>9</v>
          </cell>
        </row>
        <row r="1968">
          <cell r="E1968" t="str">
            <v>03073901</v>
          </cell>
          <cell r="F1968" t="str">
            <v>CARTER 20 PLASTICA BLU</v>
          </cell>
          <cell r="G1968" t="str">
            <v>BIKOPLAST</v>
          </cell>
          <cell r="H1968">
            <v>7100</v>
          </cell>
          <cell r="I1968" t="str">
            <v>IT</v>
          </cell>
          <cell r="K1968">
            <v>24.57</v>
          </cell>
          <cell r="AK1968" t="str">
            <v>BIKOPLAST</v>
          </cell>
          <cell r="AL1968">
            <v>7100</v>
          </cell>
          <cell r="AM1968" t="str">
            <v>IT</v>
          </cell>
          <cell r="AN1968">
            <v>0</v>
          </cell>
          <cell r="AO1968">
            <v>24.57</v>
          </cell>
          <cell r="AP1968">
            <v>29.9754</v>
          </cell>
          <cell r="AQ1968">
            <v>1.29129</v>
          </cell>
          <cell r="AS1968">
            <v>55</v>
          </cell>
          <cell r="AT1968">
            <v>71.020949999999999</v>
          </cell>
          <cell r="AY1968" t="str">
            <v/>
          </cell>
          <cell r="BB1968">
            <v>0.81008100810081007</v>
          </cell>
          <cell r="BC1968">
            <v>30</v>
          </cell>
          <cell r="BD1968">
            <v>30</v>
          </cell>
          <cell r="BE1968">
            <v>3</v>
          </cell>
          <cell r="CC1968" t="str">
            <v/>
          </cell>
          <cell r="CD1968" t="str">
            <v/>
          </cell>
          <cell r="CE1968" t="str">
            <v/>
          </cell>
          <cell r="CF1968" t="str">
            <v/>
          </cell>
          <cell r="CG1968" t="str">
            <v/>
          </cell>
          <cell r="CH1968">
            <v>307200120</v>
          </cell>
          <cell r="CI1968">
            <v>1</v>
          </cell>
          <cell r="CJ1968">
            <v>2.79</v>
          </cell>
          <cell r="CK1968">
            <v>9.36</v>
          </cell>
          <cell r="CL1968">
            <v>2.1521500000000002</v>
          </cell>
          <cell r="CM1968">
            <v>1</v>
          </cell>
          <cell r="CN1968">
            <v>2.75</v>
          </cell>
          <cell r="CO1968">
            <v>1.45871</v>
          </cell>
          <cell r="CP1968">
            <v>0.53044000000000002</v>
          </cell>
          <cell r="CQ1968">
            <v>5</v>
          </cell>
          <cell r="CR1968">
            <v>2.6</v>
          </cell>
          <cell r="CS1968">
            <v>1.30871</v>
          </cell>
          <cell r="CT1968">
            <v>0.50334999999999996</v>
          </cell>
          <cell r="CU1968">
            <v>10</v>
          </cell>
          <cell r="CV1968">
            <v>2.4500000000000002</v>
          </cell>
          <cell r="CW1968">
            <v>1.1587100000000001</v>
          </cell>
          <cell r="CX1968">
            <v>0.47294285714285716</v>
          </cell>
          <cell r="CY1968">
            <v>1</v>
          </cell>
          <cell r="CZ1968">
            <v>9</v>
          </cell>
        </row>
        <row r="1969">
          <cell r="E1969" t="str">
            <v>03073902</v>
          </cell>
          <cell r="F1969" t="str">
            <v>CARTER 20 PLASTICA NERO</v>
          </cell>
          <cell r="G1969" t="str">
            <v>BIKOPLAST</v>
          </cell>
          <cell r="I1969" t="str">
            <v>IT</v>
          </cell>
          <cell r="AK1969" t="str">
            <v>BIKOPLAST</v>
          </cell>
          <cell r="AL1969">
            <v>0</v>
          </cell>
          <cell r="AM1969">
            <v>0</v>
          </cell>
          <cell r="AN1969">
            <v>0</v>
          </cell>
          <cell r="AO1969">
            <v>0</v>
          </cell>
          <cell r="AP1969">
            <v>0</v>
          </cell>
          <cell r="AQ1969">
            <v>1.29</v>
          </cell>
          <cell r="AR1969">
            <v>30</v>
          </cell>
          <cell r="AS1969">
            <v>5</v>
          </cell>
          <cell r="AT1969">
            <v>6.45</v>
          </cell>
          <cell r="AY1969" t="str">
            <v/>
          </cell>
          <cell r="BB1969">
            <v>0.81008100810081007</v>
          </cell>
          <cell r="BC1969">
            <v>30</v>
          </cell>
          <cell r="BD1969">
            <v>30</v>
          </cell>
          <cell r="BE1969">
            <v>3</v>
          </cell>
          <cell r="CC1969" t="str">
            <v/>
          </cell>
          <cell r="CD1969" t="str">
            <v/>
          </cell>
          <cell r="CE1969" t="str">
            <v/>
          </cell>
          <cell r="CF1969" t="str">
            <v/>
          </cell>
          <cell r="CG1969" t="str">
            <v/>
          </cell>
          <cell r="CH1969">
            <v>307200120</v>
          </cell>
          <cell r="CI1969">
            <v>1</v>
          </cell>
          <cell r="CJ1969">
            <v>2.79</v>
          </cell>
          <cell r="CK1969">
            <v>9.36</v>
          </cell>
          <cell r="CL1969">
            <v>2.1500000000000004</v>
          </cell>
          <cell r="CM1969">
            <v>1</v>
          </cell>
          <cell r="CN1969">
            <v>2.75</v>
          </cell>
          <cell r="CO1969">
            <v>1.46</v>
          </cell>
          <cell r="CP1969">
            <v>0.53090909090909089</v>
          </cell>
          <cell r="CQ1969">
            <v>5</v>
          </cell>
          <cell r="CR1969">
            <v>2.6</v>
          </cell>
          <cell r="CS1969">
            <v>1.31</v>
          </cell>
          <cell r="CT1969">
            <v>0.50384615384615383</v>
          </cell>
          <cell r="CU1969">
            <v>10</v>
          </cell>
          <cell r="CV1969">
            <v>2.4500000000000002</v>
          </cell>
          <cell r="CW1969">
            <v>1.1600000000000001</v>
          </cell>
          <cell r="CX1969">
            <v>0.47346938775510206</v>
          </cell>
          <cell r="CY1969">
            <v>1</v>
          </cell>
          <cell r="CZ1969">
            <v>9</v>
          </cell>
        </row>
        <row r="1970">
          <cell r="E1970" t="str">
            <v>03074000</v>
          </cell>
          <cell r="F1970" t="str">
            <v>CARTER ACCIAIO 3/4 NERO</v>
          </cell>
          <cell r="G1970" t="str">
            <v>RMS</v>
          </cell>
          <cell r="H1970">
            <v>421579861</v>
          </cell>
          <cell r="J1970">
            <v>10</v>
          </cell>
          <cell r="K1970">
            <v>9.693249999999999</v>
          </cell>
          <cell r="L1970" t="str">
            <v>MANDELLI</v>
          </cell>
          <cell r="M1970">
            <v>307200200</v>
          </cell>
          <cell r="O1970">
            <v>1</v>
          </cell>
          <cell r="P1970">
            <v>7.1706000000000003</v>
          </cell>
          <cell r="AK1970" t="str">
            <v>MANDELLI</v>
          </cell>
          <cell r="AL1970">
            <v>307200200</v>
          </cell>
          <cell r="AM1970">
            <v>0</v>
          </cell>
          <cell r="AN1970">
            <v>1</v>
          </cell>
          <cell r="AO1970">
            <v>7.1706000000000003</v>
          </cell>
          <cell r="AP1970">
            <v>8.748132</v>
          </cell>
          <cell r="AQ1970">
            <v>7.1</v>
          </cell>
          <cell r="AS1970">
            <v>22</v>
          </cell>
          <cell r="AT1970">
            <v>156.19999999999999</v>
          </cell>
          <cell r="AY1970" t="str">
            <v/>
          </cell>
          <cell r="BB1970">
            <v>0.81008100810081007</v>
          </cell>
          <cell r="BC1970">
            <v>30</v>
          </cell>
          <cell r="BD1970">
            <v>30</v>
          </cell>
          <cell r="BE1970">
            <v>3</v>
          </cell>
          <cell r="CB1970">
            <v>421579861</v>
          </cell>
          <cell r="CC1970">
            <v>1</v>
          </cell>
          <cell r="CD1970">
            <v>10.85</v>
          </cell>
          <cell r="CE1970">
            <v>10</v>
          </cell>
          <cell r="CF1970">
            <v>9.5500000000000007</v>
          </cell>
          <cell r="CG1970">
            <v>21.9</v>
          </cell>
          <cell r="CH1970">
            <v>307200200</v>
          </cell>
          <cell r="CI1970">
            <v>1</v>
          </cell>
          <cell r="CJ1970">
            <v>7.03</v>
          </cell>
          <cell r="CK1970">
            <v>16.5</v>
          </cell>
          <cell r="CL1970">
            <v>11.833333333333334</v>
          </cell>
          <cell r="CM1970">
            <v>1</v>
          </cell>
          <cell r="CN1970">
            <v>10.85</v>
          </cell>
          <cell r="CO1970">
            <v>3.75</v>
          </cell>
          <cell r="CP1970">
            <v>0.34562211981566821</v>
          </cell>
          <cell r="CQ1970">
            <v>10</v>
          </cell>
          <cell r="CR1970">
            <v>9.5500000000000007</v>
          </cell>
          <cell r="CS1970">
            <v>2.4500000000000011</v>
          </cell>
          <cell r="CT1970">
            <v>0.25654450261780115</v>
          </cell>
          <cell r="CW1970">
            <v>-7.1</v>
          </cell>
          <cell r="CX1970" t="e">
            <v>#DIV/0!</v>
          </cell>
          <cell r="CY1970">
            <v>1</v>
          </cell>
          <cell r="CZ1970">
            <v>22</v>
          </cell>
        </row>
        <row r="1971">
          <cell r="E1971" t="str">
            <v>03074001</v>
          </cell>
          <cell r="F1971" t="str">
            <v>CARTER ACCIAIO 3/4 SPORT NERO</v>
          </cell>
          <cell r="G1971" t="str">
            <v>RMS</v>
          </cell>
          <cell r="H1971">
            <v>421579891</v>
          </cell>
          <cell r="J1971">
            <v>10</v>
          </cell>
          <cell r="K1971">
            <v>14.605849999999998</v>
          </cell>
          <cell r="L1971" t="str">
            <v>MANDELLI</v>
          </cell>
          <cell r="M1971">
            <v>307200135</v>
          </cell>
          <cell r="O1971">
            <v>1</v>
          </cell>
          <cell r="P1971">
            <v>11.628</v>
          </cell>
          <cell r="AK1971" t="str">
            <v>MANDELLI</v>
          </cell>
          <cell r="AL1971">
            <v>307200135</v>
          </cell>
          <cell r="AM1971">
            <v>0</v>
          </cell>
          <cell r="AN1971">
            <v>1</v>
          </cell>
          <cell r="AO1971">
            <v>11.628</v>
          </cell>
          <cell r="AP1971">
            <v>14.186159999999999</v>
          </cell>
          <cell r="AQ1971">
            <v>0</v>
          </cell>
          <cell r="AS1971">
            <v>0</v>
          </cell>
          <cell r="AT1971">
            <v>0</v>
          </cell>
          <cell r="AY1971" t="str">
            <v/>
          </cell>
          <cell r="BB1971">
            <v>0.81008100810081007</v>
          </cell>
          <cell r="BC1971">
            <v>30</v>
          </cell>
          <cell r="BD1971">
            <v>30</v>
          </cell>
          <cell r="BE1971">
            <v>3</v>
          </cell>
          <cell r="CB1971">
            <v>421579891</v>
          </cell>
          <cell r="CC1971">
            <v>1</v>
          </cell>
          <cell r="CD1971">
            <v>16.350000000000001</v>
          </cell>
          <cell r="CE1971">
            <v>10</v>
          </cell>
          <cell r="CF1971">
            <v>14.39</v>
          </cell>
          <cell r="CG1971">
            <v>33.9</v>
          </cell>
          <cell r="CH1971">
            <v>307200135</v>
          </cell>
          <cell r="CI1971">
            <v>1</v>
          </cell>
          <cell r="CJ1971">
            <v>11.4</v>
          </cell>
          <cell r="CK1971">
            <v>26</v>
          </cell>
          <cell r="CL1971">
            <v>0</v>
          </cell>
          <cell r="CM1971">
            <v>1</v>
          </cell>
          <cell r="CN1971">
            <v>16.350000000000001</v>
          </cell>
          <cell r="CO1971">
            <v>16.350000000000001</v>
          </cell>
          <cell r="CP1971">
            <v>1</v>
          </cell>
          <cell r="CQ1971">
            <v>10</v>
          </cell>
          <cell r="CR1971">
            <v>14.39</v>
          </cell>
          <cell r="CS1971">
            <v>14.39</v>
          </cell>
          <cell r="CT1971">
            <v>1</v>
          </cell>
          <cell r="CW1971">
            <v>0</v>
          </cell>
          <cell r="CX1971" t="e">
            <v>#DIV/0!</v>
          </cell>
          <cell r="CY1971">
            <v>1</v>
          </cell>
          <cell r="CZ1971">
            <v>29</v>
          </cell>
        </row>
        <row r="1972">
          <cell r="E1972" t="str">
            <v>03074002</v>
          </cell>
          <cell r="F1972" t="str">
            <v>CARTER ACCIAIO CROMATO INOX</v>
          </cell>
          <cell r="G1972" t="str">
            <v>RMS</v>
          </cell>
          <cell r="H1972">
            <v>421579830</v>
          </cell>
          <cell r="J1972">
            <v>10</v>
          </cell>
          <cell r="K1972">
            <v>7.8154999999999992</v>
          </cell>
          <cell r="L1972" t="str">
            <v>MANDELLI</v>
          </cell>
          <cell r="M1972">
            <v>307200170</v>
          </cell>
          <cell r="O1972">
            <v>1</v>
          </cell>
          <cell r="P1972">
            <v>7.0788000000000002</v>
          </cell>
          <cell r="AK1972" t="str">
            <v>MANDELLI</v>
          </cell>
          <cell r="AL1972">
            <v>307200170</v>
          </cell>
          <cell r="AM1972">
            <v>0</v>
          </cell>
          <cell r="AN1972">
            <v>1</v>
          </cell>
          <cell r="AO1972">
            <v>7.0788000000000002</v>
          </cell>
          <cell r="AP1972">
            <v>8.6361360000000005</v>
          </cell>
          <cell r="AQ1972">
            <v>0</v>
          </cell>
          <cell r="AS1972">
            <v>0</v>
          </cell>
          <cell r="AT1972">
            <v>0</v>
          </cell>
          <cell r="AY1972" t="str">
            <v/>
          </cell>
          <cell r="BB1972">
            <v>0.81008100810081007</v>
          </cell>
          <cell r="BC1972">
            <v>30</v>
          </cell>
          <cell r="BD1972">
            <v>30</v>
          </cell>
          <cell r="BE1972">
            <v>3</v>
          </cell>
          <cell r="BF1972">
            <v>8015058900259</v>
          </cell>
          <cell r="CB1972">
            <v>421579830</v>
          </cell>
          <cell r="CC1972">
            <v>1</v>
          </cell>
          <cell r="CD1972">
            <v>8.74</v>
          </cell>
          <cell r="CE1972">
            <v>10</v>
          </cell>
          <cell r="CF1972">
            <v>7.7</v>
          </cell>
          <cell r="CG1972">
            <v>18.899999999999999</v>
          </cell>
          <cell r="CH1972">
            <v>307200170</v>
          </cell>
          <cell r="CI1972">
            <v>1</v>
          </cell>
          <cell r="CJ1972">
            <v>6.94</v>
          </cell>
          <cell r="CK1972">
            <v>17</v>
          </cell>
          <cell r="CL1972">
            <v>0</v>
          </cell>
          <cell r="CM1972">
            <v>1</v>
          </cell>
          <cell r="CN1972">
            <v>8.9</v>
          </cell>
          <cell r="CO1972">
            <v>8.9</v>
          </cell>
          <cell r="CP1972">
            <v>1</v>
          </cell>
          <cell r="CQ1972">
            <v>10</v>
          </cell>
          <cell r="CR1972">
            <v>7.9</v>
          </cell>
          <cell r="CS1972">
            <v>7.9</v>
          </cell>
          <cell r="CT1972">
            <v>1</v>
          </cell>
          <cell r="CW1972">
            <v>0</v>
          </cell>
          <cell r="CX1972" t="e">
            <v>#DIV/0!</v>
          </cell>
          <cell r="CY1972">
            <v>1</v>
          </cell>
          <cell r="CZ1972">
            <v>16</v>
          </cell>
        </row>
        <row r="1973">
          <cell r="E1973" t="str">
            <v>03074003</v>
          </cell>
          <cell r="F1973" t="str">
            <v>CARTER CITY ACCIAIO 1V GRIGIO LUCIDO YS716</v>
          </cell>
          <cell r="G1973" t="str">
            <v>PROFLINE</v>
          </cell>
          <cell r="H1973">
            <v>12711200</v>
          </cell>
          <cell r="K1973">
            <v>1.9987999999999999</v>
          </cell>
          <cell r="AK1973" t="str">
            <v>PROFLINE</v>
          </cell>
          <cell r="AL1973">
            <v>12711200</v>
          </cell>
          <cell r="AM1973">
            <v>0</v>
          </cell>
          <cell r="AN1973">
            <v>0</v>
          </cell>
          <cell r="AO1973">
            <v>1.9987999999999999</v>
          </cell>
          <cell r="AP1973">
            <v>2.438536</v>
          </cell>
          <cell r="AQ1973">
            <v>1.9987999999999999</v>
          </cell>
          <cell r="AS1973">
            <v>0</v>
          </cell>
          <cell r="AT1973">
            <v>0</v>
          </cell>
          <cell r="AY1973" t="str">
            <v/>
          </cell>
          <cell r="BB1973">
            <v>0.60006000600060005</v>
          </cell>
          <cell r="BC1973">
            <v>50</v>
          </cell>
          <cell r="BD1973">
            <v>20</v>
          </cell>
          <cell r="BE1973">
            <v>2</v>
          </cell>
          <cell r="CB1973">
            <v>421579800</v>
          </cell>
          <cell r="CC1973">
            <v>1</v>
          </cell>
          <cell r="CD1973">
            <v>8.64</v>
          </cell>
          <cell r="CE1973">
            <v>1</v>
          </cell>
          <cell r="CF1973">
            <v>8.64</v>
          </cell>
          <cell r="CG1973">
            <v>17.899999999999999</v>
          </cell>
          <cell r="CH1973">
            <v>307200150</v>
          </cell>
          <cell r="CI1973">
            <v>1</v>
          </cell>
          <cell r="CJ1973">
            <v>9.94</v>
          </cell>
          <cell r="CK1973">
            <v>23</v>
          </cell>
          <cell r="CL1973">
            <v>3.3313333333333333</v>
          </cell>
          <cell r="CM1973">
            <v>1</v>
          </cell>
          <cell r="CN1973">
            <v>8.1999999999999993</v>
          </cell>
          <cell r="CO1973">
            <v>6.2011999999999992</v>
          </cell>
          <cell r="CP1973">
            <v>0.7562439024390244</v>
          </cell>
          <cell r="CQ1973">
            <v>5</v>
          </cell>
          <cell r="CR1973">
            <v>7.75</v>
          </cell>
          <cell r="CS1973">
            <v>5.7511999999999999</v>
          </cell>
          <cell r="CT1973">
            <v>0.74209032258064511</v>
          </cell>
          <cell r="CU1973">
            <v>10</v>
          </cell>
          <cell r="CV1973">
            <v>7.35</v>
          </cell>
          <cell r="CW1973">
            <v>5.3511999999999995</v>
          </cell>
          <cell r="CX1973">
            <v>0.72805442176870749</v>
          </cell>
          <cell r="CY1973">
            <v>1</v>
          </cell>
          <cell r="CZ1973">
            <v>17</v>
          </cell>
        </row>
        <row r="1974">
          <cell r="E1974" t="str">
            <v>03074004</v>
          </cell>
          <cell r="F1974" t="str">
            <v>CARTER CITY ACCIAIO 1V NERO LUCIDO YS728</v>
          </cell>
          <cell r="G1974" t="str">
            <v>PROFLINE</v>
          </cell>
          <cell r="H1974">
            <v>12711210</v>
          </cell>
          <cell r="K1974">
            <v>2.2822</v>
          </cell>
          <cell r="AK1974" t="str">
            <v>PROFLINE</v>
          </cell>
          <cell r="AL1974">
            <v>12711210</v>
          </cell>
          <cell r="AM1974">
            <v>0</v>
          </cell>
          <cell r="AN1974">
            <v>0</v>
          </cell>
          <cell r="AO1974">
            <v>2.2822</v>
          </cell>
          <cell r="AP1974">
            <v>2.784284</v>
          </cell>
          <cell r="AQ1974">
            <v>2.8</v>
          </cell>
          <cell r="AR1974">
            <v>-27</v>
          </cell>
          <cell r="AS1974">
            <v>74</v>
          </cell>
          <cell r="AT1974">
            <v>207.2</v>
          </cell>
          <cell r="AY1974" t="str">
            <v/>
          </cell>
          <cell r="BB1974">
            <v>0.60006000600060005</v>
          </cell>
          <cell r="BC1974">
            <v>50</v>
          </cell>
          <cell r="BD1974">
            <v>20</v>
          </cell>
          <cell r="BE1974">
            <v>2</v>
          </cell>
          <cell r="CB1974">
            <v>421579801</v>
          </cell>
          <cell r="CC1974">
            <v>1</v>
          </cell>
          <cell r="CD1974">
            <v>8.64</v>
          </cell>
          <cell r="CE1974">
            <v>1</v>
          </cell>
          <cell r="CF1974">
            <v>8.64</v>
          </cell>
          <cell r="CG1974">
            <v>17.899999999999999</v>
          </cell>
          <cell r="CH1974">
            <v>307200150</v>
          </cell>
          <cell r="CI1974">
            <v>1</v>
          </cell>
          <cell r="CJ1974">
            <v>9.94</v>
          </cell>
          <cell r="CK1974">
            <v>23</v>
          </cell>
          <cell r="CL1974">
            <v>4.666666666666667</v>
          </cell>
          <cell r="CM1974">
            <v>1</v>
          </cell>
          <cell r="CN1974">
            <v>8.1999999999999993</v>
          </cell>
          <cell r="CO1974">
            <v>5.3999999999999995</v>
          </cell>
          <cell r="CP1974">
            <v>0.65853658536585369</v>
          </cell>
          <cell r="CQ1974">
            <v>5</v>
          </cell>
          <cell r="CR1974">
            <v>7.75</v>
          </cell>
          <cell r="CS1974">
            <v>4.95</v>
          </cell>
          <cell r="CT1974">
            <v>0.63870967741935492</v>
          </cell>
          <cell r="CU1974">
            <v>10</v>
          </cell>
          <cell r="CV1974">
            <v>7.35</v>
          </cell>
          <cell r="CW1974">
            <v>4.55</v>
          </cell>
          <cell r="CX1974">
            <v>0.61904761904761907</v>
          </cell>
          <cell r="CY1974">
            <v>1</v>
          </cell>
          <cell r="CZ1974">
            <v>17</v>
          </cell>
        </row>
        <row r="1975">
          <cell r="E1975" t="str">
            <v>03074005</v>
          </cell>
          <cell r="F1975" t="str">
            <v>CARTER CITY ACCIAO 3V NERO LUCIDO YS728</v>
          </cell>
          <cell r="G1975" t="str">
            <v>PROFLINE</v>
          </cell>
          <cell r="K1975">
            <v>2.5</v>
          </cell>
          <cell r="AK1975" t="str">
            <v>PROFLINE</v>
          </cell>
          <cell r="AL1975">
            <v>0</v>
          </cell>
          <cell r="AM1975">
            <v>0</v>
          </cell>
          <cell r="AN1975">
            <v>0</v>
          </cell>
          <cell r="AO1975">
            <v>2.5</v>
          </cell>
          <cell r="AP1975">
            <v>3.05</v>
          </cell>
          <cell r="AQ1975">
            <v>2.5</v>
          </cell>
          <cell r="AS1975">
            <v>6</v>
          </cell>
          <cell r="AT1975">
            <v>15</v>
          </cell>
          <cell r="AY1975" t="str">
            <v/>
          </cell>
          <cell r="BB1975">
            <v>1.0801080108010801</v>
          </cell>
          <cell r="BC1975">
            <v>40</v>
          </cell>
          <cell r="BD1975">
            <v>30</v>
          </cell>
          <cell r="BE1975">
            <v>3</v>
          </cell>
          <cell r="CB1975">
            <v>421579771</v>
          </cell>
          <cell r="CC1975">
            <v>1</v>
          </cell>
          <cell r="CD1975">
            <v>10.23</v>
          </cell>
          <cell r="CE1975">
            <v>1</v>
          </cell>
          <cell r="CF1975">
            <v>10.23</v>
          </cell>
          <cell r="CG1975">
            <v>20.9</v>
          </cell>
          <cell r="CI1975" t="str">
            <v/>
          </cell>
          <cell r="CJ1975" t="str">
            <v/>
          </cell>
          <cell r="CK1975" t="str">
            <v/>
          </cell>
          <cell r="CL1975">
            <v>4.166666666666667</v>
          </cell>
          <cell r="CM1975">
            <v>1</v>
          </cell>
          <cell r="CN1975">
            <v>8.1999999999999993</v>
          </cell>
          <cell r="CO1975">
            <v>5.6999999999999993</v>
          </cell>
          <cell r="CP1975">
            <v>0.69512195121951215</v>
          </cell>
          <cell r="CQ1975">
            <v>5</v>
          </cell>
          <cell r="CR1975">
            <v>7.75</v>
          </cell>
          <cell r="CS1975">
            <v>5.25</v>
          </cell>
          <cell r="CT1975">
            <v>0.67741935483870963</v>
          </cell>
          <cell r="CW1975">
            <v>-2.5</v>
          </cell>
          <cell r="CX1975" t="e">
            <v>#DIV/0!</v>
          </cell>
          <cell r="CY1975">
            <v>1</v>
          </cell>
          <cell r="CZ1975">
            <v>19</v>
          </cell>
        </row>
        <row r="1976">
          <cell r="E1976" t="str">
            <v>03074100</v>
          </cell>
          <cell r="F1976" t="str">
            <v>CARTER CITY REGOLABILE PLASTICA BIANCO</v>
          </cell>
          <cell r="G1976" t="str">
            <v>BIKOPLAST</v>
          </cell>
          <cell r="H1976">
            <v>7800</v>
          </cell>
          <cell r="I1976" t="str">
            <v>IT</v>
          </cell>
          <cell r="K1976">
            <v>1.2</v>
          </cell>
          <cell r="AK1976" t="str">
            <v>BIKOPLAST</v>
          </cell>
          <cell r="AL1976">
            <v>7800</v>
          </cell>
          <cell r="AM1976" t="str">
            <v>IT</v>
          </cell>
          <cell r="AN1976">
            <v>0</v>
          </cell>
          <cell r="AO1976">
            <v>1.2</v>
          </cell>
          <cell r="AP1976">
            <v>1.464</v>
          </cell>
          <cell r="AQ1976">
            <v>1.56</v>
          </cell>
          <cell r="AS1976">
            <v>17</v>
          </cell>
          <cell r="AT1976">
            <v>26.52</v>
          </cell>
          <cell r="AY1976" t="str">
            <v/>
          </cell>
          <cell r="BB1976">
            <v>1.0801080108010801</v>
          </cell>
          <cell r="BC1976">
            <v>40</v>
          </cell>
          <cell r="BD1976">
            <v>30</v>
          </cell>
          <cell r="BE1976">
            <v>3</v>
          </cell>
          <cell r="CB1976">
            <v>421579960</v>
          </cell>
          <cell r="CC1976">
            <v>1</v>
          </cell>
          <cell r="CD1976">
            <v>6.68</v>
          </cell>
          <cell r="CE1976">
            <v>1</v>
          </cell>
          <cell r="CF1976">
            <v>6.68</v>
          </cell>
          <cell r="CG1976">
            <v>12.9</v>
          </cell>
          <cell r="CH1976">
            <v>307200090</v>
          </cell>
          <cell r="CI1976">
            <v>1</v>
          </cell>
          <cell r="CJ1976">
            <v>4.0599999999999996</v>
          </cell>
          <cell r="CK1976">
            <v>11</v>
          </cell>
          <cell r="CL1976">
            <v>2.6</v>
          </cell>
          <cell r="CM1976">
            <v>1</v>
          </cell>
          <cell r="CN1976">
            <v>4.2</v>
          </cell>
          <cell r="CO1976">
            <v>2.64</v>
          </cell>
          <cell r="CP1976">
            <v>0.62857142857142856</v>
          </cell>
          <cell r="CQ1976">
            <v>5</v>
          </cell>
          <cell r="CR1976">
            <v>3.97</v>
          </cell>
          <cell r="CS1976">
            <v>2.41</v>
          </cell>
          <cell r="CT1976">
            <v>0.60705289672544083</v>
          </cell>
          <cell r="CU1976">
            <v>10</v>
          </cell>
          <cell r="CV1976">
            <v>3.75</v>
          </cell>
          <cell r="CW1976">
            <v>2.19</v>
          </cell>
          <cell r="CX1976">
            <v>0.58399999999999996</v>
          </cell>
          <cell r="CY1976">
            <v>1</v>
          </cell>
          <cell r="CZ1976">
            <v>11</v>
          </cell>
        </row>
        <row r="1977">
          <cell r="E1977" t="str">
            <v>03074101</v>
          </cell>
          <cell r="F1977" t="str">
            <v>CARTER CITY REGOLABILE PLASTICA GRIGIO</v>
          </cell>
          <cell r="G1977" t="str">
            <v>BIKOPLAST</v>
          </cell>
          <cell r="H1977">
            <v>7800</v>
          </cell>
          <cell r="I1977" t="str">
            <v>IT</v>
          </cell>
          <cell r="K1977">
            <v>1.2</v>
          </cell>
          <cell r="AK1977" t="str">
            <v>BIKOPLAST</v>
          </cell>
          <cell r="AL1977">
            <v>7800</v>
          </cell>
          <cell r="AM1977" t="str">
            <v>IT</v>
          </cell>
          <cell r="AN1977">
            <v>0</v>
          </cell>
          <cell r="AO1977">
            <v>1.2</v>
          </cell>
          <cell r="AP1977">
            <v>1.464</v>
          </cell>
          <cell r="AQ1977">
            <v>1.4086799999999999</v>
          </cell>
          <cell r="AS1977">
            <v>25</v>
          </cell>
          <cell r="AT1977">
            <v>35.216999999999999</v>
          </cell>
          <cell r="AY1977" t="str">
            <v/>
          </cell>
          <cell r="BB1977">
            <v>1.0801080108010801</v>
          </cell>
          <cell r="BC1977">
            <v>40</v>
          </cell>
          <cell r="BD1977">
            <v>30</v>
          </cell>
          <cell r="BE1977">
            <v>3</v>
          </cell>
          <cell r="CB1977">
            <v>421579960</v>
          </cell>
          <cell r="CC1977">
            <v>1</v>
          </cell>
          <cell r="CD1977">
            <v>6.68</v>
          </cell>
          <cell r="CE1977">
            <v>1</v>
          </cell>
          <cell r="CF1977">
            <v>6.68</v>
          </cell>
          <cell r="CG1977">
            <v>12.9</v>
          </cell>
          <cell r="CH1977">
            <v>307200090</v>
          </cell>
          <cell r="CI1977">
            <v>1</v>
          </cell>
          <cell r="CJ1977">
            <v>4.0599999999999996</v>
          </cell>
          <cell r="CK1977">
            <v>11</v>
          </cell>
          <cell r="CL1977">
            <v>2.3477999999999999</v>
          </cell>
          <cell r="CM1977">
            <v>1</v>
          </cell>
          <cell r="CN1977">
            <v>4.2</v>
          </cell>
          <cell r="CO1977">
            <v>2.7913200000000002</v>
          </cell>
          <cell r="CP1977">
            <v>0.66460000000000008</v>
          </cell>
          <cell r="CQ1977">
            <v>5</v>
          </cell>
          <cell r="CR1977">
            <v>3.97</v>
          </cell>
          <cell r="CS1977">
            <v>2.5613200000000003</v>
          </cell>
          <cell r="CT1977">
            <v>0.64516876574307314</v>
          </cell>
          <cell r="CU1977">
            <v>10</v>
          </cell>
          <cell r="CV1977">
            <v>3.75</v>
          </cell>
          <cell r="CW1977">
            <v>2.3413200000000001</v>
          </cell>
          <cell r="CX1977">
            <v>0.62435200000000002</v>
          </cell>
          <cell r="CY1977">
            <v>1</v>
          </cell>
          <cell r="CZ1977">
            <v>11</v>
          </cell>
        </row>
        <row r="1978">
          <cell r="E1978" t="str">
            <v>03074102</v>
          </cell>
          <cell r="F1978" t="str">
            <v>CARTER CITY REGOLABILE PLASTICA NERO</v>
          </cell>
          <cell r="G1978" t="str">
            <v>BIKOPLAST</v>
          </cell>
          <cell r="H1978">
            <v>7800</v>
          </cell>
          <cell r="I1978" t="str">
            <v>IT</v>
          </cell>
          <cell r="K1978">
            <v>1.2</v>
          </cell>
          <cell r="AK1978" t="str">
            <v>BIKOPLAST</v>
          </cell>
          <cell r="AL1978">
            <v>7800</v>
          </cell>
          <cell r="AM1978" t="str">
            <v>IT</v>
          </cell>
          <cell r="AN1978">
            <v>0</v>
          </cell>
          <cell r="AO1978">
            <v>1.2</v>
          </cell>
          <cell r="AP1978">
            <v>1.464</v>
          </cell>
          <cell r="AQ1978">
            <v>1.78</v>
          </cell>
          <cell r="AR1978">
            <v>57</v>
          </cell>
          <cell r="AS1978">
            <v>17</v>
          </cell>
          <cell r="AT1978">
            <v>30.26</v>
          </cell>
          <cell r="AY1978" t="str">
            <v/>
          </cell>
          <cell r="BB1978">
            <v>1.0801080108010801</v>
          </cell>
          <cell r="BC1978">
            <v>40</v>
          </cell>
          <cell r="BD1978">
            <v>30</v>
          </cell>
          <cell r="BE1978">
            <v>3</v>
          </cell>
          <cell r="CB1978">
            <v>421579960</v>
          </cell>
          <cell r="CC1978">
            <v>1</v>
          </cell>
          <cell r="CD1978">
            <v>6.68</v>
          </cell>
          <cell r="CE1978">
            <v>1</v>
          </cell>
          <cell r="CF1978">
            <v>6.68</v>
          </cell>
          <cell r="CG1978">
            <v>12.9</v>
          </cell>
          <cell r="CH1978">
            <v>307200090</v>
          </cell>
          <cell r="CI1978">
            <v>1</v>
          </cell>
          <cell r="CJ1978">
            <v>4.0599999999999996</v>
          </cell>
          <cell r="CK1978">
            <v>11</v>
          </cell>
          <cell r="CL1978">
            <v>2.9666666666666668</v>
          </cell>
          <cell r="CM1978">
            <v>1</v>
          </cell>
          <cell r="CN1978">
            <v>4.2</v>
          </cell>
          <cell r="CO1978">
            <v>2.42</v>
          </cell>
          <cell r="CP1978">
            <v>0.57619047619047614</v>
          </cell>
          <cell r="CQ1978">
            <v>5</v>
          </cell>
          <cell r="CR1978">
            <v>3.97</v>
          </cell>
          <cell r="CS1978">
            <v>2.1900000000000004</v>
          </cell>
          <cell r="CT1978">
            <v>0.55163727959697739</v>
          </cell>
          <cell r="CU1978">
            <v>10</v>
          </cell>
          <cell r="CV1978">
            <v>3.75</v>
          </cell>
          <cell r="CW1978">
            <v>1.97</v>
          </cell>
          <cell r="CX1978">
            <v>0.52533333333333332</v>
          </cell>
          <cell r="CY1978">
            <v>1</v>
          </cell>
          <cell r="CZ1978">
            <v>11</v>
          </cell>
        </row>
        <row r="1979">
          <cell r="E1979" t="str">
            <v>03074103</v>
          </cell>
          <cell r="F1979" t="str">
            <v>CARTER CITY REGOLABILE PLASTICA NUTELLA</v>
          </cell>
          <cell r="G1979" t="str">
            <v>BIKOPLAST</v>
          </cell>
          <cell r="H1979">
            <v>7800</v>
          </cell>
          <cell r="I1979" t="str">
            <v>IT</v>
          </cell>
          <cell r="K1979">
            <v>1.2</v>
          </cell>
          <cell r="AK1979" t="str">
            <v>BIKOPLAST</v>
          </cell>
          <cell r="AL1979">
            <v>7800</v>
          </cell>
          <cell r="AM1979" t="str">
            <v>IT</v>
          </cell>
          <cell r="AN1979">
            <v>0</v>
          </cell>
          <cell r="AO1979">
            <v>1.2</v>
          </cell>
          <cell r="AP1979">
            <v>1.464</v>
          </cell>
          <cell r="AQ1979">
            <v>1.4086799999999999</v>
          </cell>
          <cell r="AS1979">
            <v>0</v>
          </cell>
          <cell r="AT1979">
            <v>0</v>
          </cell>
          <cell r="AY1979" t="str">
            <v/>
          </cell>
          <cell r="BB1979">
            <v>1.0801080108010801</v>
          </cell>
          <cell r="BC1979">
            <v>40</v>
          </cell>
          <cell r="BD1979">
            <v>30</v>
          </cell>
          <cell r="BE1979">
            <v>3</v>
          </cell>
          <cell r="CB1979">
            <v>421579960</v>
          </cell>
          <cell r="CC1979">
            <v>1</v>
          </cell>
          <cell r="CD1979">
            <v>6.68</v>
          </cell>
          <cell r="CE1979">
            <v>1</v>
          </cell>
          <cell r="CF1979">
            <v>6.68</v>
          </cell>
          <cell r="CG1979">
            <v>12.9</v>
          </cell>
          <cell r="CH1979">
            <v>307200090</v>
          </cell>
          <cell r="CI1979">
            <v>1</v>
          </cell>
          <cell r="CJ1979">
            <v>4.0599999999999996</v>
          </cell>
          <cell r="CK1979">
            <v>11</v>
          </cell>
          <cell r="CL1979">
            <v>2.3477999999999999</v>
          </cell>
          <cell r="CM1979">
            <v>1</v>
          </cell>
          <cell r="CN1979">
            <v>4.2</v>
          </cell>
          <cell r="CO1979">
            <v>2.7913200000000002</v>
          </cell>
          <cell r="CP1979">
            <v>0.66460000000000008</v>
          </cell>
          <cell r="CQ1979">
            <v>5</v>
          </cell>
          <cell r="CR1979">
            <v>3.97</v>
          </cell>
          <cell r="CS1979">
            <v>2.5613200000000003</v>
          </cell>
          <cell r="CT1979">
            <v>0.64516876574307314</v>
          </cell>
          <cell r="CU1979">
            <v>10</v>
          </cell>
          <cell r="CV1979">
            <v>3.75</v>
          </cell>
          <cell r="CW1979">
            <v>2.3413200000000001</v>
          </cell>
          <cell r="CX1979">
            <v>0.62435200000000002</v>
          </cell>
          <cell r="CY1979">
            <v>1</v>
          </cell>
          <cell r="CZ1979">
            <v>11</v>
          </cell>
        </row>
        <row r="1980">
          <cell r="E1980" t="str">
            <v>03074104</v>
          </cell>
          <cell r="F1980" t="str">
            <v>CARTER PLASTICA CHIUSO NERO</v>
          </cell>
          <cell r="G1980" t="str">
            <v>BIKOPLAST</v>
          </cell>
          <cell r="I1980" t="str">
            <v>IT</v>
          </cell>
          <cell r="K1980">
            <v>2</v>
          </cell>
          <cell r="AK1980" t="str">
            <v>BIKOPLAST</v>
          </cell>
          <cell r="AL1980">
            <v>0</v>
          </cell>
          <cell r="AM1980" t="str">
            <v>IT</v>
          </cell>
          <cell r="AN1980">
            <v>0</v>
          </cell>
          <cell r="AO1980">
            <v>2</v>
          </cell>
          <cell r="AP1980">
            <v>2.44</v>
          </cell>
          <cell r="AQ1980">
            <v>2.35</v>
          </cell>
          <cell r="AR1980">
            <v>2</v>
          </cell>
          <cell r="AS1980">
            <v>0</v>
          </cell>
          <cell r="AT1980">
            <v>0</v>
          </cell>
          <cell r="AY1980" t="str">
            <v/>
          </cell>
          <cell r="BB1980">
            <v>2.2502250225022502</v>
          </cell>
          <cell r="BC1980">
            <v>50</v>
          </cell>
          <cell r="BD1980">
            <v>30</v>
          </cell>
          <cell r="BE1980">
            <v>5</v>
          </cell>
          <cell r="CC1980" t="str">
            <v/>
          </cell>
          <cell r="CD1980" t="str">
            <v/>
          </cell>
          <cell r="CE1980" t="str">
            <v/>
          </cell>
          <cell r="CF1980" t="str">
            <v/>
          </cell>
          <cell r="CG1980" t="str">
            <v/>
          </cell>
          <cell r="CI1980" t="str">
            <v/>
          </cell>
          <cell r="CJ1980" t="str">
            <v/>
          </cell>
          <cell r="CK1980" t="str">
            <v/>
          </cell>
          <cell r="CL1980">
            <v>3.916666666666667</v>
          </cell>
          <cell r="CM1980">
            <v>1</v>
          </cell>
          <cell r="CN1980">
            <v>7.9</v>
          </cell>
          <cell r="CO1980">
            <v>5.5500000000000007</v>
          </cell>
          <cell r="CP1980">
            <v>0.70253164556962033</v>
          </cell>
          <cell r="CS1980">
            <v>-2.35</v>
          </cell>
          <cell r="CT1980" t="e">
            <v>#DIV/0!</v>
          </cell>
          <cell r="CW1980">
            <v>-2.35</v>
          </cell>
          <cell r="CX1980" t="e">
            <v>#DIV/0!</v>
          </cell>
          <cell r="CY1980">
            <v>1</v>
          </cell>
          <cell r="CZ1980">
            <v>15</v>
          </cell>
        </row>
        <row r="1981">
          <cell r="E1981" t="str">
            <v>03074200</v>
          </cell>
          <cell r="F1981" t="str">
            <v>FASCETTA FISSAGGIO CARTER</v>
          </cell>
          <cell r="G1981" t="str">
            <v>RMS</v>
          </cell>
          <cell r="H1981">
            <v>546039000</v>
          </cell>
          <cell r="K1981">
            <v>0.20410200000000001</v>
          </cell>
          <cell r="AK1981" t="str">
            <v>RMS</v>
          </cell>
          <cell r="AL1981">
            <v>546039000</v>
          </cell>
          <cell r="AM1981">
            <v>0</v>
          </cell>
          <cell r="AN1981">
            <v>0</v>
          </cell>
          <cell r="AO1981">
            <v>0.20410200000000001</v>
          </cell>
          <cell r="AP1981">
            <v>0.24900443999999999</v>
          </cell>
          <cell r="AQ1981">
            <v>0.20410200000000001</v>
          </cell>
          <cell r="AS1981">
            <v>222</v>
          </cell>
          <cell r="AT1981">
            <v>45.310644000000003</v>
          </cell>
          <cell r="AY1981" t="str">
            <v/>
          </cell>
          <cell r="BB1981">
            <v>1.2001200120012002E-3</v>
          </cell>
          <cell r="BC1981">
            <v>2</v>
          </cell>
          <cell r="BD1981">
            <v>2</v>
          </cell>
          <cell r="BE1981">
            <v>1</v>
          </cell>
          <cell r="CC1981" t="str">
            <v/>
          </cell>
          <cell r="CD1981" t="str">
            <v/>
          </cell>
          <cell r="CE1981" t="str">
            <v/>
          </cell>
          <cell r="CF1981" t="str">
            <v/>
          </cell>
          <cell r="CG1981" t="str">
            <v/>
          </cell>
          <cell r="CI1981" t="str">
            <v/>
          </cell>
          <cell r="CJ1981" t="str">
            <v/>
          </cell>
          <cell r="CK1981" t="str">
            <v/>
          </cell>
          <cell r="CL1981">
            <v>0.34017000000000003</v>
          </cell>
          <cell r="CM1981">
            <v>1</v>
          </cell>
          <cell r="CN1981">
            <v>0.5</v>
          </cell>
          <cell r="CO1981">
            <v>0.29589799999999999</v>
          </cell>
          <cell r="CP1981">
            <v>0.59179599999999999</v>
          </cell>
          <cell r="CQ1981">
            <v>10</v>
          </cell>
          <cell r="CR1981">
            <v>0.45</v>
          </cell>
          <cell r="CS1981">
            <v>0.24589800000000001</v>
          </cell>
          <cell r="CT1981">
            <v>0.54644000000000004</v>
          </cell>
          <cell r="CU1981">
            <v>50</v>
          </cell>
          <cell r="CV1981">
            <v>0.4</v>
          </cell>
          <cell r="CW1981">
            <v>0.19589800000000002</v>
          </cell>
          <cell r="CX1981">
            <v>0.48974500000000004</v>
          </cell>
          <cell r="CY1981">
            <v>1</v>
          </cell>
          <cell r="CZ1981">
            <v>1</v>
          </cell>
        </row>
        <row r="1982">
          <cell r="E1982" t="str">
            <v>03074201</v>
          </cell>
          <cell r="F1982" t="str">
            <v>PARACATENA UNIVERSALE Z42/44 AL MOVIMENTO</v>
          </cell>
          <cell r="G1982" t="str">
            <v>MANDELLI</v>
          </cell>
          <cell r="H1982">
            <v>307200220</v>
          </cell>
          <cell r="K1982">
            <v>2.44</v>
          </cell>
          <cell r="AK1982" t="str">
            <v>MANDELLI</v>
          </cell>
          <cell r="AL1982">
            <v>307200220</v>
          </cell>
          <cell r="AM1982">
            <v>0</v>
          </cell>
          <cell r="AN1982">
            <v>0</v>
          </cell>
          <cell r="AO1982">
            <v>2.44</v>
          </cell>
          <cell r="AP1982">
            <v>2.9767999999999999</v>
          </cell>
          <cell r="AQ1982">
            <v>2.44</v>
          </cell>
          <cell r="AS1982">
            <v>5</v>
          </cell>
          <cell r="AT1982">
            <v>12.2</v>
          </cell>
          <cell r="AY1982" t="str">
            <v/>
          </cell>
          <cell r="BB1982">
            <v>0.34563456345634563</v>
          </cell>
          <cell r="BC1982">
            <v>24</v>
          </cell>
          <cell r="BD1982">
            <v>24</v>
          </cell>
          <cell r="BE1982">
            <v>2</v>
          </cell>
          <cell r="CC1982" t="str">
            <v/>
          </cell>
          <cell r="CD1982" t="str">
            <v/>
          </cell>
          <cell r="CE1982" t="str">
            <v/>
          </cell>
          <cell r="CF1982" t="str">
            <v/>
          </cell>
          <cell r="CG1982" t="str">
            <v/>
          </cell>
          <cell r="CH1982">
            <v>307200220</v>
          </cell>
          <cell r="CI1982">
            <v>4</v>
          </cell>
          <cell r="CJ1982">
            <v>2.0499999999999998</v>
          </cell>
          <cell r="CK1982">
            <v>6.5</v>
          </cell>
          <cell r="CL1982">
            <v>4.0666666666666664</v>
          </cell>
          <cell r="CM1982">
            <v>1</v>
          </cell>
          <cell r="CN1982">
            <v>3.5</v>
          </cell>
          <cell r="CO1982">
            <v>1.06</v>
          </cell>
          <cell r="CP1982">
            <v>0.30285714285714288</v>
          </cell>
          <cell r="CQ1982">
            <v>4</v>
          </cell>
          <cell r="CR1982">
            <v>3.3</v>
          </cell>
          <cell r="CS1982">
            <v>0.85999999999999988</v>
          </cell>
          <cell r="CT1982">
            <v>0.26060606060606056</v>
          </cell>
          <cell r="CW1982">
            <v>-2.44</v>
          </cell>
          <cell r="CX1982" t="e">
            <v>#DIV/0!</v>
          </cell>
          <cell r="CY1982">
            <v>1</v>
          </cell>
          <cell r="CZ1982">
            <v>6.5</v>
          </cell>
        </row>
        <row r="1983">
          <cell r="E1983" t="str">
            <v>03074300</v>
          </cell>
          <cell r="F1983" t="str">
            <v>PARAFANGO 12 PLASTICA BIANCO</v>
          </cell>
          <cell r="G1983" t="str">
            <v>BIKOPLAST</v>
          </cell>
          <cell r="H1983" t="str">
            <v>8600.02</v>
          </cell>
          <cell r="I1983" t="str">
            <v>IT</v>
          </cell>
          <cell r="K1983">
            <v>0.65</v>
          </cell>
          <cell r="AK1983" t="str">
            <v>BIKOPLAST</v>
          </cell>
          <cell r="AL1983" t="str">
            <v>8600.02</v>
          </cell>
          <cell r="AM1983" t="str">
            <v>IT</v>
          </cell>
          <cell r="AN1983">
            <v>0</v>
          </cell>
          <cell r="AO1983">
            <v>0.65</v>
          </cell>
          <cell r="AP1983">
            <v>0.79300000000000004</v>
          </cell>
          <cell r="AQ1983">
            <v>0.76303500000000002</v>
          </cell>
          <cell r="AS1983">
            <v>3</v>
          </cell>
          <cell r="AT1983">
            <v>2.2891050000000002</v>
          </cell>
          <cell r="AY1983" t="str">
            <v/>
          </cell>
          <cell r="BB1983">
            <v>0.67506750675067506</v>
          </cell>
          <cell r="BC1983">
            <v>45</v>
          </cell>
          <cell r="BD1983">
            <v>10</v>
          </cell>
          <cell r="BE1983">
            <v>5</v>
          </cell>
          <cell r="CC1983" t="str">
            <v/>
          </cell>
          <cell r="CD1983" t="str">
            <v/>
          </cell>
          <cell r="CE1983" t="str">
            <v/>
          </cell>
          <cell r="CF1983" t="str">
            <v/>
          </cell>
          <cell r="CG1983" t="str">
            <v/>
          </cell>
          <cell r="CH1983">
            <v>307220110</v>
          </cell>
          <cell r="CI1983">
            <v>1</v>
          </cell>
          <cell r="CJ1983">
            <v>2.0699999999999998</v>
          </cell>
          <cell r="CK1983">
            <v>6</v>
          </cell>
          <cell r="CL1983">
            <v>1.271725</v>
          </cell>
          <cell r="CM1983">
            <v>1</v>
          </cell>
          <cell r="CN1983">
            <v>2.0499999999999998</v>
          </cell>
          <cell r="CO1983">
            <v>1.2869649999999999</v>
          </cell>
          <cell r="CP1983">
            <v>0.62778780487804875</v>
          </cell>
          <cell r="CQ1983">
            <v>5</v>
          </cell>
          <cell r="CR1983">
            <v>1.95</v>
          </cell>
          <cell r="CS1983">
            <v>1.1869649999999998</v>
          </cell>
          <cell r="CT1983">
            <v>0.60869999999999991</v>
          </cell>
          <cell r="CU1983">
            <v>10</v>
          </cell>
          <cell r="CV1983">
            <v>1.85</v>
          </cell>
          <cell r="CW1983">
            <v>1.0869650000000002</v>
          </cell>
          <cell r="CX1983">
            <v>0.58754864864864875</v>
          </cell>
          <cell r="CY1983">
            <v>1</v>
          </cell>
          <cell r="CZ1983">
            <v>6</v>
          </cell>
        </row>
        <row r="1984">
          <cell r="E1984" t="str">
            <v>03074400</v>
          </cell>
          <cell r="F1984" t="str">
            <v>PARAFANGO 16 PLASTICA BIANCO</v>
          </cell>
          <cell r="G1984" t="str">
            <v>BIKOPLAST</v>
          </cell>
          <cell r="H1984">
            <v>8300</v>
          </cell>
          <cell r="I1984" t="str">
            <v>IT</v>
          </cell>
          <cell r="K1984">
            <v>0.9</v>
          </cell>
          <cell r="AK1984" t="str">
            <v>BIKOPLAST</v>
          </cell>
          <cell r="AL1984">
            <v>8300</v>
          </cell>
          <cell r="AM1984" t="str">
            <v>IT</v>
          </cell>
          <cell r="AN1984">
            <v>0</v>
          </cell>
          <cell r="AO1984">
            <v>0.9</v>
          </cell>
          <cell r="AP1984">
            <v>1.0980000000000001</v>
          </cell>
          <cell r="AQ1984">
            <v>1.2</v>
          </cell>
          <cell r="AS1984">
            <v>10</v>
          </cell>
          <cell r="AT1984">
            <v>12</v>
          </cell>
          <cell r="AY1984" t="str">
            <v/>
          </cell>
          <cell r="BB1984">
            <v>0.67506750675067506</v>
          </cell>
          <cell r="BC1984">
            <v>45</v>
          </cell>
          <cell r="BD1984">
            <v>10</v>
          </cell>
          <cell r="BE1984">
            <v>5</v>
          </cell>
          <cell r="CC1984" t="str">
            <v/>
          </cell>
          <cell r="CD1984" t="str">
            <v/>
          </cell>
          <cell r="CE1984" t="str">
            <v/>
          </cell>
          <cell r="CF1984" t="str">
            <v/>
          </cell>
          <cell r="CG1984" t="str">
            <v/>
          </cell>
          <cell r="CH1984">
            <v>307220075</v>
          </cell>
          <cell r="CI1984">
            <v>1</v>
          </cell>
          <cell r="CJ1984">
            <v>2.02</v>
          </cell>
          <cell r="CK1984">
            <v>6</v>
          </cell>
          <cell r="CL1984">
            <v>2</v>
          </cell>
          <cell r="CM1984">
            <v>1</v>
          </cell>
          <cell r="CN1984">
            <v>2.0499999999999998</v>
          </cell>
          <cell r="CO1984">
            <v>0.84999999999999987</v>
          </cell>
          <cell r="CP1984">
            <v>0.41463414634146339</v>
          </cell>
          <cell r="CQ1984">
            <v>5</v>
          </cell>
          <cell r="CR1984">
            <v>1.95</v>
          </cell>
          <cell r="CS1984">
            <v>0.75</v>
          </cell>
          <cell r="CT1984">
            <v>0.38461538461538464</v>
          </cell>
          <cell r="CU1984">
            <v>10</v>
          </cell>
          <cell r="CV1984">
            <v>1.85</v>
          </cell>
          <cell r="CW1984">
            <v>0.65000000000000013</v>
          </cell>
          <cell r="CX1984">
            <v>0.35135135135135143</v>
          </cell>
          <cell r="CY1984">
            <v>1</v>
          </cell>
          <cell r="CZ1984">
            <v>6</v>
          </cell>
        </row>
        <row r="1985">
          <cell r="E1985" t="str">
            <v>03074401</v>
          </cell>
          <cell r="F1985" t="str">
            <v>PARAFANGO 16 PLASTICA BLU</v>
          </cell>
          <cell r="G1985" t="str">
            <v>BIKOPLAST</v>
          </cell>
          <cell r="H1985">
            <v>8300</v>
          </cell>
          <cell r="I1985" t="str">
            <v>IT</v>
          </cell>
          <cell r="K1985">
            <v>0.65</v>
          </cell>
          <cell r="AK1985" t="str">
            <v>BIKOPLAST</v>
          </cell>
          <cell r="AL1985">
            <v>8300</v>
          </cell>
          <cell r="AM1985" t="str">
            <v>IT</v>
          </cell>
          <cell r="AN1985">
            <v>0</v>
          </cell>
          <cell r="AO1985">
            <v>0.65</v>
          </cell>
          <cell r="AP1985">
            <v>0.79300000000000004</v>
          </cell>
          <cell r="AQ1985">
            <v>1.0565100000000001</v>
          </cell>
          <cell r="AS1985">
            <v>18</v>
          </cell>
          <cell r="AT1985">
            <v>19.01718</v>
          </cell>
          <cell r="AY1985" t="str">
            <v/>
          </cell>
          <cell r="BB1985">
            <v>0.67506750675067506</v>
          </cell>
          <cell r="BC1985">
            <v>45</v>
          </cell>
          <cell r="BD1985">
            <v>10</v>
          </cell>
          <cell r="BE1985">
            <v>5</v>
          </cell>
          <cell r="CC1985" t="str">
            <v/>
          </cell>
          <cell r="CD1985" t="str">
            <v/>
          </cell>
          <cell r="CE1985" t="str">
            <v/>
          </cell>
          <cell r="CF1985" t="str">
            <v/>
          </cell>
          <cell r="CG1985" t="str">
            <v/>
          </cell>
          <cell r="CH1985">
            <v>307220075</v>
          </cell>
          <cell r="CI1985">
            <v>1</v>
          </cell>
          <cell r="CJ1985">
            <v>2.02</v>
          </cell>
          <cell r="CK1985">
            <v>6</v>
          </cell>
          <cell r="CL1985">
            <v>1.7608500000000002</v>
          </cell>
          <cell r="CM1985">
            <v>1</v>
          </cell>
          <cell r="CN1985">
            <v>2.0499999999999998</v>
          </cell>
          <cell r="CO1985">
            <v>0.99348999999999976</v>
          </cell>
          <cell r="CP1985">
            <v>0.48462926829268288</v>
          </cell>
          <cell r="CQ1985">
            <v>5</v>
          </cell>
          <cell r="CR1985">
            <v>1.95</v>
          </cell>
          <cell r="CS1985">
            <v>0.8934899999999999</v>
          </cell>
          <cell r="CT1985">
            <v>0.45819999999999994</v>
          </cell>
          <cell r="CU1985">
            <v>10</v>
          </cell>
          <cell r="CV1985">
            <v>1.85</v>
          </cell>
          <cell r="CW1985">
            <v>0.79349000000000003</v>
          </cell>
          <cell r="CX1985">
            <v>0.42891351351351353</v>
          </cell>
          <cell r="CY1985">
            <v>1</v>
          </cell>
          <cell r="CZ1985">
            <v>6</v>
          </cell>
        </row>
        <row r="1986">
          <cell r="E1986" t="str">
            <v>03074402</v>
          </cell>
          <cell r="F1986" t="str">
            <v>PARAFANGO 16 PLASTICA FUCSIA</v>
          </cell>
          <cell r="G1986" t="str">
            <v>BIKOPLAST</v>
          </cell>
          <cell r="H1986">
            <v>8300</v>
          </cell>
          <cell r="I1986" t="str">
            <v>IT</v>
          </cell>
          <cell r="K1986">
            <v>0.65</v>
          </cell>
          <cell r="AK1986" t="str">
            <v>BIKOPLAST</v>
          </cell>
          <cell r="AL1986">
            <v>8300</v>
          </cell>
          <cell r="AM1986" t="str">
            <v>IT</v>
          </cell>
          <cell r="AN1986">
            <v>0</v>
          </cell>
          <cell r="AO1986">
            <v>0.65</v>
          </cell>
          <cell r="AP1986">
            <v>0.79300000000000004</v>
          </cell>
          <cell r="AQ1986">
            <v>1.0565100000000001</v>
          </cell>
          <cell r="AS1986">
            <v>29</v>
          </cell>
          <cell r="AT1986">
            <v>30.63879</v>
          </cell>
          <cell r="AY1986" t="str">
            <v/>
          </cell>
          <cell r="BB1986">
            <v>0.67506750675067506</v>
          </cell>
          <cell r="BC1986">
            <v>45</v>
          </cell>
          <cell r="BD1986">
            <v>10</v>
          </cell>
          <cell r="BE1986">
            <v>5</v>
          </cell>
          <cell r="CC1986" t="str">
            <v/>
          </cell>
          <cell r="CD1986" t="str">
            <v/>
          </cell>
          <cell r="CE1986" t="str">
            <v/>
          </cell>
          <cell r="CF1986" t="str">
            <v/>
          </cell>
          <cell r="CG1986" t="str">
            <v/>
          </cell>
          <cell r="CH1986">
            <v>307220075</v>
          </cell>
          <cell r="CI1986">
            <v>1</v>
          </cell>
          <cell r="CJ1986">
            <v>2.02</v>
          </cell>
          <cell r="CK1986">
            <v>6</v>
          </cell>
          <cell r="CL1986">
            <v>1.7608500000000002</v>
          </cell>
          <cell r="CM1986">
            <v>1</v>
          </cell>
          <cell r="CN1986">
            <v>2.0499999999999998</v>
          </cell>
          <cell r="CO1986">
            <v>0.99348999999999976</v>
          </cell>
          <cell r="CP1986">
            <v>0.48462926829268288</v>
          </cell>
          <cell r="CQ1986">
            <v>5</v>
          </cell>
          <cell r="CR1986">
            <v>1.95</v>
          </cell>
          <cell r="CS1986">
            <v>0.8934899999999999</v>
          </cell>
          <cell r="CT1986">
            <v>0.45819999999999994</v>
          </cell>
          <cell r="CU1986">
            <v>10</v>
          </cell>
          <cell r="CV1986">
            <v>1.85</v>
          </cell>
          <cell r="CW1986">
            <v>0.79349000000000003</v>
          </cell>
          <cell r="CX1986">
            <v>0.42891351351351353</v>
          </cell>
          <cell r="CY1986">
            <v>1</v>
          </cell>
          <cell r="CZ1986">
            <v>6</v>
          </cell>
        </row>
        <row r="1987">
          <cell r="E1987" t="str">
            <v>03074403</v>
          </cell>
          <cell r="F1987" t="str">
            <v>PARAFANGO 16 PLASTICA NERO</v>
          </cell>
          <cell r="G1987" t="str">
            <v>BIKOPLAST</v>
          </cell>
          <cell r="I1987" t="str">
            <v>IT</v>
          </cell>
          <cell r="K1987">
            <v>0</v>
          </cell>
          <cell r="AK1987" t="str">
            <v>BIKOPLAST</v>
          </cell>
          <cell r="AL1987">
            <v>0</v>
          </cell>
          <cell r="AM1987">
            <v>0</v>
          </cell>
          <cell r="AN1987">
            <v>0</v>
          </cell>
          <cell r="AO1987">
            <v>0</v>
          </cell>
          <cell r="AP1987">
            <v>0</v>
          </cell>
          <cell r="AQ1987">
            <v>1.0565100000000001</v>
          </cell>
          <cell r="AS1987">
            <v>16</v>
          </cell>
          <cell r="AT1987">
            <v>16.904160000000001</v>
          </cell>
          <cell r="AY1987" t="str">
            <v/>
          </cell>
          <cell r="BB1987">
            <v>0.67506750675067506</v>
          </cell>
          <cell r="BC1987">
            <v>45</v>
          </cell>
          <cell r="BD1987">
            <v>10</v>
          </cell>
          <cell r="BE1987">
            <v>5</v>
          </cell>
          <cell r="CC1987" t="str">
            <v/>
          </cell>
          <cell r="CD1987" t="str">
            <v/>
          </cell>
          <cell r="CE1987" t="str">
            <v/>
          </cell>
          <cell r="CF1987" t="str">
            <v/>
          </cell>
          <cell r="CG1987" t="str">
            <v/>
          </cell>
          <cell r="CH1987">
            <v>307220075</v>
          </cell>
          <cell r="CI1987">
            <v>1</v>
          </cell>
          <cell r="CJ1987">
            <v>2.02</v>
          </cell>
          <cell r="CK1987">
            <v>6</v>
          </cell>
          <cell r="CL1987">
            <v>1.7608500000000002</v>
          </cell>
          <cell r="CM1987">
            <v>1</v>
          </cell>
          <cell r="CN1987">
            <v>2.0499999999999998</v>
          </cell>
          <cell r="CO1987">
            <v>0.99348999999999976</v>
          </cell>
          <cell r="CP1987">
            <v>0.48462926829268288</v>
          </cell>
          <cell r="CQ1987">
            <v>5</v>
          </cell>
          <cell r="CR1987">
            <v>1.95</v>
          </cell>
          <cell r="CS1987">
            <v>0.8934899999999999</v>
          </cell>
          <cell r="CT1987">
            <v>0.45819999999999994</v>
          </cell>
          <cell r="CU1987">
            <v>10</v>
          </cell>
          <cell r="CV1987">
            <v>1.85</v>
          </cell>
          <cell r="CW1987">
            <v>0.79349000000000003</v>
          </cell>
          <cell r="CX1987">
            <v>0.42891351351351353</v>
          </cell>
          <cell r="CY1987">
            <v>1</v>
          </cell>
          <cell r="CZ1987">
            <v>6</v>
          </cell>
        </row>
        <row r="1988">
          <cell r="E1988" t="str">
            <v>03074404</v>
          </cell>
          <cell r="F1988" t="str">
            <v>PARAFANGO 16 PLASTICA ROSSO</v>
          </cell>
          <cell r="G1988" t="str">
            <v>BIKOPLAST</v>
          </cell>
          <cell r="H1988">
            <v>8300</v>
          </cell>
          <cell r="I1988" t="str">
            <v>IT</v>
          </cell>
          <cell r="K1988">
            <v>0</v>
          </cell>
          <cell r="AK1988" t="str">
            <v>BIKOPLAST</v>
          </cell>
          <cell r="AL1988">
            <v>8300</v>
          </cell>
          <cell r="AM1988">
            <v>0</v>
          </cell>
          <cell r="AN1988">
            <v>0</v>
          </cell>
          <cell r="AO1988">
            <v>0</v>
          </cell>
          <cell r="AP1988">
            <v>0</v>
          </cell>
          <cell r="AQ1988">
            <v>1.0565100000000001</v>
          </cell>
          <cell r="AS1988">
            <v>12</v>
          </cell>
          <cell r="AT1988">
            <v>12.67812</v>
          </cell>
          <cell r="AY1988" t="str">
            <v/>
          </cell>
          <cell r="BB1988">
            <v>0.67506750675067506</v>
          </cell>
          <cell r="BC1988">
            <v>45</v>
          </cell>
          <cell r="BD1988">
            <v>10</v>
          </cell>
          <cell r="BE1988">
            <v>5</v>
          </cell>
          <cell r="CC1988" t="str">
            <v/>
          </cell>
          <cell r="CD1988" t="str">
            <v/>
          </cell>
          <cell r="CE1988" t="str">
            <v/>
          </cell>
          <cell r="CF1988" t="str">
            <v/>
          </cell>
          <cell r="CG1988" t="str">
            <v/>
          </cell>
          <cell r="CH1988">
            <v>307220075</v>
          </cell>
          <cell r="CI1988">
            <v>1</v>
          </cell>
          <cell r="CJ1988">
            <v>2.02</v>
          </cell>
          <cell r="CK1988">
            <v>6</v>
          </cell>
          <cell r="CL1988">
            <v>1.7608500000000002</v>
          </cell>
          <cell r="CM1988">
            <v>1</v>
          </cell>
          <cell r="CN1988">
            <v>2.0499999999999998</v>
          </cell>
          <cell r="CO1988">
            <v>0.99348999999999976</v>
          </cell>
          <cell r="CP1988">
            <v>0.48462926829268288</v>
          </cell>
          <cell r="CQ1988">
            <v>5</v>
          </cell>
          <cell r="CR1988">
            <v>1.95</v>
          </cell>
          <cell r="CS1988">
            <v>0.8934899999999999</v>
          </cell>
          <cell r="CT1988">
            <v>0.45819999999999994</v>
          </cell>
          <cell r="CU1988">
            <v>10</v>
          </cell>
          <cell r="CV1988">
            <v>1.85</v>
          </cell>
          <cell r="CW1988">
            <v>0.79349000000000003</v>
          </cell>
          <cell r="CX1988">
            <v>0.42891351351351353</v>
          </cell>
          <cell r="CY1988">
            <v>1</v>
          </cell>
          <cell r="CZ1988">
            <v>6</v>
          </cell>
        </row>
        <row r="1989">
          <cell r="E1989" t="str">
            <v>03074500</v>
          </cell>
          <cell r="F1989" t="str">
            <v>PARAFANGO 20 PLASTICA BIANCO</v>
          </cell>
          <cell r="G1989" t="str">
            <v>BIKOPLAST</v>
          </cell>
          <cell r="H1989">
            <v>8500</v>
          </cell>
          <cell r="I1989" t="str">
            <v>IT</v>
          </cell>
          <cell r="K1989">
            <v>0.9</v>
          </cell>
          <cell r="AK1989" t="str">
            <v>BIKOPLAST</v>
          </cell>
          <cell r="AL1989">
            <v>8500</v>
          </cell>
          <cell r="AM1989" t="str">
            <v>IT</v>
          </cell>
          <cell r="AN1989">
            <v>0</v>
          </cell>
          <cell r="AO1989">
            <v>0.9</v>
          </cell>
          <cell r="AP1989">
            <v>1.0980000000000001</v>
          </cell>
          <cell r="AQ1989">
            <v>1.6</v>
          </cell>
          <cell r="AS1989">
            <v>59</v>
          </cell>
          <cell r="AT1989">
            <v>94.4</v>
          </cell>
          <cell r="AY1989" t="str">
            <v/>
          </cell>
          <cell r="BB1989">
            <v>0.82508250825082508</v>
          </cell>
          <cell r="BC1989">
            <v>55</v>
          </cell>
          <cell r="BD1989">
            <v>10</v>
          </cell>
          <cell r="BE1989">
            <v>5</v>
          </cell>
          <cell r="CC1989" t="str">
            <v/>
          </cell>
          <cell r="CD1989" t="str">
            <v/>
          </cell>
          <cell r="CE1989" t="str">
            <v/>
          </cell>
          <cell r="CF1989" t="str">
            <v/>
          </cell>
          <cell r="CG1989" t="str">
            <v/>
          </cell>
          <cell r="CH1989">
            <v>307220080</v>
          </cell>
          <cell r="CI1989">
            <v>1</v>
          </cell>
          <cell r="CJ1989">
            <v>2.0099999999999998</v>
          </cell>
          <cell r="CK1989">
            <v>6</v>
          </cell>
          <cell r="CL1989">
            <v>2.666666666666667</v>
          </cell>
          <cell r="CM1989">
            <v>1</v>
          </cell>
          <cell r="CN1989">
            <v>2.75</v>
          </cell>
          <cell r="CO1989">
            <v>1.1499999999999999</v>
          </cell>
          <cell r="CP1989">
            <v>0.41818181818181815</v>
          </cell>
          <cell r="CQ1989">
            <v>5</v>
          </cell>
          <cell r="CR1989">
            <v>2.5499999999999998</v>
          </cell>
          <cell r="CS1989">
            <v>0.94999999999999973</v>
          </cell>
          <cell r="CT1989">
            <v>0.37254901960784303</v>
          </cell>
          <cell r="CU1989">
            <v>10</v>
          </cell>
          <cell r="CV1989">
            <v>2.4500000000000002</v>
          </cell>
          <cell r="CW1989">
            <v>0.85000000000000009</v>
          </cell>
          <cell r="CX1989">
            <v>0.34693877551020408</v>
          </cell>
          <cell r="CY1989">
            <v>1</v>
          </cell>
          <cell r="CZ1989">
            <v>6</v>
          </cell>
        </row>
        <row r="1990">
          <cell r="E1990" t="str">
            <v>03074501</v>
          </cell>
          <cell r="F1990" t="str">
            <v>PARAFANGO 20 PLASTICA BLU</v>
          </cell>
          <cell r="G1990" t="str">
            <v>BIKOPLAST</v>
          </cell>
          <cell r="H1990">
            <v>8500</v>
          </cell>
          <cell r="I1990" t="str">
            <v>IT</v>
          </cell>
          <cell r="K1990">
            <v>0</v>
          </cell>
          <cell r="AK1990" t="str">
            <v>BIKOPLAST</v>
          </cell>
          <cell r="AL1990">
            <v>8500</v>
          </cell>
          <cell r="AM1990">
            <v>0</v>
          </cell>
          <cell r="AN1990">
            <v>0</v>
          </cell>
          <cell r="AO1990">
            <v>0</v>
          </cell>
          <cell r="AP1990">
            <v>0</v>
          </cell>
          <cell r="AQ1990">
            <v>1.0565100000000001</v>
          </cell>
          <cell r="AS1990">
            <v>19</v>
          </cell>
          <cell r="AT1990">
            <v>20.073690000000003</v>
          </cell>
          <cell r="AY1990" t="str">
            <v/>
          </cell>
          <cell r="BB1990">
            <v>0.82508250825082508</v>
          </cell>
          <cell r="BC1990">
            <v>55</v>
          </cell>
          <cell r="BD1990">
            <v>10</v>
          </cell>
          <cell r="BE1990">
            <v>5</v>
          </cell>
          <cell r="CC1990" t="str">
            <v/>
          </cell>
          <cell r="CD1990" t="str">
            <v/>
          </cell>
          <cell r="CE1990" t="str">
            <v/>
          </cell>
          <cell r="CF1990" t="str">
            <v/>
          </cell>
          <cell r="CG1990" t="str">
            <v/>
          </cell>
          <cell r="CH1990">
            <v>307220080</v>
          </cell>
          <cell r="CI1990">
            <v>1</v>
          </cell>
          <cell r="CJ1990">
            <v>2.0099999999999998</v>
          </cell>
          <cell r="CK1990">
            <v>6</v>
          </cell>
          <cell r="CL1990">
            <v>1.7608500000000002</v>
          </cell>
          <cell r="CM1990">
            <v>1</v>
          </cell>
          <cell r="CN1990">
            <v>2.75</v>
          </cell>
          <cell r="CO1990">
            <v>1.6934899999999999</v>
          </cell>
          <cell r="CP1990">
            <v>0.61581454545454539</v>
          </cell>
          <cell r="CQ1990">
            <v>5</v>
          </cell>
          <cell r="CR1990">
            <v>2.5499999999999998</v>
          </cell>
          <cell r="CS1990">
            <v>1.4934899999999998</v>
          </cell>
          <cell r="CT1990">
            <v>0.58568235294117643</v>
          </cell>
          <cell r="CU1990">
            <v>10</v>
          </cell>
          <cell r="CV1990">
            <v>2.4500000000000002</v>
          </cell>
          <cell r="CW1990">
            <v>1.3934900000000001</v>
          </cell>
          <cell r="CX1990">
            <v>0.56877142857142859</v>
          </cell>
          <cell r="CY1990">
            <v>1</v>
          </cell>
          <cell r="CZ1990">
            <v>6</v>
          </cell>
        </row>
        <row r="1991">
          <cell r="E1991" t="str">
            <v>03074600</v>
          </cell>
          <cell r="F1991" t="str">
            <v>PARAFANGO 20 ACCIAIO INOX</v>
          </cell>
          <cell r="G1991" t="str">
            <v>RMS</v>
          </cell>
          <cell r="H1991">
            <v>421731350</v>
          </cell>
          <cell r="K1991">
            <v>6.8613999999999988</v>
          </cell>
          <cell r="L1991" t="str">
            <v>MANDELLI</v>
          </cell>
          <cell r="M1991">
            <v>307220270</v>
          </cell>
          <cell r="O1991">
            <v>1</v>
          </cell>
          <cell r="P1991">
            <v>3.2946</v>
          </cell>
          <cell r="AK1991" t="str">
            <v>MANDELLI</v>
          </cell>
          <cell r="AL1991">
            <v>307220270</v>
          </cell>
          <cell r="AM1991">
            <v>0</v>
          </cell>
          <cell r="AN1991">
            <v>1</v>
          </cell>
          <cell r="AO1991">
            <v>3.2946</v>
          </cell>
          <cell r="AP1991">
            <v>4.019412</v>
          </cell>
          <cell r="AQ1991">
            <v>5.6916000000000002</v>
          </cell>
          <cell r="AS1991">
            <v>1</v>
          </cell>
          <cell r="AT1991">
            <v>5.6916000000000002</v>
          </cell>
          <cell r="AY1991" t="str">
            <v/>
          </cell>
          <cell r="BB1991">
            <v>4.8004800480048004</v>
          </cell>
          <cell r="BC1991">
            <v>80</v>
          </cell>
          <cell r="BD1991">
            <v>40</v>
          </cell>
          <cell r="BE1991">
            <v>5</v>
          </cell>
          <cell r="CB1991">
            <v>421731350</v>
          </cell>
          <cell r="CC1991">
            <v>1</v>
          </cell>
          <cell r="CD1991">
            <v>6.76</v>
          </cell>
          <cell r="CE1991">
            <v>1</v>
          </cell>
          <cell r="CF1991">
            <v>6.76</v>
          </cell>
          <cell r="CG1991">
            <v>13.9</v>
          </cell>
          <cell r="CH1991">
            <v>307220270</v>
          </cell>
          <cell r="CI1991">
            <v>1</v>
          </cell>
          <cell r="CJ1991">
            <v>3.33</v>
          </cell>
          <cell r="CK1991">
            <v>11</v>
          </cell>
          <cell r="CL1991">
            <v>9.4860000000000007</v>
          </cell>
          <cell r="CM1991">
            <v>1</v>
          </cell>
          <cell r="CN1991">
            <v>7.5</v>
          </cell>
          <cell r="CO1991">
            <v>1.8083999999999998</v>
          </cell>
          <cell r="CP1991">
            <v>0.24111999999999997</v>
          </cell>
          <cell r="CS1991">
            <v>-5.6916000000000002</v>
          </cell>
          <cell r="CT1991" t="e">
            <v>#DIV/0!</v>
          </cell>
          <cell r="CW1991">
            <v>-5.6916000000000002</v>
          </cell>
          <cell r="CX1991" t="e">
            <v>#DIV/0!</v>
          </cell>
          <cell r="CY1991">
            <v>1</v>
          </cell>
          <cell r="CZ1991">
            <v>13</v>
          </cell>
        </row>
        <row r="1992">
          <cell r="E1992" t="str">
            <v>03074601</v>
          </cell>
          <cell r="F1992" t="str">
            <v>PARAFANGO 24 ACCIAIO NERO</v>
          </cell>
          <cell r="G1992" t="str">
            <v>MANDELLI</v>
          </cell>
          <cell r="H1992">
            <v>307220170</v>
          </cell>
          <cell r="K1992">
            <v>3.74</v>
          </cell>
          <cell r="AK1992" t="str">
            <v>MANDELLI</v>
          </cell>
          <cell r="AL1992">
            <v>307220170</v>
          </cell>
          <cell r="AM1992">
            <v>0</v>
          </cell>
          <cell r="AN1992">
            <v>0</v>
          </cell>
          <cell r="AO1992">
            <v>3.74</v>
          </cell>
          <cell r="AP1992">
            <v>4.5628000000000002</v>
          </cell>
          <cell r="AQ1992">
            <v>3.74</v>
          </cell>
          <cell r="AS1992">
            <v>4</v>
          </cell>
          <cell r="AT1992">
            <v>14.96</v>
          </cell>
          <cell r="AY1992" t="str">
            <v/>
          </cell>
          <cell r="BB1992">
            <v>4.8004800480048004</v>
          </cell>
          <cell r="BC1992">
            <v>80</v>
          </cell>
          <cell r="BD1992">
            <v>40</v>
          </cell>
          <cell r="BE1992">
            <v>5</v>
          </cell>
          <cell r="CB1992">
            <v>421731330</v>
          </cell>
          <cell r="CC1992">
            <v>1</v>
          </cell>
          <cell r="CD1992">
            <v>8.4</v>
          </cell>
          <cell r="CE1992">
            <v>10</v>
          </cell>
          <cell r="CF1992">
            <v>7.56</v>
          </cell>
          <cell r="CG1992">
            <v>16.899999999999999</v>
          </cell>
          <cell r="CH1992">
            <v>307220170</v>
          </cell>
          <cell r="CI1992">
            <v>1</v>
          </cell>
          <cell r="CJ1992">
            <v>2.97</v>
          </cell>
          <cell r="CK1992">
            <v>10</v>
          </cell>
          <cell r="CL1992">
            <v>6.2333333333333343</v>
          </cell>
          <cell r="CM1992">
            <v>1</v>
          </cell>
          <cell r="CN1992">
            <v>6.35</v>
          </cell>
          <cell r="CO1992">
            <v>2.6099999999999994</v>
          </cell>
          <cell r="CP1992">
            <v>0.41102362204724402</v>
          </cell>
          <cell r="CQ1992">
            <v>10</v>
          </cell>
          <cell r="CR1992">
            <v>5.75</v>
          </cell>
          <cell r="CS1992">
            <v>2.0099999999999998</v>
          </cell>
          <cell r="CT1992">
            <v>0.34956521739130431</v>
          </cell>
          <cell r="CW1992">
            <v>-3.74</v>
          </cell>
          <cell r="CX1992" t="e">
            <v>#DIV/0!</v>
          </cell>
          <cell r="CY1992">
            <v>1</v>
          </cell>
          <cell r="CZ1992">
            <v>12</v>
          </cell>
        </row>
        <row r="1993">
          <cell r="E1993" t="str">
            <v>03074602</v>
          </cell>
          <cell r="F1993" t="str">
            <v>PARAFANGO 26 ACCIAIO GREZZO</v>
          </cell>
          <cell r="G1993" t="str">
            <v>BEMATRIX</v>
          </cell>
          <cell r="H1993" t="str">
            <v>79.7.0012</v>
          </cell>
          <cell r="I1993" t="str">
            <v>IT</v>
          </cell>
          <cell r="K1993">
            <v>2.74</v>
          </cell>
          <cell r="AK1993" t="str">
            <v>BEMATRIX</v>
          </cell>
          <cell r="AL1993" t="str">
            <v>79.7.0012</v>
          </cell>
          <cell r="AM1993" t="str">
            <v>IT</v>
          </cell>
          <cell r="AN1993">
            <v>0</v>
          </cell>
          <cell r="AO1993">
            <v>2.74</v>
          </cell>
          <cell r="AP1993">
            <v>3.3428</v>
          </cell>
          <cell r="AQ1993">
            <v>2.74</v>
          </cell>
          <cell r="AS1993">
            <v>20</v>
          </cell>
          <cell r="AT1993">
            <v>54.800000000000004</v>
          </cell>
          <cell r="AY1993" t="str">
            <v/>
          </cell>
          <cell r="BB1993">
            <v>0</v>
          </cell>
          <cell r="BC1993">
            <v>0</v>
          </cell>
          <cell r="BD1993">
            <v>0</v>
          </cell>
          <cell r="BE1993">
            <v>0</v>
          </cell>
          <cell r="CC1993" t="str">
            <v/>
          </cell>
          <cell r="CD1993" t="str">
            <v/>
          </cell>
          <cell r="CE1993" t="str">
            <v/>
          </cell>
          <cell r="CF1993" t="str">
            <v/>
          </cell>
          <cell r="CG1993" t="str">
            <v/>
          </cell>
          <cell r="CI1993" t="str">
            <v/>
          </cell>
          <cell r="CJ1993" t="str">
            <v/>
          </cell>
          <cell r="CK1993" t="str">
            <v/>
          </cell>
          <cell r="CL1993">
            <v>4.5666666666666673</v>
          </cell>
          <cell r="CM1993">
            <v>1</v>
          </cell>
          <cell r="CN1993">
            <v>6</v>
          </cell>
          <cell r="CO1993">
            <v>3.26</v>
          </cell>
          <cell r="CP1993">
            <v>0.54333333333333333</v>
          </cell>
          <cell r="CQ1993">
            <v>5</v>
          </cell>
          <cell r="CR1993">
            <v>5.6</v>
          </cell>
          <cell r="CS1993">
            <v>2.8599999999999994</v>
          </cell>
          <cell r="CT1993">
            <v>0.51071428571428568</v>
          </cell>
          <cell r="CW1993">
            <v>-2.74</v>
          </cell>
          <cell r="CX1993" t="e">
            <v>#DIV/0!</v>
          </cell>
          <cell r="CY1993">
            <v>1</v>
          </cell>
          <cell r="CZ1993">
            <v>10</v>
          </cell>
        </row>
        <row r="1994">
          <cell r="E1994" t="str">
            <v>03074603</v>
          </cell>
          <cell r="F1994" t="str">
            <v>PARAFANGO 26 ACCIAIO NERO</v>
          </cell>
          <cell r="G1994" t="str">
            <v>RMS</v>
          </cell>
          <cell r="H1994">
            <v>421731401</v>
          </cell>
          <cell r="K1994">
            <v>7.2</v>
          </cell>
          <cell r="L1994" t="str">
            <v>MANDELLI</v>
          </cell>
          <cell r="M1994">
            <v>307220185</v>
          </cell>
          <cell r="P1994">
            <v>4.2016</v>
          </cell>
          <cell r="AK1994" t="str">
            <v>MANDELLI</v>
          </cell>
          <cell r="AL1994">
            <v>307220185</v>
          </cell>
          <cell r="AM1994">
            <v>0</v>
          </cell>
          <cell r="AN1994">
            <v>0</v>
          </cell>
          <cell r="AO1994">
            <v>4.2016</v>
          </cell>
          <cell r="AP1994">
            <v>5.1259519999999998</v>
          </cell>
          <cell r="AQ1994">
            <v>4.3</v>
          </cell>
          <cell r="AS1994">
            <v>9</v>
          </cell>
          <cell r="AT1994">
            <v>38.699999999999996</v>
          </cell>
          <cell r="AY1994" t="str">
            <v/>
          </cell>
          <cell r="BB1994">
            <v>4.8004800480048004</v>
          </cell>
          <cell r="BC1994">
            <v>80</v>
          </cell>
          <cell r="BD1994">
            <v>40</v>
          </cell>
          <cell r="BE1994">
            <v>5</v>
          </cell>
          <cell r="CB1994">
            <v>421731401</v>
          </cell>
          <cell r="CC1994">
            <v>1</v>
          </cell>
          <cell r="CD1994">
            <v>8.9</v>
          </cell>
          <cell r="CE1994">
            <v>1</v>
          </cell>
          <cell r="CF1994">
            <v>8.9</v>
          </cell>
          <cell r="CG1994">
            <v>17.899999999999999</v>
          </cell>
          <cell r="CH1994">
            <v>307220185</v>
          </cell>
          <cell r="CI1994">
            <v>1</v>
          </cell>
          <cell r="CJ1994">
            <v>3.45</v>
          </cell>
          <cell r="CK1994">
            <v>11</v>
          </cell>
          <cell r="CL1994">
            <v>7.166666666666667</v>
          </cell>
          <cell r="CM1994">
            <v>1</v>
          </cell>
          <cell r="CN1994">
            <v>8</v>
          </cell>
          <cell r="CO1994">
            <v>3.7</v>
          </cell>
          <cell r="CP1994">
            <v>0.46250000000000002</v>
          </cell>
          <cell r="CQ1994">
            <v>5</v>
          </cell>
          <cell r="CR1994">
            <v>7.6</v>
          </cell>
          <cell r="CS1994">
            <v>3.3</v>
          </cell>
          <cell r="CT1994">
            <v>0.43421052631578949</v>
          </cell>
          <cell r="CU1994">
            <v>10</v>
          </cell>
          <cell r="CV1994">
            <v>7.2</v>
          </cell>
          <cell r="CW1994">
            <v>2.9000000000000004</v>
          </cell>
          <cell r="CX1994">
            <v>0.40277777777777779</v>
          </cell>
          <cell r="CY1994">
            <v>1</v>
          </cell>
          <cell r="CZ1994">
            <v>17</v>
          </cell>
        </row>
        <row r="1995">
          <cell r="E1995" t="str">
            <v>03074604</v>
          </cell>
          <cell r="F1995" t="str">
            <v>PARAFANGO 28 ACCIAIO GREZZO</v>
          </cell>
          <cell r="G1995" t="str">
            <v>BEMATRIX</v>
          </cell>
          <cell r="H1995" t="str">
            <v>79.7.0011</v>
          </cell>
          <cell r="I1995" t="str">
            <v>CN</v>
          </cell>
          <cell r="K1995">
            <v>2.74</v>
          </cell>
          <cell r="AK1995" t="str">
            <v>BEMATRIX</v>
          </cell>
          <cell r="AL1995" t="str">
            <v>79.7.0011</v>
          </cell>
          <cell r="AM1995" t="str">
            <v>CN</v>
          </cell>
          <cell r="AN1995">
            <v>0</v>
          </cell>
          <cell r="AO1995">
            <v>2.74</v>
          </cell>
          <cell r="AP1995">
            <v>3.3428</v>
          </cell>
          <cell r="AQ1995">
            <v>2.74</v>
          </cell>
          <cell r="AS1995">
            <v>-1</v>
          </cell>
          <cell r="AT1995">
            <v>-2.74</v>
          </cell>
          <cell r="AY1995" t="str">
            <v/>
          </cell>
          <cell r="BB1995">
            <v>0</v>
          </cell>
          <cell r="BC1995">
            <v>0</v>
          </cell>
          <cell r="BD1995">
            <v>0</v>
          </cell>
          <cell r="BE1995">
            <v>0</v>
          </cell>
          <cell r="CC1995" t="str">
            <v/>
          </cell>
          <cell r="CD1995" t="str">
            <v/>
          </cell>
          <cell r="CE1995" t="str">
            <v/>
          </cell>
          <cell r="CF1995" t="str">
            <v/>
          </cell>
          <cell r="CG1995" t="str">
            <v/>
          </cell>
          <cell r="CI1995" t="str">
            <v/>
          </cell>
          <cell r="CJ1995" t="str">
            <v/>
          </cell>
          <cell r="CK1995" t="str">
            <v/>
          </cell>
          <cell r="CL1995">
            <v>4.5666666666666673</v>
          </cell>
          <cell r="CM1995">
            <v>1</v>
          </cell>
          <cell r="CN1995">
            <v>4.9000000000000004</v>
          </cell>
          <cell r="CO1995">
            <v>2.16</v>
          </cell>
          <cell r="CP1995">
            <v>0.44081632653061226</v>
          </cell>
          <cell r="CS1995">
            <v>-2.74</v>
          </cell>
          <cell r="CT1995" t="e">
            <v>#DIV/0!</v>
          </cell>
          <cell r="CW1995">
            <v>-2.74</v>
          </cell>
          <cell r="CX1995" t="e">
            <v>#DIV/0!</v>
          </cell>
          <cell r="CY1995">
            <v>1</v>
          </cell>
          <cell r="CZ1995">
            <v>8</v>
          </cell>
        </row>
        <row r="1996">
          <cell r="E1996" t="str">
            <v>03074605</v>
          </cell>
          <cell r="F1996" t="str">
            <v>PARAFANGO 28 ACCIAIO NERO</v>
          </cell>
          <cell r="G1996" t="str">
            <v>MANDELLI</v>
          </cell>
          <cell r="H1996">
            <v>307220045</v>
          </cell>
          <cell r="K1996">
            <v>3.7370000000000001</v>
          </cell>
          <cell r="AK1996" t="str">
            <v>MANDELLI</v>
          </cell>
          <cell r="AL1996">
            <v>307220045</v>
          </cell>
          <cell r="AM1996">
            <v>0</v>
          </cell>
          <cell r="AN1996">
            <v>0</v>
          </cell>
          <cell r="AO1996">
            <v>3.7370000000000001</v>
          </cell>
          <cell r="AP1996">
            <v>4.5591400000000002</v>
          </cell>
          <cell r="AQ1996">
            <v>3.74</v>
          </cell>
          <cell r="AS1996">
            <v>1</v>
          </cell>
          <cell r="AT1996">
            <v>3.74</v>
          </cell>
          <cell r="AY1996" t="str">
            <v/>
          </cell>
          <cell r="BB1996">
            <v>5.6705670567056705</v>
          </cell>
          <cell r="BC1996">
            <v>70</v>
          </cell>
          <cell r="BD1996">
            <v>45</v>
          </cell>
          <cell r="BE1996">
            <v>6</v>
          </cell>
          <cell r="CB1996">
            <v>421731310</v>
          </cell>
          <cell r="CC1996">
            <v>1</v>
          </cell>
          <cell r="CD1996">
            <v>9.4499999999999993</v>
          </cell>
          <cell r="CE1996">
            <v>1</v>
          </cell>
          <cell r="CF1996">
            <v>9.4499999999999993</v>
          </cell>
          <cell r="CG1996">
            <v>19.899999999999999</v>
          </cell>
          <cell r="CH1996">
            <v>307220045</v>
          </cell>
          <cell r="CI1996">
            <v>1</v>
          </cell>
          <cell r="CJ1996">
            <v>3.45</v>
          </cell>
          <cell r="CK1996">
            <v>11</v>
          </cell>
          <cell r="CL1996">
            <v>6.2333333333333343</v>
          </cell>
          <cell r="CM1996">
            <v>1</v>
          </cell>
          <cell r="CN1996">
            <v>8.5</v>
          </cell>
          <cell r="CO1996">
            <v>4.76</v>
          </cell>
          <cell r="CP1996">
            <v>0.55999999999999994</v>
          </cell>
          <cell r="CQ1996">
            <v>5</v>
          </cell>
          <cell r="CR1996">
            <v>8.0500000000000007</v>
          </cell>
          <cell r="CS1996">
            <v>4.3100000000000005</v>
          </cell>
          <cell r="CT1996">
            <v>0.53540372670807457</v>
          </cell>
          <cell r="CU1996">
            <v>10</v>
          </cell>
          <cell r="CV1996">
            <v>7.65</v>
          </cell>
          <cell r="CW1996">
            <v>3.91</v>
          </cell>
          <cell r="CX1996">
            <v>0.51111111111111107</v>
          </cell>
          <cell r="CY1996">
            <v>1</v>
          </cell>
          <cell r="CZ1996">
            <v>18</v>
          </cell>
        </row>
        <row r="1997">
          <cell r="E1997" t="str">
            <v>03074700</v>
          </cell>
          <cell r="F1997" t="str">
            <v>PARAFANGO 26 POLICARB. 2 PARASPRUZZI ECOTECH NERO</v>
          </cell>
          <cell r="G1997" t="str">
            <v>EUROFENDER</v>
          </cell>
          <cell r="H1997" t="str">
            <v>ECO51</v>
          </cell>
          <cell r="I1997" t="str">
            <v>IT</v>
          </cell>
          <cell r="K1997">
            <v>2.9112</v>
          </cell>
          <cell r="AK1997" t="str">
            <v>EUROFENDER</v>
          </cell>
          <cell r="AL1997" t="str">
            <v>ECO51</v>
          </cell>
          <cell r="AM1997" t="str">
            <v>IT</v>
          </cell>
          <cell r="AN1997">
            <v>0</v>
          </cell>
          <cell r="AO1997">
            <v>2.9112</v>
          </cell>
          <cell r="AP1997">
            <v>3.5516640000000002</v>
          </cell>
          <cell r="AQ1997">
            <v>2.9112</v>
          </cell>
          <cell r="AS1997">
            <v>3</v>
          </cell>
          <cell r="AT1997">
            <v>8.7335999999999991</v>
          </cell>
          <cell r="AY1997" t="str">
            <v/>
          </cell>
          <cell r="BB1997">
            <v>4.8004800480048004</v>
          </cell>
          <cell r="BC1997">
            <v>80</v>
          </cell>
          <cell r="BD1997">
            <v>40</v>
          </cell>
          <cell r="BE1997">
            <v>5</v>
          </cell>
          <cell r="CC1997" t="str">
            <v/>
          </cell>
          <cell r="CD1997" t="str">
            <v/>
          </cell>
          <cell r="CE1997" t="str">
            <v/>
          </cell>
          <cell r="CF1997" t="str">
            <v/>
          </cell>
          <cell r="CG1997" t="str">
            <v/>
          </cell>
          <cell r="CI1997" t="str">
            <v/>
          </cell>
          <cell r="CJ1997" t="str">
            <v/>
          </cell>
          <cell r="CK1997" t="str">
            <v/>
          </cell>
          <cell r="CL1997">
            <v>4.8520000000000003</v>
          </cell>
          <cell r="CM1997">
            <v>1</v>
          </cell>
          <cell r="CN1997">
            <v>6</v>
          </cell>
          <cell r="CO1997">
            <v>3.0888</v>
          </cell>
          <cell r="CP1997">
            <v>0.51480000000000004</v>
          </cell>
          <cell r="CQ1997">
            <v>5</v>
          </cell>
          <cell r="CR1997">
            <v>5.7</v>
          </cell>
          <cell r="CS1997">
            <v>2.7888000000000002</v>
          </cell>
          <cell r="CT1997">
            <v>0.48926315789473684</v>
          </cell>
          <cell r="CU1997">
            <v>10</v>
          </cell>
          <cell r="CV1997">
            <v>5.4</v>
          </cell>
          <cell r="CW1997">
            <v>2.4888000000000003</v>
          </cell>
          <cell r="CX1997">
            <v>0.4608888888888889</v>
          </cell>
          <cell r="CY1997">
            <v>1</v>
          </cell>
          <cell r="CZ1997">
            <v>12</v>
          </cell>
        </row>
        <row r="1998">
          <cell r="E1998" t="str">
            <v>03074701</v>
          </cell>
          <cell r="F1998" t="str">
            <v>PARAFANGO 26 POLICARB. C/2paraspruzzi BIANCO</v>
          </cell>
          <cell r="G1998" t="str">
            <v>EUROFENDER</v>
          </cell>
          <cell r="H1998" t="str">
            <v>RAPIDO51</v>
          </cell>
          <cell r="I1998" t="str">
            <v>IT</v>
          </cell>
          <cell r="K1998">
            <v>3.6390000000000002</v>
          </cell>
          <cell r="AK1998" t="str">
            <v>EUROFENDER</v>
          </cell>
          <cell r="AL1998" t="str">
            <v>RAPIDO51</v>
          </cell>
          <cell r="AM1998" t="str">
            <v>IT</v>
          </cell>
          <cell r="AN1998">
            <v>0</v>
          </cell>
          <cell r="AO1998">
            <v>3.6390000000000002</v>
          </cell>
          <cell r="AP1998">
            <v>4.4395800000000003</v>
          </cell>
          <cell r="AQ1998">
            <v>3.6390000000000002</v>
          </cell>
          <cell r="AS1998">
            <v>0</v>
          </cell>
          <cell r="AT1998">
            <v>0</v>
          </cell>
          <cell r="AY1998" t="str">
            <v/>
          </cell>
          <cell r="BB1998">
            <v>4.8004800480048004</v>
          </cell>
          <cell r="BC1998">
            <v>80</v>
          </cell>
          <cell r="BD1998">
            <v>40</v>
          </cell>
          <cell r="BE1998">
            <v>5</v>
          </cell>
          <cell r="CC1998" t="str">
            <v/>
          </cell>
          <cell r="CD1998" t="str">
            <v/>
          </cell>
          <cell r="CE1998" t="str">
            <v/>
          </cell>
          <cell r="CF1998" t="str">
            <v/>
          </cell>
          <cell r="CG1998" t="str">
            <v/>
          </cell>
          <cell r="CI1998" t="str">
            <v/>
          </cell>
          <cell r="CJ1998" t="str">
            <v/>
          </cell>
          <cell r="CK1998" t="str">
            <v/>
          </cell>
          <cell r="CL1998">
            <v>6.0650000000000004</v>
          </cell>
          <cell r="CM1998">
            <v>1</v>
          </cell>
          <cell r="CN1998">
            <v>6.95</v>
          </cell>
          <cell r="CO1998">
            <v>3.3109999999999999</v>
          </cell>
          <cell r="CP1998">
            <v>0.47640287769784173</v>
          </cell>
          <cell r="CQ1998">
            <v>5</v>
          </cell>
          <cell r="CR1998">
            <v>6.6</v>
          </cell>
          <cell r="CS1998">
            <v>2.9609999999999994</v>
          </cell>
          <cell r="CT1998">
            <v>0.44863636363636356</v>
          </cell>
          <cell r="CU1998">
            <v>10</v>
          </cell>
          <cell r="CV1998">
            <v>6.25</v>
          </cell>
          <cell r="CW1998">
            <v>2.6109999999999998</v>
          </cell>
          <cell r="CX1998">
            <v>0.41775999999999996</v>
          </cell>
          <cell r="CY1998">
            <v>1</v>
          </cell>
          <cell r="CZ1998">
            <v>15</v>
          </cell>
        </row>
        <row r="1999">
          <cell r="E1999" t="str">
            <v>03074702</v>
          </cell>
          <cell r="F1999" t="str">
            <v>PARAFANGO 26 POLICARB. C/2paraspruzzi NERO</v>
          </cell>
          <cell r="G1999" t="str">
            <v>EUROFENDER</v>
          </cell>
          <cell r="H1999" t="str">
            <v>RAPIDO51</v>
          </cell>
          <cell r="I1999" t="str">
            <v>IT</v>
          </cell>
          <cell r="K1999">
            <v>3.6390000000000002</v>
          </cell>
          <cell r="AK1999" t="str">
            <v>EUROFENDER</v>
          </cell>
          <cell r="AL1999" t="str">
            <v>RAPIDO51</v>
          </cell>
          <cell r="AM1999" t="str">
            <v>IT</v>
          </cell>
          <cell r="AN1999">
            <v>0</v>
          </cell>
          <cell r="AO1999">
            <v>3.6390000000000002</v>
          </cell>
          <cell r="AP1999">
            <v>4.4395800000000003</v>
          </cell>
          <cell r="AQ1999">
            <v>3.6390000000000002</v>
          </cell>
          <cell r="AS1999">
            <v>16</v>
          </cell>
          <cell r="AT1999">
            <v>58.224000000000004</v>
          </cell>
          <cell r="AY1999" t="str">
            <v/>
          </cell>
          <cell r="BB1999">
            <v>4.8004800480048004</v>
          </cell>
          <cell r="BC1999">
            <v>80</v>
          </cell>
          <cell r="BD1999">
            <v>40</v>
          </cell>
          <cell r="BE1999">
            <v>5</v>
          </cell>
          <cell r="CC1999" t="str">
            <v/>
          </cell>
          <cell r="CD1999" t="str">
            <v/>
          </cell>
          <cell r="CE1999" t="str">
            <v/>
          </cell>
          <cell r="CF1999" t="str">
            <v/>
          </cell>
          <cell r="CG1999" t="str">
            <v/>
          </cell>
          <cell r="CI1999" t="str">
            <v/>
          </cell>
          <cell r="CJ1999" t="str">
            <v/>
          </cell>
          <cell r="CK1999" t="str">
            <v/>
          </cell>
          <cell r="CL1999">
            <v>6.0650000000000004</v>
          </cell>
          <cell r="CM1999">
            <v>1</v>
          </cell>
          <cell r="CN1999">
            <v>6.95</v>
          </cell>
          <cell r="CO1999">
            <v>3.3109999999999999</v>
          </cell>
          <cell r="CP1999">
            <v>0.47640287769784173</v>
          </cell>
          <cell r="CQ1999">
            <v>5</v>
          </cell>
          <cell r="CR1999">
            <v>6.6</v>
          </cell>
          <cell r="CS1999">
            <v>2.9609999999999994</v>
          </cell>
          <cell r="CT1999">
            <v>0.44863636363636356</v>
          </cell>
          <cell r="CU1999">
            <v>10</v>
          </cell>
          <cell r="CV1999">
            <v>6.25</v>
          </cell>
          <cell r="CW1999">
            <v>2.6109999999999998</v>
          </cell>
          <cell r="CX1999">
            <v>0.41775999999999996</v>
          </cell>
          <cell r="CY1999">
            <v>1</v>
          </cell>
          <cell r="CZ1999">
            <v>15</v>
          </cell>
        </row>
        <row r="2000">
          <cell r="E2000" t="str">
            <v>03074703</v>
          </cell>
          <cell r="F2000" t="str">
            <v>PARAFANGO 26 POLICARB. C/2paraspruzzi NUTELLA</v>
          </cell>
          <cell r="G2000" t="str">
            <v>EUROFENDER</v>
          </cell>
          <cell r="H2000" t="str">
            <v>RAPIDO51</v>
          </cell>
          <cell r="I2000" t="str">
            <v>IT</v>
          </cell>
          <cell r="K2000">
            <v>3.6390000000000002</v>
          </cell>
          <cell r="AK2000" t="str">
            <v>EUROFENDER</v>
          </cell>
          <cell r="AL2000" t="str">
            <v>RAPIDO51</v>
          </cell>
          <cell r="AM2000" t="str">
            <v>IT</v>
          </cell>
          <cell r="AN2000">
            <v>0</v>
          </cell>
          <cell r="AO2000">
            <v>3.6390000000000002</v>
          </cell>
          <cell r="AP2000">
            <v>4.4395800000000003</v>
          </cell>
          <cell r="AQ2000">
            <v>3.6390000000000002</v>
          </cell>
          <cell r="AS2000">
            <v>19</v>
          </cell>
          <cell r="AT2000">
            <v>69.141000000000005</v>
          </cell>
          <cell r="AY2000" t="str">
            <v/>
          </cell>
          <cell r="BB2000">
            <v>4.8004800480048004</v>
          </cell>
          <cell r="BC2000">
            <v>80</v>
          </cell>
          <cell r="BD2000">
            <v>40</v>
          </cell>
          <cell r="BE2000">
            <v>5</v>
          </cell>
          <cell r="CC2000" t="str">
            <v/>
          </cell>
          <cell r="CD2000" t="str">
            <v/>
          </cell>
          <cell r="CE2000" t="str">
            <v/>
          </cell>
          <cell r="CF2000" t="str">
            <v/>
          </cell>
          <cell r="CG2000" t="str">
            <v/>
          </cell>
          <cell r="CI2000" t="str">
            <v/>
          </cell>
          <cell r="CJ2000" t="str">
            <v/>
          </cell>
          <cell r="CK2000" t="str">
            <v/>
          </cell>
          <cell r="CL2000">
            <v>6.0650000000000004</v>
          </cell>
          <cell r="CM2000">
            <v>1</v>
          </cell>
          <cell r="CN2000">
            <v>6.95</v>
          </cell>
          <cell r="CO2000">
            <v>3.3109999999999999</v>
          </cell>
          <cell r="CP2000">
            <v>0.47640287769784173</v>
          </cell>
          <cell r="CQ2000">
            <v>5</v>
          </cell>
          <cell r="CR2000">
            <v>6.6</v>
          </cell>
          <cell r="CS2000">
            <v>2.9609999999999994</v>
          </cell>
          <cell r="CT2000">
            <v>0.44863636363636356</v>
          </cell>
          <cell r="CU2000">
            <v>10</v>
          </cell>
          <cell r="CV2000">
            <v>6.25</v>
          </cell>
          <cell r="CW2000">
            <v>2.6109999999999998</v>
          </cell>
          <cell r="CX2000">
            <v>0.41775999999999996</v>
          </cell>
          <cell r="CY2000">
            <v>1</v>
          </cell>
          <cell r="CZ2000">
            <v>15</v>
          </cell>
        </row>
        <row r="2001">
          <cell r="E2001" t="str">
            <v>03074704</v>
          </cell>
          <cell r="F2001" t="str">
            <v>PARAFANGO 26 POLICARB. C/2paraspruzzi SILVER</v>
          </cell>
          <cell r="G2001" t="str">
            <v>EUROFENDER</v>
          </cell>
          <cell r="H2001" t="str">
            <v>RAPIDO51</v>
          </cell>
          <cell r="I2001" t="str">
            <v>IT</v>
          </cell>
          <cell r="K2001">
            <v>3.6390000000000002</v>
          </cell>
          <cell r="L2001" t="str">
            <v>RMS</v>
          </cell>
          <cell r="M2001">
            <v>421730230</v>
          </cell>
          <cell r="P2001">
            <v>7.8880999999999997</v>
          </cell>
          <cell r="AK2001" t="str">
            <v>EUROFENDER</v>
          </cell>
          <cell r="AL2001" t="str">
            <v>RAPIDO51</v>
          </cell>
          <cell r="AM2001" t="str">
            <v>IT</v>
          </cell>
          <cell r="AN2001">
            <v>0</v>
          </cell>
          <cell r="AO2001">
            <v>3.6390000000000002</v>
          </cell>
          <cell r="AP2001">
            <v>4.4395800000000003</v>
          </cell>
          <cell r="AQ2001">
            <v>3.78</v>
          </cell>
          <cell r="AS2001">
            <v>23</v>
          </cell>
          <cell r="AT2001">
            <v>86.94</v>
          </cell>
          <cell r="AY2001" t="str">
            <v/>
          </cell>
          <cell r="BB2001">
            <v>4.8004800480048004</v>
          </cell>
          <cell r="BC2001">
            <v>80</v>
          </cell>
          <cell r="BD2001">
            <v>40</v>
          </cell>
          <cell r="BE2001">
            <v>5</v>
          </cell>
          <cell r="CC2001" t="str">
            <v/>
          </cell>
          <cell r="CD2001" t="str">
            <v/>
          </cell>
          <cell r="CE2001" t="str">
            <v/>
          </cell>
          <cell r="CF2001" t="str">
            <v/>
          </cell>
          <cell r="CG2001" t="str">
            <v/>
          </cell>
          <cell r="CH2001">
            <v>307220230</v>
          </cell>
          <cell r="CI2001">
            <v>1</v>
          </cell>
          <cell r="CJ2001">
            <v>4.87</v>
          </cell>
          <cell r="CK2001">
            <v>16.68</v>
          </cell>
          <cell r="CL2001">
            <v>6.3</v>
          </cell>
          <cell r="CM2001">
            <v>1</v>
          </cell>
          <cell r="CN2001">
            <v>6.95</v>
          </cell>
          <cell r="CO2001">
            <v>3.1700000000000004</v>
          </cell>
          <cell r="CP2001">
            <v>0.4561151079136691</v>
          </cell>
          <cell r="CQ2001">
            <v>5</v>
          </cell>
          <cell r="CR2001">
            <v>6.6</v>
          </cell>
          <cell r="CS2001">
            <v>2.82</v>
          </cell>
          <cell r="CT2001">
            <v>0.42727272727272725</v>
          </cell>
          <cell r="CU2001">
            <v>10</v>
          </cell>
          <cell r="CV2001">
            <v>6.25</v>
          </cell>
          <cell r="CW2001">
            <v>2.4700000000000002</v>
          </cell>
          <cell r="CX2001">
            <v>0.39520000000000005</v>
          </cell>
          <cell r="CY2001">
            <v>1</v>
          </cell>
          <cell r="CZ2001">
            <v>15</v>
          </cell>
        </row>
        <row r="2002">
          <cell r="E2002" t="str">
            <v>03074800</v>
          </cell>
          <cell r="F2002" t="str">
            <v>PARAFANGO 28 POLICARB. C/2paraspruzzi BIANCO</v>
          </cell>
          <cell r="G2002" t="str">
            <v>EUROFENDER</v>
          </cell>
          <cell r="H2002" t="str">
            <v>RAPIDO46</v>
          </cell>
          <cell r="I2002" t="str">
            <v>IT</v>
          </cell>
          <cell r="K2002">
            <v>3.5177</v>
          </cell>
          <cell r="AK2002" t="str">
            <v>EUROFENDER</v>
          </cell>
          <cell r="AL2002" t="str">
            <v>RAPIDO46</v>
          </cell>
          <cell r="AM2002" t="str">
            <v>IT</v>
          </cell>
          <cell r="AN2002">
            <v>0</v>
          </cell>
          <cell r="AO2002">
            <v>3.5177</v>
          </cell>
          <cell r="AP2002">
            <v>4.2915939999999999</v>
          </cell>
          <cell r="AQ2002">
            <v>3.5177</v>
          </cell>
          <cell r="AS2002">
            <v>0</v>
          </cell>
          <cell r="AT2002">
            <v>0</v>
          </cell>
          <cell r="AY2002" t="str">
            <v/>
          </cell>
          <cell r="BB2002">
            <v>4.8004800480048004</v>
          </cell>
          <cell r="BC2002">
            <v>80</v>
          </cell>
          <cell r="BD2002">
            <v>40</v>
          </cell>
          <cell r="BE2002">
            <v>5</v>
          </cell>
          <cell r="CB2002">
            <v>421730231</v>
          </cell>
          <cell r="CC2002">
            <v>1</v>
          </cell>
          <cell r="CD2002">
            <v>7.82</v>
          </cell>
          <cell r="CE2002">
            <v>4</v>
          </cell>
          <cell r="CF2002">
            <v>7.04</v>
          </cell>
          <cell r="CG2002">
            <v>15</v>
          </cell>
          <cell r="CI2002" t="str">
            <v/>
          </cell>
          <cell r="CJ2002" t="str">
            <v/>
          </cell>
          <cell r="CK2002" t="str">
            <v/>
          </cell>
          <cell r="CL2002">
            <v>5.8628333333333336</v>
          </cell>
          <cell r="CM2002">
            <v>1</v>
          </cell>
          <cell r="CN2002">
            <v>6.95</v>
          </cell>
          <cell r="CO2002">
            <v>3.4323000000000001</v>
          </cell>
          <cell r="CP2002">
            <v>0.49385611510791366</v>
          </cell>
          <cell r="CQ2002">
            <v>5</v>
          </cell>
          <cell r="CR2002">
            <v>6.6</v>
          </cell>
          <cell r="CS2002">
            <v>3.0822999999999996</v>
          </cell>
          <cell r="CT2002">
            <v>0.46701515151515149</v>
          </cell>
          <cell r="CU2002">
            <v>10</v>
          </cell>
          <cell r="CV2002">
            <v>6.25</v>
          </cell>
          <cell r="CW2002">
            <v>2.7323</v>
          </cell>
          <cell r="CX2002">
            <v>0.437168</v>
          </cell>
          <cell r="CY2002">
            <v>1</v>
          </cell>
          <cell r="CZ2002">
            <v>15</v>
          </cell>
        </row>
        <row r="2003">
          <cell r="E2003" t="str">
            <v>03074801</v>
          </cell>
          <cell r="F2003" t="str">
            <v>PARAFANGO 28 POLICARB. C/2paraspruzzi NERO</v>
          </cell>
          <cell r="G2003" t="str">
            <v>EUROFENDER</v>
          </cell>
          <cell r="H2003" t="str">
            <v>RAPIDO46</v>
          </cell>
          <cell r="I2003" t="str">
            <v>IT</v>
          </cell>
          <cell r="K2003">
            <v>3.5177</v>
          </cell>
          <cell r="AK2003" t="str">
            <v>EUROFENDER</v>
          </cell>
          <cell r="AL2003" t="str">
            <v>RAPIDO46</v>
          </cell>
          <cell r="AM2003" t="str">
            <v>IT</v>
          </cell>
          <cell r="AN2003">
            <v>0</v>
          </cell>
          <cell r="AO2003">
            <v>3.5177</v>
          </cell>
          <cell r="AP2003">
            <v>4.2915939999999999</v>
          </cell>
          <cell r="AQ2003">
            <v>3.5177</v>
          </cell>
          <cell r="AS2003">
            <v>2</v>
          </cell>
          <cell r="AT2003">
            <v>7.0354000000000001</v>
          </cell>
          <cell r="AY2003" t="str">
            <v/>
          </cell>
          <cell r="BB2003">
            <v>4.8004800480048004</v>
          </cell>
          <cell r="BC2003">
            <v>80</v>
          </cell>
          <cell r="BD2003">
            <v>40</v>
          </cell>
          <cell r="BE2003">
            <v>5</v>
          </cell>
          <cell r="CB2003">
            <v>421730231</v>
          </cell>
          <cell r="CC2003">
            <v>1</v>
          </cell>
          <cell r="CD2003">
            <v>7.82</v>
          </cell>
          <cell r="CE2003">
            <v>4</v>
          </cell>
          <cell r="CF2003">
            <v>7.04</v>
          </cell>
          <cell r="CG2003">
            <v>15</v>
          </cell>
          <cell r="CI2003" t="str">
            <v/>
          </cell>
          <cell r="CJ2003" t="str">
            <v/>
          </cell>
          <cell r="CK2003" t="str">
            <v/>
          </cell>
          <cell r="CL2003">
            <v>5.8628333333333336</v>
          </cell>
          <cell r="CM2003">
            <v>1</v>
          </cell>
          <cell r="CN2003">
            <v>6.95</v>
          </cell>
          <cell r="CO2003">
            <v>3.4323000000000001</v>
          </cell>
          <cell r="CP2003">
            <v>0.49385611510791366</v>
          </cell>
          <cell r="CQ2003">
            <v>5</v>
          </cell>
          <cell r="CR2003">
            <v>6.6</v>
          </cell>
          <cell r="CS2003">
            <v>3.0822999999999996</v>
          </cell>
          <cell r="CT2003">
            <v>0.46701515151515149</v>
          </cell>
          <cell r="CU2003">
            <v>10</v>
          </cell>
          <cell r="CV2003">
            <v>6.25</v>
          </cell>
          <cell r="CW2003">
            <v>2.7323</v>
          </cell>
          <cell r="CX2003">
            <v>0.437168</v>
          </cell>
          <cell r="CY2003">
            <v>1</v>
          </cell>
          <cell r="CZ2003">
            <v>15</v>
          </cell>
        </row>
        <row r="2004">
          <cell r="E2004" t="str">
            <v>03074802</v>
          </cell>
          <cell r="F2004" t="str">
            <v>PARAFANGO 28 POLICARB. C/2paraspruzzi NUTELLA</v>
          </cell>
          <cell r="G2004" t="str">
            <v>EUROFENDER</v>
          </cell>
          <cell r="H2004" t="str">
            <v>RAPIDO46</v>
          </cell>
          <cell r="I2004" t="str">
            <v>IT</v>
          </cell>
          <cell r="K2004">
            <v>3.5177</v>
          </cell>
          <cell r="AK2004" t="str">
            <v>EUROFENDER</v>
          </cell>
          <cell r="AL2004" t="str">
            <v>RAPIDO46</v>
          </cell>
          <cell r="AM2004" t="str">
            <v>IT</v>
          </cell>
          <cell r="AN2004">
            <v>0</v>
          </cell>
          <cell r="AO2004">
            <v>3.5177</v>
          </cell>
          <cell r="AP2004">
            <v>4.2915939999999999</v>
          </cell>
          <cell r="AQ2004">
            <v>3.5177</v>
          </cell>
          <cell r="AS2004">
            <v>10</v>
          </cell>
          <cell r="AT2004">
            <v>35.177</v>
          </cell>
          <cell r="AY2004" t="str">
            <v/>
          </cell>
          <cell r="BB2004">
            <v>4.8004800480048004</v>
          </cell>
          <cell r="BC2004">
            <v>80</v>
          </cell>
          <cell r="BD2004">
            <v>40</v>
          </cell>
          <cell r="BE2004">
            <v>5</v>
          </cell>
          <cell r="CB2004">
            <v>421730230</v>
          </cell>
          <cell r="CC2004">
            <v>1</v>
          </cell>
          <cell r="CD2004">
            <v>7.82</v>
          </cell>
          <cell r="CE2004">
            <v>4</v>
          </cell>
          <cell r="CF2004">
            <v>7.04</v>
          </cell>
          <cell r="CG2004">
            <v>15</v>
          </cell>
          <cell r="CI2004" t="str">
            <v/>
          </cell>
          <cell r="CJ2004" t="str">
            <v/>
          </cell>
          <cell r="CK2004" t="str">
            <v/>
          </cell>
          <cell r="CL2004">
            <v>5.8628333333333336</v>
          </cell>
          <cell r="CM2004">
            <v>1</v>
          </cell>
          <cell r="CN2004">
            <v>6.95</v>
          </cell>
          <cell r="CO2004">
            <v>3.4323000000000001</v>
          </cell>
          <cell r="CP2004">
            <v>0.49385611510791366</v>
          </cell>
          <cell r="CQ2004">
            <v>5</v>
          </cell>
          <cell r="CR2004">
            <v>6.6</v>
          </cell>
          <cell r="CS2004">
            <v>3.0822999999999996</v>
          </cell>
          <cell r="CT2004">
            <v>0.46701515151515149</v>
          </cell>
          <cell r="CU2004">
            <v>10</v>
          </cell>
          <cell r="CV2004">
            <v>6.25</v>
          </cell>
          <cell r="CW2004">
            <v>2.7323</v>
          </cell>
          <cell r="CX2004">
            <v>0.437168</v>
          </cell>
          <cell r="CY2004">
            <v>1</v>
          </cell>
          <cell r="CZ2004">
            <v>15</v>
          </cell>
        </row>
        <row r="2005">
          <cell r="E2005" t="str">
            <v>03074803</v>
          </cell>
          <cell r="F2005" t="str">
            <v>PARAFANGO 28 POLICARB. C/2paraspruzzi SILVER</v>
          </cell>
          <cell r="G2005" t="str">
            <v>EUROFENDER</v>
          </cell>
          <cell r="H2005" t="str">
            <v>RAPIDO46</v>
          </cell>
          <cell r="I2005" t="str">
            <v>IT</v>
          </cell>
          <cell r="K2005">
            <v>3.5177</v>
          </cell>
          <cell r="AK2005" t="str">
            <v>EUROFENDER</v>
          </cell>
          <cell r="AL2005" t="str">
            <v>RAPIDO46</v>
          </cell>
          <cell r="AM2005" t="str">
            <v>IT</v>
          </cell>
          <cell r="AN2005">
            <v>0</v>
          </cell>
          <cell r="AO2005">
            <v>3.5177</v>
          </cell>
          <cell r="AP2005">
            <v>4.2915939999999999</v>
          </cell>
          <cell r="AQ2005">
            <v>3.5177</v>
          </cell>
          <cell r="AS2005">
            <v>13</v>
          </cell>
          <cell r="AT2005">
            <v>45.7301</v>
          </cell>
          <cell r="AY2005" t="str">
            <v/>
          </cell>
          <cell r="BB2005">
            <v>4.8004800480048004</v>
          </cell>
          <cell r="BC2005">
            <v>80</v>
          </cell>
          <cell r="BD2005">
            <v>40</v>
          </cell>
          <cell r="BE2005">
            <v>5</v>
          </cell>
          <cell r="CB2005">
            <v>421730230</v>
          </cell>
          <cell r="CC2005">
            <v>1</v>
          </cell>
          <cell r="CD2005">
            <v>7.82</v>
          </cell>
          <cell r="CE2005">
            <v>4</v>
          </cell>
          <cell r="CF2005">
            <v>7.04</v>
          </cell>
          <cell r="CG2005">
            <v>15</v>
          </cell>
          <cell r="CH2005">
            <v>307220250</v>
          </cell>
          <cell r="CI2005">
            <v>1</v>
          </cell>
          <cell r="CJ2005">
            <v>4.8600000000000003</v>
          </cell>
          <cell r="CK2005">
            <v>17.079999999999998</v>
          </cell>
          <cell r="CL2005">
            <v>5.8628333333333336</v>
          </cell>
          <cell r="CM2005">
            <v>1</v>
          </cell>
          <cell r="CN2005">
            <v>6.95</v>
          </cell>
          <cell r="CO2005">
            <v>3.4323000000000001</v>
          </cell>
          <cell r="CP2005">
            <v>0.49385611510791366</v>
          </cell>
          <cell r="CQ2005">
            <v>5</v>
          </cell>
          <cell r="CR2005">
            <v>6.6</v>
          </cell>
          <cell r="CS2005">
            <v>3.0822999999999996</v>
          </cell>
          <cell r="CT2005">
            <v>0.46701515151515149</v>
          </cell>
          <cell r="CU2005">
            <v>10</v>
          </cell>
          <cell r="CV2005">
            <v>6.25</v>
          </cell>
          <cell r="CW2005">
            <v>2.7323</v>
          </cell>
          <cell r="CX2005">
            <v>0.437168</v>
          </cell>
          <cell r="CY2005">
            <v>1</v>
          </cell>
          <cell r="CZ2005">
            <v>15</v>
          </cell>
        </row>
        <row r="2006">
          <cell r="E2006" t="str">
            <v>03074900</v>
          </cell>
          <cell r="F2006" t="str">
            <v>PARAFANGO ANT+POST SLIM PLASTICA</v>
          </cell>
          <cell r="G2006" t="str">
            <v>RMS</v>
          </cell>
          <cell r="H2006">
            <v>421730101</v>
          </cell>
          <cell r="J2006">
            <v>10</v>
          </cell>
          <cell r="K2006">
            <v>3.0090000000000003</v>
          </cell>
          <cell r="AK2006" t="str">
            <v>RMS</v>
          </cell>
          <cell r="AL2006">
            <v>421730101</v>
          </cell>
          <cell r="AM2006">
            <v>0</v>
          </cell>
          <cell r="AN2006">
            <v>10</v>
          </cell>
          <cell r="AO2006">
            <v>3.0090000000000003</v>
          </cell>
          <cell r="AP2006">
            <v>3.6709800000000001</v>
          </cell>
          <cell r="AQ2006">
            <v>3.0090000000000003</v>
          </cell>
          <cell r="AS2006">
            <v>9</v>
          </cell>
          <cell r="AT2006">
            <v>27.081000000000003</v>
          </cell>
          <cell r="AY2006" t="str">
            <v/>
          </cell>
          <cell r="BB2006">
            <v>1.3501350135013501</v>
          </cell>
          <cell r="BC2006">
            <v>45</v>
          </cell>
          <cell r="BD2006">
            <v>10</v>
          </cell>
          <cell r="BE2006">
            <v>10</v>
          </cell>
          <cell r="CB2006">
            <v>421730101</v>
          </cell>
          <cell r="CC2006">
            <v>1</v>
          </cell>
          <cell r="CD2006">
            <v>4.1399999999999997</v>
          </cell>
          <cell r="CE2006">
            <v>10</v>
          </cell>
          <cell r="CF2006">
            <v>3.72</v>
          </cell>
          <cell r="CG2006">
            <v>9.9</v>
          </cell>
          <cell r="CH2006">
            <v>307220150</v>
          </cell>
          <cell r="CI2006">
            <v>1</v>
          </cell>
          <cell r="CJ2006">
            <v>3.6</v>
          </cell>
          <cell r="CK2006">
            <v>11</v>
          </cell>
          <cell r="CL2006">
            <v>5.0150000000000006</v>
          </cell>
          <cell r="CM2006">
            <v>1</v>
          </cell>
          <cell r="CN2006">
            <v>5</v>
          </cell>
          <cell r="CO2006">
            <v>1.9909999999999997</v>
          </cell>
          <cell r="CP2006">
            <v>0.39819999999999994</v>
          </cell>
          <cell r="CS2006">
            <v>-3.0090000000000003</v>
          </cell>
          <cell r="CT2006" t="e">
            <v>#DIV/0!</v>
          </cell>
          <cell r="CW2006">
            <v>-3.0090000000000003</v>
          </cell>
          <cell r="CX2006" t="e">
            <v>#DIV/0!</v>
          </cell>
          <cell r="CY2006">
            <v>1</v>
          </cell>
          <cell r="CZ2006">
            <v>10</v>
          </cell>
        </row>
        <row r="2007">
          <cell r="E2007" t="str">
            <v>03074901</v>
          </cell>
          <cell r="F2007" t="str">
            <v>PARAFANGO BELLELLI ANT.+POST. UNIVERSALE 26/29 QUICK FIX</v>
          </cell>
          <cell r="G2007" t="str">
            <v>MANDELLI</v>
          </cell>
          <cell r="H2007">
            <v>307220405</v>
          </cell>
          <cell r="K2007">
            <v>5.5241999999999996</v>
          </cell>
          <cell r="AK2007" t="str">
            <v>MANDELLI</v>
          </cell>
          <cell r="AL2007">
            <v>307220405</v>
          </cell>
          <cell r="AM2007">
            <v>0</v>
          </cell>
          <cell r="AN2007">
            <v>0</v>
          </cell>
          <cell r="AO2007">
            <v>5.5241999999999996</v>
          </cell>
          <cell r="AP2007">
            <v>6.7395239999999994</v>
          </cell>
          <cell r="AQ2007">
            <v>5.5241999999999996</v>
          </cell>
          <cell r="AS2007">
            <v>2</v>
          </cell>
          <cell r="AT2007">
            <v>11.048399999999999</v>
          </cell>
          <cell r="AY2007" t="str">
            <v/>
          </cell>
          <cell r="BB2007">
            <v>4.7254725472547259</v>
          </cell>
          <cell r="BC2007">
            <v>70</v>
          </cell>
          <cell r="BD2007">
            <v>15</v>
          </cell>
          <cell r="BE2007">
            <v>15</v>
          </cell>
          <cell r="BF2007">
            <v>8020092823020</v>
          </cell>
          <cell r="CB2007">
            <v>421730171</v>
          </cell>
          <cell r="CC2007">
            <v>1</v>
          </cell>
          <cell r="CD2007">
            <v>7.75</v>
          </cell>
          <cell r="CE2007">
            <v>4</v>
          </cell>
          <cell r="CF2007">
            <v>7.13</v>
          </cell>
          <cell r="CG2007">
            <v>14.9</v>
          </cell>
          <cell r="CH2007">
            <v>307220405</v>
          </cell>
          <cell r="CI2007">
            <v>1</v>
          </cell>
          <cell r="CJ2007">
            <v>4.97</v>
          </cell>
          <cell r="CK2007">
            <v>15</v>
          </cell>
          <cell r="CL2007">
            <v>9.206999999999999</v>
          </cell>
          <cell r="CM2007">
            <v>1</v>
          </cell>
          <cell r="CN2007">
            <v>7.9</v>
          </cell>
          <cell r="CO2007">
            <v>2.3758000000000008</v>
          </cell>
          <cell r="CP2007">
            <v>0.30073417721518997</v>
          </cell>
          <cell r="CS2007">
            <v>-5.5241999999999996</v>
          </cell>
          <cell r="CT2007" t="e">
            <v>#DIV/0!</v>
          </cell>
          <cell r="CW2007">
            <v>-5.5241999999999996</v>
          </cell>
          <cell r="CX2007" t="e">
            <v>#DIV/0!</v>
          </cell>
          <cell r="CY2007">
            <v>1</v>
          </cell>
          <cell r="CZ2007">
            <v>15</v>
          </cell>
        </row>
        <row r="2008">
          <cell r="E2008" t="str">
            <v>03074902</v>
          </cell>
          <cell r="F2008" t="str">
            <v xml:space="preserve">PARAFANGO BELLELLI POST.24/26/28 UNIVERSALE </v>
          </cell>
          <cell r="G2008" t="str">
            <v>MANDELLI</v>
          </cell>
          <cell r="H2008">
            <v>307220395</v>
          </cell>
          <cell r="K2008">
            <v>3.6827999999999999</v>
          </cell>
          <cell r="AK2008" t="str">
            <v>MANDELLI</v>
          </cell>
          <cell r="AL2008">
            <v>307220395</v>
          </cell>
          <cell r="AM2008">
            <v>0</v>
          </cell>
          <cell r="AN2008">
            <v>0</v>
          </cell>
          <cell r="AO2008">
            <v>3.6827999999999999</v>
          </cell>
          <cell r="AP2008">
            <v>4.4930159999999999</v>
          </cell>
          <cell r="AQ2008">
            <v>3.6827999999999999</v>
          </cell>
          <cell r="AS2008">
            <v>0</v>
          </cell>
          <cell r="AT2008">
            <v>0</v>
          </cell>
          <cell r="AY2008" t="str">
            <v/>
          </cell>
          <cell r="BB2008">
            <v>1.3501350135013501</v>
          </cell>
          <cell r="BC2008">
            <v>45</v>
          </cell>
          <cell r="BD2008">
            <v>10</v>
          </cell>
          <cell r="BE2008">
            <v>10</v>
          </cell>
          <cell r="BF2008">
            <v>8020092821309</v>
          </cell>
          <cell r="CB2008">
            <v>421733051</v>
          </cell>
          <cell r="CC2008">
            <v>1</v>
          </cell>
          <cell r="CD2008">
            <v>10.85</v>
          </cell>
          <cell r="CE2008">
            <v>5</v>
          </cell>
          <cell r="CF2008">
            <v>10.3</v>
          </cell>
          <cell r="CG2008">
            <v>18</v>
          </cell>
          <cell r="CH2008">
            <v>307220395</v>
          </cell>
          <cell r="CI2008">
            <v>1</v>
          </cell>
          <cell r="CJ2008">
            <v>3.17</v>
          </cell>
          <cell r="CK2008">
            <v>10</v>
          </cell>
          <cell r="CL2008">
            <v>6.1379999999999999</v>
          </cell>
          <cell r="CM2008">
            <v>1</v>
          </cell>
          <cell r="CN2008">
            <v>6</v>
          </cell>
          <cell r="CO2008">
            <v>2.3172000000000001</v>
          </cell>
          <cell r="CP2008">
            <v>0.38620000000000004</v>
          </cell>
          <cell r="CQ2008">
            <v>5</v>
          </cell>
          <cell r="CR2008">
            <v>5.7</v>
          </cell>
          <cell r="CS2008">
            <v>2.0172000000000003</v>
          </cell>
          <cell r="CT2008">
            <v>0.35389473684210532</v>
          </cell>
          <cell r="CW2008">
            <v>-3.6827999999999999</v>
          </cell>
          <cell r="CX2008" t="e">
            <v>#DIV/0!</v>
          </cell>
          <cell r="CY2008">
            <v>1</v>
          </cell>
          <cell r="CZ2008">
            <v>10</v>
          </cell>
        </row>
        <row r="2009">
          <cell r="E2009" t="str">
            <v>03074903</v>
          </cell>
          <cell r="F2009" t="str">
            <v>PARAFANGO BTA ANT+POST MTB 24/26 PLASTICA</v>
          </cell>
          <cell r="G2009" t="str">
            <v>RMS</v>
          </cell>
          <cell r="H2009">
            <v>421730171</v>
          </cell>
          <cell r="J2009">
            <v>4</v>
          </cell>
          <cell r="K2009">
            <v>5.9159999999999995</v>
          </cell>
          <cell r="AK2009" t="str">
            <v>RMS</v>
          </cell>
          <cell r="AL2009">
            <v>421730171</v>
          </cell>
          <cell r="AM2009">
            <v>0</v>
          </cell>
          <cell r="AN2009">
            <v>4</v>
          </cell>
          <cell r="AO2009">
            <v>5.9159999999999995</v>
          </cell>
          <cell r="AP2009">
            <v>7.2175199999999995</v>
          </cell>
          <cell r="AQ2009">
            <v>5.9159999999999995</v>
          </cell>
          <cell r="AS2009">
            <v>1</v>
          </cell>
          <cell r="AT2009">
            <v>5.9159999999999995</v>
          </cell>
          <cell r="AY2009" t="str">
            <v/>
          </cell>
          <cell r="BB2009">
            <v>1.3501350135013501</v>
          </cell>
          <cell r="BC2009">
            <v>45</v>
          </cell>
          <cell r="BD2009">
            <v>10</v>
          </cell>
          <cell r="BE2009">
            <v>10</v>
          </cell>
          <cell r="CB2009">
            <v>421730171</v>
          </cell>
          <cell r="CC2009">
            <v>1</v>
          </cell>
          <cell r="CD2009">
            <v>7.75</v>
          </cell>
          <cell r="CE2009">
            <v>4</v>
          </cell>
          <cell r="CF2009">
            <v>7.13</v>
          </cell>
          <cell r="CG2009">
            <v>14.9</v>
          </cell>
          <cell r="CH2009">
            <v>307220400</v>
          </cell>
          <cell r="CI2009">
            <v>1</v>
          </cell>
          <cell r="CJ2009">
            <v>3.69</v>
          </cell>
          <cell r="CK2009">
            <v>12</v>
          </cell>
          <cell r="CL2009">
            <v>9.86</v>
          </cell>
          <cell r="CM2009">
            <v>1</v>
          </cell>
          <cell r="CN2009">
            <v>8.5</v>
          </cell>
          <cell r="CO2009">
            <v>2.5840000000000005</v>
          </cell>
          <cell r="CP2009">
            <v>0.30400000000000005</v>
          </cell>
          <cell r="CS2009">
            <v>-5.9159999999999995</v>
          </cell>
          <cell r="CT2009" t="e">
            <v>#DIV/0!</v>
          </cell>
          <cell r="CW2009">
            <v>-5.9159999999999995</v>
          </cell>
          <cell r="CX2009" t="e">
            <v>#DIV/0!</v>
          </cell>
          <cell r="CY2009">
            <v>1</v>
          </cell>
          <cell r="CZ2009">
            <v>13</v>
          </cell>
        </row>
        <row r="2010">
          <cell r="E2010" t="str">
            <v>03074904</v>
          </cell>
          <cell r="F2010" t="str">
            <v>PARAFANGO POSTERIORE SKS X BLADE DARK 29"</v>
          </cell>
          <cell r="G2010" t="str">
            <v>RMS</v>
          </cell>
          <cell r="H2010">
            <v>421733081</v>
          </cell>
          <cell r="K2010">
            <v>12.342000000000001</v>
          </cell>
          <cell r="AK2010" t="str">
            <v>RMS</v>
          </cell>
          <cell r="AL2010">
            <v>421733081</v>
          </cell>
          <cell r="AM2010">
            <v>0</v>
          </cell>
          <cell r="AN2010">
            <v>0</v>
          </cell>
          <cell r="AO2010">
            <v>12.342000000000001</v>
          </cell>
          <cell r="AP2010">
            <v>15.05724</v>
          </cell>
          <cell r="AQ2010">
            <v>12.342000000000001</v>
          </cell>
          <cell r="AS2010">
            <v>1</v>
          </cell>
          <cell r="AT2010">
            <v>12.342000000000001</v>
          </cell>
          <cell r="AY2010" t="str">
            <v/>
          </cell>
          <cell r="BB2010">
            <v>4.7254725472547259</v>
          </cell>
          <cell r="BC2010">
            <v>70</v>
          </cell>
          <cell r="BD2010">
            <v>15</v>
          </cell>
          <cell r="BE2010">
            <v>15</v>
          </cell>
          <cell r="BF2010">
            <v>4002556812409</v>
          </cell>
          <cell r="CB2010">
            <v>421733081</v>
          </cell>
          <cell r="CC2010">
            <v>1</v>
          </cell>
          <cell r="CD2010">
            <v>15.07</v>
          </cell>
          <cell r="CE2010">
            <v>5</v>
          </cell>
          <cell r="CF2010">
            <v>14.32</v>
          </cell>
          <cell r="CG2010">
            <v>25</v>
          </cell>
          <cell r="CI2010" t="str">
            <v/>
          </cell>
          <cell r="CJ2010" t="str">
            <v/>
          </cell>
          <cell r="CK2010" t="str">
            <v/>
          </cell>
          <cell r="CL2010">
            <v>20.57</v>
          </cell>
          <cell r="CM2010">
            <v>1</v>
          </cell>
          <cell r="CN2010">
            <v>13.9</v>
          </cell>
          <cell r="CO2010">
            <v>1.5579999999999998</v>
          </cell>
          <cell r="CP2010">
            <v>0.11208633093525178</v>
          </cell>
          <cell r="CS2010">
            <v>-12.342000000000001</v>
          </cell>
          <cell r="CT2010" t="e">
            <v>#DIV/0!</v>
          </cell>
          <cell r="CW2010">
            <v>-12.342000000000001</v>
          </cell>
          <cell r="CX2010" t="e">
            <v>#DIV/0!</v>
          </cell>
          <cell r="CY2010">
            <v>1</v>
          </cell>
          <cell r="CZ2010">
            <v>22</v>
          </cell>
        </row>
        <row r="2011">
          <cell r="E2011" t="str">
            <v>03074905</v>
          </cell>
          <cell r="F2011" t="str">
            <v>PARAFANGO SKS ANTERIORE SHOCKBOARD XL</v>
          </cell>
          <cell r="G2011" t="str">
            <v>RMS</v>
          </cell>
          <cell r="H2011">
            <v>421733021</v>
          </cell>
          <cell r="K2011">
            <v>9.3635999999999999</v>
          </cell>
          <cell r="AK2011" t="str">
            <v>RMS</v>
          </cell>
          <cell r="AL2011">
            <v>421733021</v>
          </cell>
          <cell r="AM2011">
            <v>0</v>
          </cell>
          <cell r="AN2011">
            <v>0</v>
          </cell>
          <cell r="AO2011">
            <v>9.3635999999999999</v>
          </cell>
          <cell r="AP2011">
            <v>11.423591999999999</v>
          </cell>
          <cell r="AQ2011">
            <v>9.3635999999999999</v>
          </cell>
          <cell r="AS2011">
            <v>1</v>
          </cell>
          <cell r="AT2011">
            <v>9.3635999999999999</v>
          </cell>
          <cell r="AY2011" t="str">
            <v/>
          </cell>
          <cell r="BB2011">
            <v>0.15001500150015001</v>
          </cell>
          <cell r="BC2011">
            <v>20</v>
          </cell>
          <cell r="BD2011">
            <v>5</v>
          </cell>
          <cell r="BE2011">
            <v>5</v>
          </cell>
          <cell r="BF2011">
            <v>4002556637743</v>
          </cell>
          <cell r="CB2011">
            <v>421733021</v>
          </cell>
          <cell r="CC2011">
            <v>1</v>
          </cell>
          <cell r="CD2011">
            <v>12.27</v>
          </cell>
          <cell r="CE2011">
            <v>5</v>
          </cell>
          <cell r="CF2011">
            <v>11.65</v>
          </cell>
          <cell r="CG2011">
            <v>20</v>
          </cell>
          <cell r="CI2011" t="str">
            <v/>
          </cell>
          <cell r="CJ2011" t="str">
            <v/>
          </cell>
          <cell r="CK2011" t="str">
            <v/>
          </cell>
          <cell r="CL2011">
            <v>15.606</v>
          </cell>
          <cell r="CM2011">
            <v>1</v>
          </cell>
          <cell r="CN2011">
            <v>10.75</v>
          </cell>
          <cell r="CO2011">
            <v>1.3864000000000001</v>
          </cell>
          <cell r="CP2011">
            <v>0.12896744186046513</v>
          </cell>
          <cell r="CS2011">
            <v>-9.3635999999999999</v>
          </cell>
          <cell r="CT2011" t="e">
            <v>#DIV/0!</v>
          </cell>
          <cell r="CW2011">
            <v>-9.3635999999999999</v>
          </cell>
          <cell r="CX2011" t="e">
            <v>#DIV/0!</v>
          </cell>
          <cell r="CY2011">
            <v>1</v>
          </cell>
          <cell r="CZ2011">
            <v>17</v>
          </cell>
        </row>
        <row r="2012">
          <cell r="E2012" t="str">
            <v>03075000</v>
          </cell>
          <cell r="F2012" t="str">
            <v>PORTAPACCO ANTERIORE AI DADI RUOTA</v>
          </cell>
          <cell r="G2012" t="str">
            <v>RMS</v>
          </cell>
          <cell r="H2012">
            <v>588100081</v>
          </cell>
          <cell r="J2012">
            <v>20</v>
          </cell>
          <cell r="K2012">
            <v>2.6305800000000001</v>
          </cell>
          <cell r="AK2012" t="str">
            <v>RMS</v>
          </cell>
          <cell r="AL2012">
            <v>588100081</v>
          </cell>
          <cell r="AM2012">
            <v>0</v>
          </cell>
          <cell r="AN2012">
            <v>20</v>
          </cell>
          <cell r="AO2012">
            <v>2.6305800000000001</v>
          </cell>
          <cell r="AP2012">
            <v>3.2093076000000003</v>
          </cell>
          <cell r="AQ2012">
            <v>2.6305800000000001</v>
          </cell>
          <cell r="AS2012">
            <v>6</v>
          </cell>
          <cell r="AT2012">
            <v>15.783480000000001</v>
          </cell>
          <cell r="AY2012" t="str">
            <v/>
          </cell>
          <cell r="BB2012">
            <v>0</v>
          </cell>
          <cell r="BC2012">
            <v>0</v>
          </cell>
          <cell r="BD2012">
            <v>0</v>
          </cell>
          <cell r="BE2012">
            <v>0</v>
          </cell>
          <cell r="CB2012">
            <v>588100081</v>
          </cell>
          <cell r="CC2012">
            <v>1</v>
          </cell>
          <cell r="CD2012">
            <v>4.24</v>
          </cell>
          <cell r="CE2012">
            <v>20</v>
          </cell>
          <cell r="CF2012">
            <v>3.82</v>
          </cell>
          <cell r="CG2012">
            <v>9.9</v>
          </cell>
          <cell r="CH2012">
            <v>307790105</v>
          </cell>
          <cell r="CI2012">
            <v>1</v>
          </cell>
          <cell r="CJ2012">
            <v>3.35</v>
          </cell>
          <cell r="CK2012">
            <v>11</v>
          </cell>
          <cell r="CL2012">
            <v>4.3843000000000005</v>
          </cell>
          <cell r="CM2012">
            <v>1</v>
          </cell>
          <cell r="CN2012">
            <v>4.4000000000000004</v>
          </cell>
          <cell r="CO2012">
            <v>1.7694200000000002</v>
          </cell>
          <cell r="CP2012">
            <v>0.4021409090909091</v>
          </cell>
          <cell r="CS2012">
            <v>-2.6305800000000001</v>
          </cell>
          <cell r="CT2012" t="e">
            <v>#DIV/0!</v>
          </cell>
          <cell r="CW2012">
            <v>-2.6305800000000001</v>
          </cell>
          <cell r="CX2012" t="e">
            <v>#DIV/0!</v>
          </cell>
          <cell r="CY2012">
            <v>1</v>
          </cell>
          <cell r="CZ2012">
            <v>9.9</v>
          </cell>
        </row>
        <row r="2013">
          <cell r="E2013" t="str">
            <v>03075001</v>
          </cell>
          <cell r="F2013" t="str">
            <v>PORTAPACCO ANTERIORE AI PIVOT</v>
          </cell>
          <cell r="G2013" t="str">
            <v>BUECHEL</v>
          </cell>
          <cell r="H2013" t="str">
            <v>PC20AF</v>
          </cell>
          <cell r="I2013" t="str">
            <v>IND</v>
          </cell>
          <cell r="J2013">
            <v>40</v>
          </cell>
          <cell r="K2013">
            <v>1.9</v>
          </cell>
          <cell r="L2013" t="str">
            <v>RMS</v>
          </cell>
          <cell r="M2013">
            <v>588100231</v>
          </cell>
          <cell r="P2013">
            <v>1.9577754000000001</v>
          </cell>
          <cell r="AK2013" t="str">
            <v>BUECHEL</v>
          </cell>
          <cell r="AL2013" t="str">
            <v>PC20AF</v>
          </cell>
          <cell r="AM2013" t="str">
            <v>IND</v>
          </cell>
          <cell r="AN2013">
            <v>40</v>
          </cell>
          <cell r="AO2013">
            <v>1.9</v>
          </cell>
          <cell r="AP2013">
            <v>2.3180000000000001</v>
          </cell>
          <cell r="AQ2013">
            <v>1.8961007719576195</v>
          </cell>
          <cell r="AS2013">
            <v>99</v>
          </cell>
          <cell r="AT2013">
            <v>187.71397642380433</v>
          </cell>
          <cell r="AY2013" t="str">
            <v/>
          </cell>
          <cell r="BB2013">
            <v>1.5553555355535553</v>
          </cell>
          <cell r="BC2013">
            <v>27</v>
          </cell>
          <cell r="BD2013">
            <v>12</v>
          </cell>
          <cell r="BE2013">
            <v>16</v>
          </cell>
          <cell r="CB2013">
            <v>588100231</v>
          </cell>
          <cell r="CC2013">
            <v>1</v>
          </cell>
          <cell r="CD2013">
            <v>3.92</v>
          </cell>
          <cell r="CE2013">
            <v>40</v>
          </cell>
          <cell r="CF2013">
            <v>3.53</v>
          </cell>
          <cell r="CG2013">
            <v>8.9</v>
          </cell>
          <cell r="CH2013">
            <v>307790235</v>
          </cell>
          <cell r="CI2013">
            <v>1</v>
          </cell>
          <cell r="CJ2013">
            <v>3.73</v>
          </cell>
          <cell r="CK2013">
            <v>11</v>
          </cell>
          <cell r="CL2013">
            <v>3.1601679532626994</v>
          </cell>
          <cell r="CM2013">
            <v>1</v>
          </cell>
          <cell r="CN2013">
            <v>3.9</v>
          </cell>
          <cell r="CO2013">
            <v>2.0038992280423802</v>
          </cell>
          <cell r="CP2013">
            <v>0.51382031488266156</v>
          </cell>
          <cell r="CQ2013">
            <v>5</v>
          </cell>
          <cell r="CR2013">
            <v>3.7</v>
          </cell>
          <cell r="CS2013">
            <v>1.8038992280423807</v>
          </cell>
          <cell r="CT2013">
            <v>0.48754033190334611</v>
          </cell>
          <cell r="CU2013">
            <v>10</v>
          </cell>
          <cell r="CV2013">
            <v>3.5</v>
          </cell>
          <cell r="CW2013">
            <v>1.6038992280423805</v>
          </cell>
          <cell r="CX2013">
            <v>0.458256922297823</v>
          </cell>
          <cell r="CY2013">
            <v>1</v>
          </cell>
          <cell r="CZ2013">
            <v>8.9</v>
          </cell>
        </row>
        <row r="2014">
          <cell r="E2014" t="str">
            <v>03075002</v>
          </cell>
          <cell r="F2014" t="str">
            <v>PORTAPACCO ANTERIORE DA TRASPORTO FISSO KG 25</v>
          </cell>
          <cell r="G2014" t="str">
            <v>RMS</v>
          </cell>
          <cell r="H2014">
            <v>588100291</v>
          </cell>
          <cell r="J2014">
            <v>1</v>
          </cell>
          <cell r="K2014">
            <v>14.494199999999998</v>
          </cell>
          <cell r="L2014" t="str">
            <v>MANDELLI</v>
          </cell>
          <cell r="M2014">
            <v>307790060</v>
          </cell>
          <cell r="O2014">
            <v>1</v>
          </cell>
          <cell r="P2014">
            <v>14.0046</v>
          </cell>
          <cell r="AK2014" t="str">
            <v>MANDELLI</v>
          </cell>
          <cell r="AL2014">
            <v>307790060</v>
          </cell>
          <cell r="AM2014">
            <v>0</v>
          </cell>
          <cell r="AN2014">
            <v>1</v>
          </cell>
          <cell r="AO2014">
            <v>14.0046</v>
          </cell>
          <cell r="AP2014">
            <v>17.085612000000001</v>
          </cell>
          <cell r="AQ2014">
            <v>0</v>
          </cell>
          <cell r="AS2014">
            <v>0</v>
          </cell>
          <cell r="AT2014">
            <v>0</v>
          </cell>
          <cell r="AY2014" t="str">
            <v/>
          </cell>
          <cell r="BB2014">
            <v>0</v>
          </cell>
          <cell r="BC2014">
            <v>0</v>
          </cell>
          <cell r="BD2014">
            <v>0</v>
          </cell>
          <cell r="BE2014">
            <v>0</v>
          </cell>
          <cell r="CB2014">
            <v>588100291</v>
          </cell>
          <cell r="CC2014">
            <v>1</v>
          </cell>
          <cell r="CD2014">
            <v>15.66</v>
          </cell>
          <cell r="CE2014">
            <v>1</v>
          </cell>
          <cell r="CF2014">
            <v>15.66</v>
          </cell>
          <cell r="CG2014">
            <v>30.9</v>
          </cell>
          <cell r="CH2014">
            <v>307790060</v>
          </cell>
          <cell r="CI2014">
            <v>1</v>
          </cell>
          <cell r="CJ2014">
            <v>13.73</v>
          </cell>
          <cell r="CK2014">
            <v>33</v>
          </cell>
          <cell r="CL2014">
            <v>0</v>
          </cell>
          <cell r="CM2014">
            <v>1</v>
          </cell>
          <cell r="CN2014">
            <v>17.5</v>
          </cell>
          <cell r="CO2014">
            <v>17.5</v>
          </cell>
          <cell r="CP2014">
            <v>1</v>
          </cell>
          <cell r="CS2014">
            <v>0</v>
          </cell>
          <cell r="CT2014" t="e">
            <v>#DIV/0!</v>
          </cell>
          <cell r="CW2014">
            <v>0</v>
          </cell>
          <cell r="CX2014" t="e">
            <v>#DIV/0!</v>
          </cell>
          <cell r="CY2014">
            <v>1</v>
          </cell>
          <cell r="CZ2014">
            <v>30.9</v>
          </cell>
        </row>
        <row r="2015">
          <cell r="E2015" t="str">
            <v>03075003</v>
          </cell>
          <cell r="F2015" t="str">
            <v>PORTAPACCO ANTERIORE REGOLABILE DA TRASPORTO KG25</v>
          </cell>
          <cell r="G2015" t="str">
            <v>RMS</v>
          </cell>
          <cell r="H2015">
            <v>588100281</v>
          </cell>
          <cell r="K2015">
            <v>13.48</v>
          </cell>
          <cell r="AK2015" t="str">
            <v>RMS</v>
          </cell>
          <cell r="AL2015">
            <v>588100281</v>
          </cell>
          <cell r="AM2015">
            <v>0</v>
          </cell>
          <cell r="AN2015">
            <v>0</v>
          </cell>
          <cell r="AO2015">
            <v>13.48</v>
          </cell>
          <cell r="AP2015">
            <v>16.445599999999999</v>
          </cell>
          <cell r="AQ2015">
            <v>0</v>
          </cell>
          <cell r="AS2015">
            <v>0</v>
          </cell>
          <cell r="AT2015">
            <v>0</v>
          </cell>
          <cell r="AY2015" t="str">
            <v/>
          </cell>
          <cell r="BB2015">
            <v>0</v>
          </cell>
          <cell r="BC2015">
            <v>0</v>
          </cell>
          <cell r="BD2015">
            <v>0</v>
          </cell>
          <cell r="BE2015">
            <v>0</v>
          </cell>
          <cell r="CB2015">
            <v>588100281</v>
          </cell>
          <cell r="CC2015">
            <v>1</v>
          </cell>
          <cell r="CD2015">
            <v>21.78</v>
          </cell>
          <cell r="CE2015">
            <v>1</v>
          </cell>
          <cell r="CF2015">
            <v>21.78</v>
          </cell>
          <cell r="CG2015">
            <v>42.9</v>
          </cell>
          <cell r="CI2015" t="str">
            <v/>
          </cell>
          <cell r="CJ2015" t="str">
            <v/>
          </cell>
          <cell r="CK2015" t="str">
            <v/>
          </cell>
          <cell r="CL2015">
            <v>0</v>
          </cell>
          <cell r="CM2015">
            <v>1</v>
          </cell>
          <cell r="CN2015">
            <v>22.35</v>
          </cell>
          <cell r="CO2015">
            <v>22.35</v>
          </cell>
          <cell r="CP2015">
            <v>1</v>
          </cell>
          <cell r="CS2015">
            <v>0</v>
          </cell>
          <cell r="CT2015" t="e">
            <v>#DIV/0!</v>
          </cell>
          <cell r="CW2015">
            <v>0</v>
          </cell>
          <cell r="CX2015" t="e">
            <v>#DIV/0!</v>
          </cell>
          <cell r="CY2015">
            <v>1</v>
          </cell>
          <cell r="CZ2015">
            <v>42.9</v>
          </cell>
        </row>
        <row r="2016">
          <cell r="E2016" t="str">
            <v>03075100</v>
          </cell>
          <cell r="F2016" t="str">
            <v>PORTAPACCO POSTERIORE 20" 2 ASTE</v>
          </cell>
          <cell r="G2016" t="str">
            <v>CHERRI</v>
          </cell>
          <cell r="K2016">
            <v>0.87</v>
          </cell>
          <cell r="AK2016" t="str">
            <v>CHERRI</v>
          </cell>
          <cell r="AL2016">
            <v>0</v>
          </cell>
          <cell r="AM2016">
            <v>0</v>
          </cell>
          <cell r="AN2016">
            <v>0</v>
          </cell>
          <cell r="AO2016">
            <v>0.87</v>
          </cell>
          <cell r="AP2016">
            <v>1.0613999999999999</v>
          </cell>
          <cell r="AQ2016">
            <v>0.87</v>
          </cell>
          <cell r="AS2016">
            <v>0</v>
          </cell>
          <cell r="AT2016">
            <v>0</v>
          </cell>
          <cell r="AY2016" t="str">
            <v/>
          </cell>
          <cell r="BB2016">
            <v>8.4008400840084008</v>
          </cell>
          <cell r="BC2016">
            <v>40</v>
          </cell>
          <cell r="BD2016">
            <v>20</v>
          </cell>
          <cell r="BE2016">
            <v>35</v>
          </cell>
          <cell r="CC2016" t="str">
            <v/>
          </cell>
          <cell r="CD2016" t="str">
            <v/>
          </cell>
          <cell r="CE2016" t="str">
            <v/>
          </cell>
          <cell r="CF2016" t="str">
            <v/>
          </cell>
          <cell r="CG2016" t="str">
            <v/>
          </cell>
          <cell r="CH2016">
            <v>307790030</v>
          </cell>
          <cell r="CI2016">
            <v>1</v>
          </cell>
          <cell r="CJ2016">
            <v>2.5099999999999998</v>
          </cell>
          <cell r="CK2016">
            <v>8</v>
          </cell>
          <cell r="CL2016">
            <v>1.45</v>
          </cell>
          <cell r="CM2016">
            <v>1</v>
          </cell>
          <cell r="CN2016">
            <v>2.5</v>
          </cell>
          <cell r="CO2016">
            <v>1.63</v>
          </cell>
          <cell r="CP2016">
            <v>0.65199999999999991</v>
          </cell>
          <cell r="CQ2016">
            <v>5</v>
          </cell>
          <cell r="CR2016">
            <v>2.35</v>
          </cell>
          <cell r="CS2016">
            <v>1.48</v>
          </cell>
          <cell r="CT2016">
            <v>0.62978723404255321</v>
          </cell>
          <cell r="CU2016">
            <v>10</v>
          </cell>
          <cell r="CV2016">
            <v>2.25</v>
          </cell>
          <cell r="CW2016">
            <v>1.38</v>
          </cell>
          <cell r="CX2016">
            <v>0.61333333333333329</v>
          </cell>
          <cell r="CY2016">
            <v>1</v>
          </cell>
          <cell r="CZ2016">
            <v>8</v>
          </cell>
        </row>
        <row r="2017">
          <cell r="E2017" t="str">
            <v>03075101</v>
          </cell>
          <cell r="F2017" t="str">
            <v>PORTAPACCO POSTERIORE 24" 2 ASTE C/STAFFA 160MM</v>
          </cell>
          <cell r="G2017" t="str">
            <v>BUECHEL</v>
          </cell>
          <cell r="H2017" t="str">
            <v>PP24RS2N</v>
          </cell>
          <cell r="K2017">
            <v>2.5632000000000001</v>
          </cell>
          <cell r="AK2017" t="str">
            <v>BUECHEL</v>
          </cell>
          <cell r="AL2017" t="str">
            <v>PP24RS2N</v>
          </cell>
          <cell r="AM2017">
            <v>0</v>
          </cell>
          <cell r="AN2017">
            <v>0</v>
          </cell>
          <cell r="AO2017">
            <v>2.5632000000000001</v>
          </cell>
          <cell r="AP2017">
            <v>3.1271040000000001</v>
          </cell>
          <cell r="AQ2017">
            <v>2.92</v>
          </cell>
          <cell r="AS2017">
            <v>29</v>
          </cell>
          <cell r="AT2017">
            <v>84.679999999999993</v>
          </cell>
          <cell r="AY2017" t="str">
            <v/>
          </cell>
          <cell r="BB2017">
            <v>9.6009600960096009</v>
          </cell>
          <cell r="BC2017">
            <v>40</v>
          </cell>
          <cell r="BD2017">
            <v>20</v>
          </cell>
          <cell r="BE2017">
            <v>40</v>
          </cell>
          <cell r="CC2017" t="str">
            <v/>
          </cell>
          <cell r="CD2017" t="str">
            <v/>
          </cell>
          <cell r="CE2017" t="str">
            <v/>
          </cell>
          <cell r="CF2017" t="str">
            <v/>
          </cell>
          <cell r="CG2017" t="str">
            <v/>
          </cell>
          <cell r="CH2017">
            <v>307790150</v>
          </cell>
          <cell r="CI2017">
            <v>1</v>
          </cell>
          <cell r="CJ2017">
            <v>4.3600000000000003</v>
          </cell>
          <cell r="CK2017">
            <v>13.5</v>
          </cell>
          <cell r="CL2017">
            <v>4.8666666666666671</v>
          </cell>
          <cell r="CM2017">
            <v>1</v>
          </cell>
          <cell r="CN2017">
            <v>5.15</v>
          </cell>
          <cell r="CO2017">
            <v>2.2300000000000004</v>
          </cell>
          <cell r="CP2017">
            <v>0.43300970873786415</v>
          </cell>
          <cell r="CQ2017">
            <v>5</v>
          </cell>
          <cell r="CR2017">
            <v>4.9000000000000004</v>
          </cell>
          <cell r="CS2017">
            <v>1.9800000000000004</v>
          </cell>
          <cell r="CT2017">
            <v>0.4040816326530613</v>
          </cell>
          <cell r="CU2017">
            <v>10</v>
          </cell>
          <cell r="CV2017">
            <v>4.4000000000000004</v>
          </cell>
          <cell r="CW2017">
            <v>1.4800000000000004</v>
          </cell>
          <cell r="CX2017">
            <v>0.33636363636363642</v>
          </cell>
          <cell r="CY2017">
            <v>1</v>
          </cell>
          <cell r="CZ2017">
            <v>13.5</v>
          </cell>
        </row>
        <row r="2018">
          <cell r="E2018" t="str">
            <v>03075102</v>
          </cell>
          <cell r="F2018" t="str">
            <v>PORTAPACCO POSTERIORE 26" 2 ASTE STAFFA 160MM</v>
          </cell>
          <cell r="G2018" t="str">
            <v>BUECHEL</v>
          </cell>
          <cell r="H2018" t="str">
            <v>PP26RS2D</v>
          </cell>
          <cell r="I2018" t="str">
            <v>D</v>
          </cell>
          <cell r="J2018">
            <v>40</v>
          </cell>
          <cell r="K2018">
            <v>3.21</v>
          </cell>
          <cell r="AK2018" t="str">
            <v>BUECHEL</v>
          </cell>
          <cell r="AL2018" t="str">
            <v>PP26RS2D</v>
          </cell>
          <cell r="AM2018" t="str">
            <v>D</v>
          </cell>
          <cell r="AN2018">
            <v>40</v>
          </cell>
          <cell r="AO2018">
            <v>3.21</v>
          </cell>
          <cell r="AP2018">
            <v>3.9161999999999999</v>
          </cell>
          <cell r="AQ2018">
            <v>3.2128374191504108</v>
          </cell>
          <cell r="AR2018">
            <v>8</v>
          </cell>
          <cell r="AS2018">
            <v>36</v>
          </cell>
          <cell r="AT2018">
            <v>115.66214708941479</v>
          </cell>
          <cell r="AY2018" t="str">
            <v/>
          </cell>
          <cell r="BB2018">
            <v>10.801080108010801</v>
          </cell>
          <cell r="BC2018">
            <v>40</v>
          </cell>
          <cell r="BD2018">
            <v>20</v>
          </cell>
          <cell r="BE2018">
            <v>45</v>
          </cell>
          <cell r="CB2018">
            <v>588100161</v>
          </cell>
          <cell r="CC2018">
            <v>1</v>
          </cell>
          <cell r="CD2018">
            <v>7.99</v>
          </cell>
          <cell r="CE2018">
            <v>15</v>
          </cell>
          <cell r="CF2018">
            <v>7.03</v>
          </cell>
          <cell r="CG2018">
            <v>16.899999999999999</v>
          </cell>
          <cell r="CH2018">
            <v>307790150</v>
          </cell>
          <cell r="CI2018">
            <v>1</v>
          </cell>
          <cell r="CJ2018">
            <v>4.3600000000000003</v>
          </cell>
          <cell r="CK2018">
            <v>13.5</v>
          </cell>
          <cell r="CL2018">
            <v>5.3547290319173513</v>
          </cell>
          <cell r="CM2018">
            <v>1</v>
          </cell>
          <cell r="CN2018">
            <v>7.5</v>
          </cell>
          <cell r="CO2018">
            <v>4.2871625808495892</v>
          </cell>
          <cell r="CP2018">
            <v>0.57162167744661185</v>
          </cell>
          <cell r="CQ2018">
            <v>5</v>
          </cell>
          <cell r="CR2018">
            <v>7.15</v>
          </cell>
          <cell r="CS2018">
            <v>3.9371625808495896</v>
          </cell>
          <cell r="CT2018">
            <v>0.55065210920973273</v>
          </cell>
          <cell r="CU2018">
            <v>10</v>
          </cell>
          <cell r="CV2018">
            <v>6.8</v>
          </cell>
          <cell r="CW2018">
            <v>3.5871625808495891</v>
          </cell>
          <cell r="CX2018">
            <v>0.52752390894846901</v>
          </cell>
          <cell r="CY2018">
            <v>1</v>
          </cell>
          <cell r="CZ2018">
            <v>16.899999999999999</v>
          </cell>
        </row>
        <row r="2019">
          <cell r="E2019" t="str">
            <v>03075103</v>
          </cell>
          <cell r="F2019" t="str">
            <v>PORTAPACCO POSTERIORE 26" TUBO INDUSTRIALI</v>
          </cell>
          <cell r="G2019" t="str">
            <v>BUECHEL</v>
          </cell>
          <cell r="H2019" t="str">
            <v>PP26ON</v>
          </cell>
          <cell r="K2019">
            <v>2.4314400000000003</v>
          </cell>
          <cell r="L2019" t="str">
            <v>RMS</v>
          </cell>
          <cell r="M2019">
            <v>588100151</v>
          </cell>
          <cell r="P2019">
            <v>3.927</v>
          </cell>
          <cell r="AK2019" t="str">
            <v>BUECHEL</v>
          </cell>
          <cell r="AL2019" t="str">
            <v>PP26ON</v>
          </cell>
          <cell r="AM2019">
            <v>0</v>
          </cell>
          <cell r="AN2019">
            <v>0</v>
          </cell>
          <cell r="AO2019">
            <v>2.4314400000000003</v>
          </cell>
          <cell r="AP2019">
            <v>2.9663568000000002</v>
          </cell>
          <cell r="AQ2019">
            <v>3.93</v>
          </cell>
          <cell r="AR2019">
            <v>11</v>
          </cell>
          <cell r="AS2019">
            <v>1</v>
          </cell>
          <cell r="AT2019">
            <v>3.93</v>
          </cell>
          <cell r="AY2019" t="str">
            <v/>
          </cell>
          <cell r="BB2019">
            <v>10.801080108010801</v>
          </cell>
          <cell r="BC2019">
            <v>40</v>
          </cell>
          <cell r="BD2019">
            <v>20</v>
          </cell>
          <cell r="BE2019">
            <v>45</v>
          </cell>
          <cell r="CB2019">
            <v>588100151</v>
          </cell>
          <cell r="CC2019">
            <v>1</v>
          </cell>
          <cell r="CD2019">
            <v>8.31</v>
          </cell>
          <cell r="CE2019">
            <v>20</v>
          </cell>
          <cell r="CF2019">
            <v>7.31</v>
          </cell>
          <cell r="CG2019">
            <v>16.899999999999999</v>
          </cell>
          <cell r="CH2019">
            <v>307790155</v>
          </cell>
          <cell r="CI2019">
            <v>1</v>
          </cell>
          <cell r="CJ2019">
            <v>5.17</v>
          </cell>
          <cell r="CK2019">
            <v>15</v>
          </cell>
          <cell r="CL2019">
            <v>6.5500000000000007</v>
          </cell>
          <cell r="CM2019">
            <v>1</v>
          </cell>
          <cell r="CN2019">
            <v>8.1</v>
          </cell>
          <cell r="CO2019">
            <v>4.17</v>
          </cell>
          <cell r="CP2019">
            <v>0.51481481481481484</v>
          </cell>
          <cell r="CQ2019">
            <v>10</v>
          </cell>
          <cell r="CR2019">
            <v>7.3</v>
          </cell>
          <cell r="CS2019">
            <v>3.3699999999999997</v>
          </cell>
          <cell r="CT2019">
            <v>0.46164383561643835</v>
          </cell>
          <cell r="CU2019">
            <v>20</v>
          </cell>
          <cell r="CV2019">
            <v>5.0999999999999996</v>
          </cell>
          <cell r="CW2019">
            <v>1.1699999999999995</v>
          </cell>
          <cell r="CX2019">
            <v>0.22941176470588226</v>
          </cell>
          <cell r="CY2019">
            <v>1</v>
          </cell>
          <cell r="CZ2019">
            <v>16.899999999999999</v>
          </cell>
        </row>
        <row r="2020">
          <cell r="E2020" t="str">
            <v>03075104</v>
          </cell>
          <cell r="F2020" t="str">
            <v>PORTAPACCO POSTERIORE 28" 2 ASTE C/STAF</v>
          </cell>
          <cell r="G2020" t="str">
            <v>BUECHEL</v>
          </cell>
          <cell r="H2020" t="str">
            <v>PP28RS2D</v>
          </cell>
          <cell r="I2020" t="str">
            <v>D</v>
          </cell>
          <cell r="J2020">
            <v>40</v>
          </cell>
          <cell r="K2020">
            <v>3.21</v>
          </cell>
          <cell r="AK2020" t="str">
            <v>BUECHEL</v>
          </cell>
          <cell r="AL2020" t="str">
            <v>PP28RS2D</v>
          </cell>
          <cell r="AM2020" t="str">
            <v>D</v>
          </cell>
          <cell r="AN2020">
            <v>40</v>
          </cell>
          <cell r="AO2020">
            <v>3.21</v>
          </cell>
          <cell r="AP2020">
            <v>3.9161999999999999</v>
          </cell>
          <cell r="AQ2020">
            <v>2.92</v>
          </cell>
          <cell r="AR2020">
            <v>14</v>
          </cell>
          <cell r="AS2020">
            <v>-13</v>
          </cell>
          <cell r="AT2020">
            <v>-37.96</v>
          </cell>
          <cell r="AY2020" t="str">
            <v/>
          </cell>
          <cell r="BB2020">
            <v>7.8727872787278725</v>
          </cell>
          <cell r="BC2020">
            <v>40</v>
          </cell>
          <cell r="BD2020">
            <v>16</v>
          </cell>
          <cell r="BE2020">
            <v>41</v>
          </cell>
          <cell r="CB2020">
            <v>588100161</v>
          </cell>
          <cell r="CC2020">
            <v>1</v>
          </cell>
          <cell r="CD2020">
            <v>7.99</v>
          </cell>
          <cell r="CE2020">
            <v>15</v>
          </cell>
          <cell r="CF2020">
            <v>7.03</v>
          </cell>
          <cell r="CG2020">
            <v>16.899999999999999</v>
          </cell>
          <cell r="CH2020">
            <v>307790150</v>
          </cell>
          <cell r="CI2020">
            <v>1</v>
          </cell>
          <cell r="CJ2020">
            <v>4.3600000000000003</v>
          </cell>
          <cell r="CK2020">
            <v>13.5</v>
          </cell>
          <cell r="CL2020">
            <v>4.8666666666666671</v>
          </cell>
          <cell r="CM2020">
            <v>1</v>
          </cell>
          <cell r="CN2020">
            <v>7.5</v>
          </cell>
          <cell r="CO2020">
            <v>4.58</v>
          </cell>
          <cell r="CP2020">
            <v>0.61066666666666669</v>
          </cell>
          <cell r="CQ2020">
            <v>5</v>
          </cell>
          <cell r="CR2020">
            <v>7.15</v>
          </cell>
          <cell r="CS2020">
            <v>4.2300000000000004</v>
          </cell>
          <cell r="CT2020">
            <v>0.59160839160839163</v>
          </cell>
          <cell r="CU2020">
            <v>10</v>
          </cell>
          <cell r="CV2020">
            <v>6.8</v>
          </cell>
          <cell r="CW2020">
            <v>3.88</v>
          </cell>
          <cell r="CX2020">
            <v>0.57058823529411762</v>
          </cell>
          <cell r="CY2020">
            <v>1</v>
          </cell>
          <cell r="CZ2020">
            <v>16.899999999999999</v>
          </cell>
        </row>
        <row r="2021">
          <cell r="E2021" t="str">
            <v>03075105</v>
          </cell>
          <cell r="F2021" t="str">
            <v>PORTAPACCO POSTERIORE 26" 2 ASTE TUBO 10MM</v>
          </cell>
          <cell r="G2021" t="str">
            <v>BUECHEL</v>
          </cell>
          <cell r="AK2021" t="str">
            <v>BUECHEL</v>
          </cell>
          <cell r="AL2021">
            <v>0</v>
          </cell>
          <cell r="AM2021">
            <v>0</v>
          </cell>
          <cell r="AN2021">
            <v>0</v>
          </cell>
          <cell r="AO2021">
            <v>0</v>
          </cell>
          <cell r="AP2021">
            <v>0</v>
          </cell>
          <cell r="AQ2021">
            <v>4.4000000000000004</v>
          </cell>
          <cell r="AR2021">
            <v>-21</v>
          </cell>
          <cell r="AS2021">
            <v>8</v>
          </cell>
          <cell r="AT2021">
            <v>35.200000000000003</v>
          </cell>
          <cell r="AY2021" t="str">
            <v/>
          </cell>
          <cell r="BB2021">
            <v>10.801080108010801</v>
          </cell>
          <cell r="BC2021">
            <v>40</v>
          </cell>
          <cell r="BD2021">
            <v>20</v>
          </cell>
          <cell r="BE2021">
            <v>45</v>
          </cell>
          <cell r="CB2021">
            <v>588100191</v>
          </cell>
          <cell r="CC2021">
            <v>1</v>
          </cell>
          <cell r="CD2021">
            <v>10.56</v>
          </cell>
          <cell r="CE2021">
            <v>8</v>
          </cell>
          <cell r="CF2021">
            <v>9.5</v>
          </cell>
          <cell r="CG2021">
            <v>21.9</v>
          </cell>
          <cell r="CI2021" t="str">
            <v/>
          </cell>
          <cell r="CJ2021" t="str">
            <v/>
          </cell>
          <cell r="CK2021" t="str">
            <v/>
          </cell>
          <cell r="CL2021">
            <v>7.3333333333333339</v>
          </cell>
          <cell r="CM2021">
            <v>1</v>
          </cell>
          <cell r="CN2021">
            <v>9.9</v>
          </cell>
          <cell r="CO2021">
            <v>5.5</v>
          </cell>
          <cell r="CP2021">
            <v>0.55555555555555558</v>
          </cell>
          <cell r="CQ2021">
            <v>5</v>
          </cell>
          <cell r="CR2021">
            <v>9.4</v>
          </cell>
          <cell r="CS2021">
            <v>5</v>
          </cell>
          <cell r="CT2021">
            <v>0.53191489361702127</v>
          </cell>
          <cell r="CU2021">
            <v>10</v>
          </cell>
          <cell r="CV2021">
            <v>8.9</v>
          </cell>
          <cell r="CW2021">
            <v>4.5</v>
          </cell>
          <cell r="CX2021">
            <v>0.5056179775280899</v>
          </cell>
          <cell r="CY2021">
            <v>1</v>
          </cell>
          <cell r="CZ2021">
            <v>21.9</v>
          </cell>
        </row>
        <row r="2022">
          <cell r="E2022" t="str">
            <v>03075106</v>
          </cell>
          <cell r="F2022" t="str">
            <v>PORTAPACCO POSTERIORE 28" 2 ASTE TUBO 10MM C/STAF</v>
          </cell>
          <cell r="G2022" t="str">
            <v>BUECHEL</v>
          </cell>
          <cell r="AK2022" t="str">
            <v>BUECHEL</v>
          </cell>
          <cell r="AL2022">
            <v>0</v>
          </cell>
          <cell r="AM2022">
            <v>0</v>
          </cell>
          <cell r="AN2022">
            <v>0</v>
          </cell>
          <cell r="AO2022">
            <v>0</v>
          </cell>
          <cell r="AP2022">
            <v>0</v>
          </cell>
          <cell r="AQ2022">
            <v>4.4000000000000004</v>
          </cell>
          <cell r="AR2022">
            <v>-43</v>
          </cell>
          <cell r="AS2022">
            <v>74</v>
          </cell>
          <cell r="AT2022">
            <v>325.60000000000002</v>
          </cell>
          <cell r="AY2022" t="str">
            <v/>
          </cell>
          <cell r="BB2022">
            <v>10.801080108010801</v>
          </cell>
          <cell r="BC2022">
            <v>40</v>
          </cell>
          <cell r="BD2022">
            <v>20</v>
          </cell>
          <cell r="BE2022">
            <v>45</v>
          </cell>
          <cell r="CB2022">
            <v>588100191</v>
          </cell>
          <cell r="CC2022">
            <v>1</v>
          </cell>
          <cell r="CD2022">
            <v>10.56</v>
          </cell>
          <cell r="CE2022">
            <v>8</v>
          </cell>
          <cell r="CF2022">
            <v>9.5</v>
          </cell>
          <cell r="CG2022">
            <v>21.9</v>
          </cell>
          <cell r="CI2022" t="str">
            <v/>
          </cell>
          <cell r="CJ2022" t="str">
            <v/>
          </cell>
          <cell r="CK2022" t="str">
            <v/>
          </cell>
          <cell r="CL2022">
            <v>7.3333333333333339</v>
          </cell>
          <cell r="CM2022">
            <v>1</v>
          </cell>
          <cell r="CN2022">
            <v>9.9</v>
          </cell>
          <cell r="CO2022">
            <v>5.5</v>
          </cell>
          <cell r="CP2022">
            <v>0.55555555555555558</v>
          </cell>
          <cell r="CQ2022">
            <v>5</v>
          </cell>
          <cell r="CR2022">
            <v>9.4</v>
          </cell>
          <cell r="CS2022">
            <v>5</v>
          </cell>
          <cell r="CT2022">
            <v>0.53191489361702127</v>
          </cell>
          <cell r="CU2022">
            <v>10</v>
          </cell>
          <cell r="CV2022">
            <v>8.9</v>
          </cell>
          <cell r="CW2022">
            <v>4.5</v>
          </cell>
          <cell r="CX2022">
            <v>0.5056179775280899</v>
          </cell>
          <cell r="CY2022">
            <v>1</v>
          </cell>
          <cell r="CZ2022">
            <v>21.9</v>
          </cell>
        </row>
        <row r="2023">
          <cell r="E2023" t="str">
            <v>03075200</v>
          </cell>
          <cell r="F2023" t="str">
            <v>PORTAPACCO POSTERIORE 26" 3 ASTE C/STAFFA 160MM</v>
          </cell>
          <cell r="G2023" t="str">
            <v>BUECHEL</v>
          </cell>
          <cell r="H2023" t="str">
            <v>PP26RS3</v>
          </cell>
          <cell r="AK2023" t="str">
            <v>BUECHEL</v>
          </cell>
          <cell r="AL2023" t="str">
            <v>PP26RS3</v>
          </cell>
          <cell r="AM2023">
            <v>0</v>
          </cell>
          <cell r="AN2023">
            <v>0</v>
          </cell>
          <cell r="AO2023">
            <v>0</v>
          </cell>
          <cell r="AP2023">
            <v>0</v>
          </cell>
          <cell r="AQ2023">
            <v>0</v>
          </cell>
          <cell r="AS2023">
            <v>0</v>
          </cell>
          <cell r="AT2023">
            <v>0</v>
          </cell>
          <cell r="AY2023" t="str">
            <v/>
          </cell>
          <cell r="BB2023">
            <v>10.801080108010801</v>
          </cell>
          <cell r="BC2023">
            <v>40</v>
          </cell>
          <cell r="BD2023">
            <v>20</v>
          </cell>
          <cell r="BE2023">
            <v>45</v>
          </cell>
          <cell r="CB2023">
            <v>588100191</v>
          </cell>
          <cell r="CC2023">
            <v>1</v>
          </cell>
          <cell r="CD2023">
            <v>10.56</v>
          </cell>
          <cell r="CE2023">
            <v>8</v>
          </cell>
          <cell r="CF2023">
            <v>9.5</v>
          </cell>
          <cell r="CG2023">
            <v>21.9</v>
          </cell>
          <cell r="CH2023">
            <v>307790280</v>
          </cell>
          <cell r="CI2023">
            <v>1</v>
          </cell>
          <cell r="CJ2023">
            <v>7.73</v>
          </cell>
          <cell r="CK2023">
            <v>21</v>
          </cell>
          <cell r="CL2023">
            <v>0</v>
          </cell>
          <cell r="CM2023">
            <v>1</v>
          </cell>
          <cell r="CN2023">
            <v>9.9</v>
          </cell>
          <cell r="CO2023">
            <v>9.9</v>
          </cell>
          <cell r="CP2023">
            <v>1</v>
          </cell>
          <cell r="CQ2023">
            <v>5</v>
          </cell>
          <cell r="CR2023">
            <v>9.4</v>
          </cell>
          <cell r="CS2023">
            <v>9.4</v>
          </cell>
          <cell r="CT2023">
            <v>1</v>
          </cell>
          <cell r="CU2023">
            <v>10</v>
          </cell>
          <cell r="CV2023">
            <v>8.9</v>
          </cell>
          <cell r="CW2023">
            <v>8.9</v>
          </cell>
          <cell r="CX2023">
            <v>1</v>
          </cell>
          <cell r="CY2023">
            <v>1</v>
          </cell>
          <cell r="CZ2023">
            <v>21.9</v>
          </cell>
        </row>
        <row r="2024">
          <cell r="E2024" t="str">
            <v>03075201</v>
          </cell>
          <cell r="F2024" t="str">
            <v>PORTAPACCO POSTERIORE 28" 3 ASTE C/STAFFA 160 MM</v>
          </cell>
          <cell r="G2024" t="str">
            <v>BUECHEL</v>
          </cell>
          <cell r="H2024" t="str">
            <v>PP28RS3</v>
          </cell>
          <cell r="K2024">
            <v>4.3788</v>
          </cell>
          <cell r="AK2024" t="str">
            <v>BUECHEL</v>
          </cell>
          <cell r="AL2024" t="str">
            <v>PP28RS3</v>
          </cell>
          <cell r="AM2024">
            <v>0</v>
          </cell>
          <cell r="AN2024">
            <v>0</v>
          </cell>
          <cell r="AO2024">
            <v>4.3788</v>
          </cell>
          <cell r="AP2024">
            <v>5.342136</v>
          </cell>
          <cell r="AQ2024">
            <v>4.3788</v>
          </cell>
          <cell r="AS2024">
            <v>0</v>
          </cell>
          <cell r="AT2024">
            <v>0</v>
          </cell>
          <cell r="AY2024" t="str">
            <v/>
          </cell>
          <cell r="BB2024">
            <v>12.001200120012001</v>
          </cell>
          <cell r="BC2024">
            <v>40</v>
          </cell>
          <cell r="BD2024">
            <v>20</v>
          </cell>
          <cell r="BE2024">
            <v>50</v>
          </cell>
          <cell r="CB2024">
            <v>588100191</v>
          </cell>
          <cell r="CC2024">
            <v>1</v>
          </cell>
          <cell r="CD2024">
            <v>10.56</v>
          </cell>
          <cell r="CE2024">
            <v>8</v>
          </cell>
          <cell r="CF2024">
            <v>9.5</v>
          </cell>
          <cell r="CG2024">
            <v>21.9</v>
          </cell>
          <cell r="CH2024">
            <v>307790280</v>
          </cell>
          <cell r="CI2024">
            <v>1</v>
          </cell>
          <cell r="CJ2024">
            <v>7.73</v>
          </cell>
          <cell r="CK2024">
            <v>21</v>
          </cell>
          <cell r="CL2024">
            <v>7.298</v>
          </cell>
          <cell r="CM2024">
            <v>1</v>
          </cell>
          <cell r="CN2024">
            <v>9.9</v>
          </cell>
          <cell r="CO2024">
            <v>5.5212000000000003</v>
          </cell>
          <cell r="CP2024">
            <v>0.55769696969696969</v>
          </cell>
          <cell r="CQ2024">
            <v>5</v>
          </cell>
          <cell r="CR2024">
            <v>9.4</v>
          </cell>
          <cell r="CS2024">
            <v>5.0212000000000003</v>
          </cell>
          <cell r="CT2024">
            <v>0.53417021276595744</v>
          </cell>
          <cell r="CU2024">
            <v>10</v>
          </cell>
          <cell r="CV2024">
            <v>8.9</v>
          </cell>
          <cell r="CW2024">
            <v>4.5212000000000003</v>
          </cell>
          <cell r="CX2024">
            <v>0.50800000000000001</v>
          </cell>
          <cell r="CY2024">
            <v>1</v>
          </cell>
          <cell r="CZ2024">
            <v>21.9</v>
          </cell>
        </row>
        <row r="2025">
          <cell r="E2025" t="str">
            <v>03075300</v>
          </cell>
          <cell r="F2025" t="str">
            <v>PORTAPACCO POSTERIORE 28" ALU REGOLABILE</v>
          </cell>
          <cell r="G2025" t="str">
            <v>BUECHEL</v>
          </cell>
          <cell r="H2025" t="str">
            <v>PP28RS3A</v>
          </cell>
          <cell r="K2025">
            <v>6.3012000000000006</v>
          </cell>
          <cell r="AK2025" t="str">
            <v>BUECHEL</v>
          </cell>
          <cell r="AL2025" t="str">
            <v>PP28RS3A</v>
          </cell>
          <cell r="AM2025">
            <v>0</v>
          </cell>
          <cell r="AN2025">
            <v>0</v>
          </cell>
          <cell r="AO2025">
            <v>6.3012000000000006</v>
          </cell>
          <cell r="AP2025">
            <v>7.6874640000000003</v>
          </cell>
          <cell r="AQ2025">
            <v>6.59</v>
          </cell>
          <cell r="AS2025">
            <v>9</v>
          </cell>
          <cell r="AT2025">
            <v>59.31</v>
          </cell>
          <cell r="AY2025" t="str">
            <v/>
          </cell>
          <cell r="BB2025">
            <v>12.001200120012001</v>
          </cell>
          <cell r="BC2025">
            <v>40</v>
          </cell>
          <cell r="BD2025">
            <v>20</v>
          </cell>
          <cell r="BE2025">
            <v>50</v>
          </cell>
          <cell r="CB2025">
            <v>588100111</v>
          </cell>
          <cell r="CC2025">
            <v>1</v>
          </cell>
          <cell r="CD2025">
            <v>16.989999999999998</v>
          </cell>
          <cell r="CE2025">
            <v>5</v>
          </cell>
          <cell r="CF2025">
            <v>15.29</v>
          </cell>
          <cell r="CG2025">
            <v>34.9</v>
          </cell>
          <cell r="CH2025">
            <v>307790165</v>
          </cell>
          <cell r="CI2025">
            <v>1</v>
          </cell>
          <cell r="CJ2025">
            <v>11.79</v>
          </cell>
          <cell r="CK2025">
            <v>30</v>
          </cell>
          <cell r="CL2025">
            <v>10.983333333333334</v>
          </cell>
          <cell r="CM2025">
            <v>1</v>
          </cell>
          <cell r="CN2025">
            <v>11.7</v>
          </cell>
          <cell r="CO2025">
            <v>5.1099999999999994</v>
          </cell>
          <cell r="CP2025">
            <v>0.43675213675213675</v>
          </cell>
          <cell r="CS2025">
            <v>-6.59</v>
          </cell>
          <cell r="CT2025" t="e">
            <v>#DIV/0!</v>
          </cell>
          <cell r="CW2025">
            <v>-6.59</v>
          </cell>
          <cell r="CX2025" t="e">
            <v>#DIV/0!</v>
          </cell>
          <cell r="CY2025">
            <v>1</v>
          </cell>
          <cell r="CZ2025">
            <v>30</v>
          </cell>
        </row>
        <row r="2026">
          <cell r="E2026" t="str">
            <v>03075301</v>
          </cell>
          <cell r="F2026" t="str">
            <v>PORTAPACCO POSTERIORE 28" ALU REGOLABILE F. DISCO</v>
          </cell>
          <cell r="G2026" t="str">
            <v>RMS</v>
          </cell>
          <cell r="H2026">
            <v>588100181</v>
          </cell>
          <cell r="J2026">
            <v>8</v>
          </cell>
          <cell r="K2026">
            <v>10.98</v>
          </cell>
          <cell r="AK2026" t="str">
            <v>RMS</v>
          </cell>
          <cell r="AL2026">
            <v>588100181</v>
          </cell>
          <cell r="AM2026">
            <v>0</v>
          </cell>
          <cell r="AN2026">
            <v>8</v>
          </cell>
          <cell r="AO2026">
            <v>10.98</v>
          </cell>
          <cell r="AP2026">
            <v>13.3956</v>
          </cell>
          <cell r="AQ2026">
            <v>10.98</v>
          </cell>
          <cell r="AS2026">
            <v>0</v>
          </cell>
          <cell r="AT2026">
            <v>0</v>
          </cell>
          <cell r="AY2026" t="str">
            <v/>
          </cell>
          <cell r="BB2026">
            <v>12.001200120012001</v>
          </cell>
          <cell r="BC2026">
            <v>40</v>
          </cell>
          <cell r="BD2026">
            <v>20</v>
          </cell>
          <cell r="BE2026">
            <v>50</v>
          </cell>
          <cell r="CB2026">
            <v>588100181</v>
          </cell>
          <cell r="CC2026">
            <v>1</v>
          </cell>
          <cell r="CD2026">
            <v>17.13</v>
          </cell>
          <cell r="CE2026">
            <v>8</v>
          </cell>
          <cell r="CF2026">
            <v>15.42</v>
          </cell>
          <cell r="CG2026">
            <v>35.9</v>
          </cell>
          <cell r="CH2026">
            <v>307790250</v>
          </cell>
          <cell r="CI2026">
            <v>1</v>
          </cell>
          <cell r="CJ2026">
            <v>12.2</v>
          </cell>
          <cell r="CK2026">
            <v>30</v>
          </cell>
          <cell r="CL2026">
            <v>18.3</v>
          </cell>
          <cell r="CM2026">
            <v>1</v>
          </cell>
          <cell r="CN2026">
            <v>17.899999999999999</v>
          </cell>
          <cell r="CO2026">
            <v>6.9199999999999982</v>
          </cell>
          <cell r="CP2026">
            <v>0.38659217877094965</v>
          </cell>
          <cell r="CS2026">
            <v>-10.98</v>
          </cell>
          <cell r="CT2026" t="e">
            <v>#DIV/0!</v>
          </cell>
          <cell r="CW2026">
            <v>-10.98</v>
          </cell>
          <cell r="CX2026" t="e">
            <v>#DIV/0!</v>
          </cell>
          <cell r="CY2026">
            <v>1</v>
          </cell>
          <cell r="CZ2026">
            <v>30</v>
          </cell>
        </row>
        <row r="2027">
          <cell r="E2027" t="str">
            <v>03080000</v>
          </cell>
          <cell r="F2027" t="str">
            <v>BLOCCAGGIO SELLA 43MM DADO ACCIAIO</v>
          </cell>
          <cell r="G2027" t="str">
            <v>URSUS</v>
          </cell>
          <cell r="H2027" t="str">
            <v>242DA43Z00</v>
          </cell>
          <cell r="K2027">
            <v>0.55518319999999999</v>
          </cell>
          <cell r="AK2027" t="str">
            <v>URSUS</v>
          </cell>
          <cell r="AL2027" t="str">
            <v>242DA43Z00</v>
          </cell>
          <cell r="AM2027">
            <v>0</v>
          </cell>
          <cell r="AN2027">
            <v>0</v>
          </cell>
          <cell r="AO2027">
            <v>0.55518319999999999</v>
          </cell>
          <cell r="AP2027">
            <v>0.67732350399999997</v>
          </cell>
          <cell r="AQ2027">
            <v>0.71</v>
          </cell>
          <cell r="AR2027">
            <v>78</v>
          </cell>
          <cell r="AS2027">
            <v>313</v>
          </cell>
          <cell r="AT2027">
            <v>222.23</v>
          </cell>
          <cell r="AY2027" t="str">
            <v/>
          </cell>
          <cell r="BB2027">
            <v>6.0006000600060002E-3</v>
          </cell>
          <cell r="BC2027">
            <v>5</v>
          </cell>
          <cell r="BD2027">
            <v>2</v>
          </cell>
          <cell r="BE2027">
            <v>2</v>
          </cell>
          <cell r="CC2027" t="str">
            <v/>
          </cell>
          <cell r="CD2027" t="str">
            <v/>
          </cell>
          <cell r="CE2027" t="str">
            <v/>
          </cell>
          <cell r="CF2027" t="str">
            <v/>
          </cell>
          <cell r="CG2027" t="str">
            <v/>
          </cell>
          <cell r="CH2027">
            <v>307230050</v>
          </cell>
          <cell r="CI2027">
            <v>5</v>
          </cell>
          <cell r="CJ2027">
            <v>1.85</v>
          </cell>
          <cell r="CK2027">
            <v>5.5</v>
          </cell>
          <cell r="CL2027">
            <v>1.1833333333333333</v>
          </cell>
          <cell r="CM2027">
            <v>1</v>
          </cell>
          <cell r="CN2027">
            <v>1.95</v>
          </cell>
          <cell r="CO2027">
            <v>1.24</v>
          </cell>
          <cell r="CP2027">
            <v>0.63589743589743586</v>
          </cell>
          <cell r="CQ2027">
            <v>5</v>
          </cell>
          <cell r="CR2027">
            <v>1.85</v>
          </cell>
          <cell r="CS2027">
            <v>1.1400000000000001</v>
          </cell>
          <cell r="CT2027">
            <v>0.61621621621621625</v>
          </cell>
          <cell r="CU2027">
            <v>10</v>
          </cell>
          <cell r="CV2027">
            <v>1.75</v>
          </cell>
          <cell r="CW2027">
            <v>1.04</v>
          </cell>
          <cell r="CX2027">
            <v>0.59428571428571431</v>
          </cell>
          <cell r="CY2027">
            <v>1</v>
          </cell>
          <cell r="CZ2027">
            <v>4</v>
          </cell>
        </row>
        <row r="2028">
          <cell r="E2028" t="str">
            <v>03080001</v>
          </cell>
          <cell r="F2028" t="str">
            <v>BLOCCAGGIO SELLA ALU 8X55 NERO</v>
          </cell>
          <cell r="G2028" t="str">
            <v>RMS</v>
          </cell>
          <cell r="H2028" t="str">
            <v>42262CIN</v>
          </cell>
          <cell r="I2028" t="str">
            <v>CN</v>
          </cell>
          <cell r="K2028">
            <v>0.38531500000000002</v>
          </cell>
          <cell r="AK2028" t="str">
            <v>RMS</v>
          </cell>
          <cell r="AL2028" t="str">
            <v>42262CIN</v>
          </cell>
          <cell r="AM2028" t="str">
            <v>CN</v>
          </cell>
          <cell r="AN2028">
            <v>0</v>
          </cell>
          <cell r="AO2028">
            <v>0.38531500000000002</v>
          </cell>
          <cell r="AP2028">
            <v>0.47008430000000001</v>
          </cell>
          <cell r="AQ2028">
            <v>0.39</v>
          </cell>
          <cell r="AS2028">
            <v>225</v>
          </cell>
          <cell r="AT2028">
            <v>87.75</v>
          </cell>
          <cell r="AY2028" t="str">
            <v/>
          </cell>
          <cell r="BB2028">
            <v>6.0006000600060002E-3</v>
          </cell>
          <cell r="BC2028">
            <v>5</v>
          </cell>
          <cell r="BD2028">
            <v>2</v>
          </cell>
          <cell r="BE2028">
            <v>2</v>
          </cell>
          <cell r="CB2028">
            <v>421770021</v>
          </cell>
          <cell r="CC2028">
            <v>50</v>
          </cell>
          <cell r="CD2028">
            <v>2.06E-2</v>
          </cell>
          <cell r="CE2028">
            <v>50</v>
          </cell>
          <cell r="CF2028">
            <v>2.06E-2</v>
          </cell>
          <cell r="CG2028">
            <v>3.9</v>
          </cell>
          <cell r="CH2028">
            <v>307230280</v>
          </cell>
          <cell r="CI2028">
            <v>1</v>
          </cell>
          <cell r="CJ2028">
            <v>1.43</v>
          </cell>
          <cell r="CK2028">
            <v>4.5</v>
          </cell>
          <cell r="CL2028">
            <v>0.65</v>
          </cell>
          <cell r="CM2028">
            <v>1</v>
          </cell>
          <cell r="CN2028">
            <v>0.95</v>
          </cell>
          <cell r="CO2028">
            <v>0.55999999999999994</v>
          </cell>
          <cell r="CP2028">
            <v>0.58947368421052626</v>
          </cell>
          <cell r="CQ2028">
            <v>5</v>
          </cell>
          <cell r="CR2028">
            <v>0.9</v>
          </cell>
          <cell r="CS2028">
            <v>0.51</v>
          </cell>
          <cell r="CT2028">
            <v>0.56666666666666665</v>
          </cell>
          <cell r="CW2028">
            <v>-0.39</v>
          </cell>
          <cell r="CX2028" t="e">
            <v>#DIV/0!</v>
          </cell>
          <cell r="CY2028">
            <v>1</v>
          </cell>
          <cell r="CZ2028">
            <v>3.5</v>
          </cell>
        </row>
        <row r="2029">
          <cell r="E2029" t="str">
            <v>03080002</v>
          </cell>
          <cell r="F2029" t="str">
            <v>COLLARINO REGGISELLA SPORT C/LEVA</v>
          </cell>
          <cell r="G2029" t="str">
            <v>URSUS</v>
          </cell>
          <cell r="H2029" t="str">
            <v xml:space="preserve">VP2822102 </v>
          </cell>
          <cell r="K2029">
            <v>0.54184799999999989</v>
          </cell>
          <cell r="AK2029" t="str">
            <v>URSUS</v>
          </cell>
          <cell r="AL2029" t="str">
            <v xml:space="preserve">VP2822102 </v>
          </cell>
          <cell r="AM2029">
            <v>0</v>
          </cell>
          <cell r="AN2029">
            <v>0</v>
          </cell>
          <cell r="AO2029">
            <v>0.54184799999999989</v>
          </cell>
          <cell r="AP2029">
            <v>0.66105455999999985</v>
          </cell>
          <cell r="AQ2029">
            <v>0.54184799999999989</v>
          </cell>
          <cell r="AS2029">
            <v>160</v>
          </cell>
          <cell r="AT2029">
            <v>86.695679999999982</v>
          </cell>
          <cell r="AY2029" t="str">
            <v/>
          </cell>
          <cell r="BB2029">
            <v>3.7503750375037503E-2</v>
          </cell>
          <cell r="BC2029">
            <v>5</v>
          </cell>
          <cell r="BD2029">
            <v>5</v>
          </cell>
          <cell r="BE2029">
            <v>5</v>
          </cell>
          <cell r="CC2029" t="str">
            <v/>
          </cell>
          <cell r="CD2029" t="str">
            <v/>
          </cell>
          <cell r="CE2029" t="str">
            <v/>
          </cell>
          <cell r="CF2029" t="str">
            <v/>
          </cell>
          <cell r="CG2029" t="str">
            <v/>
          </cell>
          <cell r="CH2029">
            <v>307230030</v>
          </cell>
          <cell r="CI2029">
            <v>10</v>
          </cell>
          <cell r="CJ2029">
            <v>0.93</v>
          </cell>
          <cell r="CK2029">
            <v>3</v>
          </cell>
          <cell r="CL2029">
            <v>0.90307999999999988</v>
          </cell>
          <cell r="CM2029">
            <v>1</v>
          </cell>
          <cell r="CN2029">
            <v>1</v>
          </cell>
          <cell r="CO2029">
            <v>0.45815200000000011</v>
          </cell>
          <cell r="CP2029">
            <v>0.45815200000000011</v>
          </cell>
          <cell r="CQ2029">
            <v>10</v>
          </cell>
          <cell r="CR2029">
            <v>0.9</v>
          </cell>
          <cell r="CS2029">
            <v>0.35815200000000014</v>
          </cell>
          <cell r="CT2029">
            <v>0.39794666666666678</v>
          </cell>
          <cell r="CW2029">
            <v>-0.54184799999999989</v>
          </cell>
          <cell r="CX2029" t="e">
            <v>#DIV/0!</v>
          </cell>
          <cell r="CY2029">
            <v>1</v>
          </cell>
          <cell r="CZ2029">
            <v>2.5</v>
          </cell>
        </row>
        <row r="2030">
          <cell r="E2030" t="str">
            <v>03080003</v>
          </cell>
          <cell r="F2030" t="str">
            <v>COLLARINO SELLA ALU BMX 28.6 SILVER</v>
          </cell>
          <cell r="G2030" t="str">
            <v>RMS</v>
          </cell>
          <cell r="H2030">
            <v>421770160</v>
          </cell>
          <cell r="K2030">
            <v>1.37</v>
          </cell>
          <cell r="AK2030" t="str">
            <v>RMS</v>
          </cell>
          <cell r="AL2030">
            <v>421770160</v>
          </cell>
          <cell r="AM2030">
            <v>0</v>
          </cell>
          <cell r="AN2030">
            <v>0</v>
          </cell>
          <cell r="AO2030">
            <v>1.37</v>
          </cell>
          <cell r="AP2030">
            <v>1.6714</v>
          </cell>
          <cell r="AQ2030">
            <v>0</v>
          </cell>
          <cell r="AS2030">
            <v>0</v>
          </cell>
          <cell r="AT2030">
            <v>0</v>
          </cell>
          <cell r="AY2030" t="str">
            <v/>
          </cell>
          <cell r="BB2030">
            <v>1.5001500150015001E-2</v>
          </cell>
          <cell r="BC2030">
            <v>5</v>
          </cell>
          <cell r="BD2030">
            <v>5</v>
          </cell>
          <cell r="BE2030">
            <v>2</v>
          </cell>
          <cell r="CB2030">
            <v>421770160</v>
          </cell>
          <cell r="CC2030">
            <v>1</v>
          </cell>
          <cell r="CD2030">
            <v>1.65</v>
          </cell>
          <cell r="CE2030">
            <v>1</v>
          </cell>
          <cell r="CF2030">
            <v>1.65</v>
          </cell>
          <cell r="CG2030">
            <v>4.9000000000000004</v>
          </cell>
          <cell r="CI2030" t="str">
            <v/>
          </cell>
          <cell r="CJ2030" t="str">
            <v/>
          </cell>
          <cell r="CK2030" t="str">
            <v/>
          </cell>
          <cell r="CL2030">
            <v>0</v>
          </cell>
          <cell r="CM2030">
            <v>1</v>
          </cell>
          <cell r="CN2030">
            <v>2.5</v>
          </cell>
          <cell r="CO2030">
            <v>2.5</v>
          </cell>
          <cell r="CP2030">
            <v>1</v>
          </cell>
          <cell r="CS2030">
            <v>0</v>
          </cell>
          <cell r="CT2030" t="e">
            <v>#DIV/0!</v>
          </cell>
          <cell r="CW2030">
            <v>0</v>
          </cell>
          <cell r="CX2030" t="e">
            <v>#DIV/0!</v>
          </cell>
          <cell r="CY2030">
            <v>1</v>
          </cell>
          <cell r="CZ2030">
            <v>5</v>
          </cell>
        </row>
        <row r="2031">
          <cell r="E2031" t="str">
            <v>03080004</v>
          </cell>
          <cell r="F2031" t="str">
            <v>COLLARINO SELLA ALU BMX 31.8 SILVER</v>
          </cell>
          <cell r="G2031" t="str">
            <v>RMS</v>
          </cell>
          <cell r="H2031">
            <v>421770170</v>
          </cell>
          <cell r="K2031">
            <v>1.37</v>
          </cell>
          <cell r="AK2031" t="str">
            <v>RMS</v>
          </cell>
          <cell r="AL2031">
            <v>421770170</v>
          </cell>
          <cell r="AM2031">
            <v>0</v>
          </cell>
          <cell r="AN2031">
            <v>0</v>
          </cell>
          <cell r="AO2031">
            <v>1.37</v>
          </cell>
          <cell r="AP2031">
            <v>1.6714</v>
          </cell>
          <cell r="AQ2031">
            <v>0</v>
          </cell>
          <cell r="AS2031">
            <v>0</v>
          </cell>
          <cell r="AT2031">
            <v>0</v>
          </cell>
          <cell r="AY2031" t="str">
            <v/>
          </cell>
          <cell r="BB2031">
            <v>1.5001500150015001E-2</v>
          </cell>
          <cell r="BC2031">
            <v>5</v>
          </cell>
          <cell r="BD2031">
            <v>5</v>
          </cell>
          <cell r="BE2031">
            <v>2</v>
          </cell>
          <cell r="CB2031">
            <v>421770170</v>
          </cell>
          <cell r="CC2031">
            <v>1</v>
          </cell>
          <cell r="CD2031">
            <v>1.65</v>
          </cell>
          <cell r="CE2031">
            <v>1</v>
          </cell>
          <cell r="CF2031">
            <v>1.65</v>
          </cell>
          <cell r="CG2031">
            <v>4.9000000000000004</v>
          </cell>
          <cell r="CI2031" t="str">
            <v/>
          </cell>
          <cell r="CJ2031" t="str">
            <v/>
          </cell>
          <cell r="CK2031" t="str">
            <v/>
          </cell>
          <cell r="CL2031">
            <v>0</v>
          </cell>
          <cell r="CM2031">
            <v>1</v>
          </cell>
          <cell r="CN2031">
            <v>2.5</v>
          </cell>
          <cell r="CO2031">
            <v>2.5</v>
          </cell>
          <cell r="CP2031">
            <v>1</v>
          </cell>
          <cell r="CS2031">
            <v>0</v>
          </cell>
          <cell r="CT2031" t="e">
            <v>#DIV/0!</v>
          </cell>
          <cell r="CW2031">
            <v>0</v>
          </cell>
          <cell r="CX2031" t="e">
            <v>#DIV/0!</v>
          </cell>
          <cell r="CY2031">
            <v>1</v>
          </cell>
          <cell r="CZ2031">
            <v>5</v>
          </cell>
        </row>
        <row r="2032">
          <cell r="E2032" t="str">
            <v>03080005</v>
          </cell>
          <cell r="F2032" t="str">
            <v>COLLARINO SELLA ALU D 31.8 NERO C/LEVA</v>
          </cell>
          <cell r="G2032" t="str">
            <v>URSUS</v>
          </cell>
          <cell r="H2032" t="str">
            <v xml:space="preserve">603D32V01 </v>
          </cell>
          <cell r="K2032">
            <v>0.7578339999999999</v>
          </cell>
          <cell r="L2032" t="str">
            <v>PROFLINE</v>
          </cell>
          <cell r="M2032">
            <v>12411200</v>
          </cell>
          <cell r="AK2032" t="str">
            <v>URSUS</v>
          </cell>
          <cell r="AL2032" t="str">
            <v xml:space="preserve">603D32V01 </v>
          </cell>
          <cell r="AM2032">
            <v>0</v>
          </cell>
          <cell r="AN2032">
            <v>0</v>
          </cell>
          <cell r="AO2032">
            <v>0.7578339999999999</v>
          </cell>
          <cell r="AP2032">
            <v>0.92455747999999982</v>
          </cell>
          <cell r="AQ2032">
            <v>0.97</v>
          </cell>
          <cell r="AS2032">
            <v>88</v>
          </cell>
          <cell r="AT2032">
            <v>85.36</v>
          </cell>
          <cell r="AY2032" t="str">
            <v/>
          </cell>
          <cell r="BB2032">
            <v>2.5202520252025202E-2</v>
          </cell>
          <cell r="BC2032">
            <v>6</v>
          </cell>
          <cell r="BD2032">
            <v>7</v>
          </cell>
          <cell r="BE2032">
            <v>2</v>
          </cell>
          <cell r="CB2032">
            <v>421770142</v>
          </cell>
          <cell r="CC2032">
            <v>1</v>
          </cell>
          <cell r="CD2032">
            <v>6.46</v>
          </cell>
          <cell r="CE2032">
            <v>1</v>
          </cell>
          <cell r="CF2032">
            <v>5.82</v>
          </cell>
          <cell r="CG2032">
            <v>12.9</v>
          </cell>
          <cell r="CH2032">
            <v>307230130</v>
          </cell>
          <cell r="CI2032">
            <v>1</v>
          </cell>
          <cell r="CJ2032">
            <v>1.64</v>
          </cell>
          <cell r="CK2032">
            <v>5</v>
          </cell>
          <cell r="CL2032">
            <v>1.6166666666666667</v>
          </cell>
          <cell r="CM2032">
            <v>1</v>
          </cell>
          <cell r="CN2032">
            <v>1.55</v>
          </cell>
          <cell r="CO2032">
            <v>0.58000000000000007</v>
          </cell>
          <cell r="CP2032">
            <v>0.37419354838709679</v>
          </cell>
          <cell r="CS2032">
            <v>-0.97</v>
          </cell>
          <cell r="CT2032" t="e">
            <v>#DIV/0!</v>
          </cell>
          <cell r="CW2032">
            <v>-0.97</v>
          </cell>
          <cell r="CX2032" t="e">
            <v>#DIV/0!</v>
          </cell>
          <cell r="CY2032">
            <v>1</v>
          </cell>
          <cell r="CZ2032">
            <v>4.5</v>
          </cell>
        </row>
        <row r="2033">
          <cell r="E2033" t="str">
            <v>03080006</v>
          </cell>
          <cell r="F2033" t="str">
            <v>COLLARINO SELLA CORSA DADO WAG 31.8 NERO</v>
          </cell>
          <cell r="G2033" t="str">
            <v>RMS</v>
          </cell>
          <cell r="H2033">
            <v>421770062</v>
          </cell>
          <cell r="J2033">
            <v>5</v>
          </cell>
          <cell r="K2033">
            <v>2.7540000000000004</v>
          </cell>
          <cell r="AK2033" t="str">
            <v>RMS</v>
          </cell>
          <cell r="AL2033">
            <v>421770062</v>
          </cell>
          <cell r="AM2033">
            <v>0</v>
          </cell>
          <cell r="AN2033">
            <v>5</v>
          </cell>
          <cell r="AO2033">
            <v>2.7540000000000004</v>
          </cell>
          <cell r="AP2033">
            <v>3.3598800000000004</v>
          </cell>
          <cell r="AQ2033">
            <v>2.7540000000000004</v>
          </cell>
          <cell r="AS2033">
            <v>2</v>
          </cell>
          <cell r="AT2033">
            <v>5.5080000000000009</v>
          </cell>
          <cell r="AY2033" t="str">
            <v/>
          </cell>
          <cell r="BB2033">
            <v>1.5001500150015001E-2</v>
          </cell>
          <cell r="BC2033">
            <v>5</v>
          </cell>
          <cell r="BD2033">
            <v>5</v>
          </cell>
          <cell r="BE2033">
            <v>2</v>
          </cell>
          <cell r="CB2033">
            <v>421770062</v>
          </cell>
          <cell r="CC2033">
            <v>1</v>
          </cell>
          <cell r="CD2033">
            <v>3.96</v>
          </cell>
          <cell r="CE2033">
            <v>1</v>
          </cell>
          <cell r="CF2033">
            <v>3.56</v>
          </cell>
          <cell r="CG2033">
            <v>8.9</v>
          </cell>
          <cell r="CH2033">
            <v>307230085</v>
          </cell>
          <cell r="CI2033">
            <v>1</v>
          </cell>
          <cell r="CJ2033">
            <v>3.3</v>
          </cell>
          <cell r="CK2033">
            <v>11.66</v>
          </cell>
          <cell r="CL2033">
            <v>4.5900000000000007</v>
          </cell>
          <cell r="CM2033">
            <v>1</v>
          </cell>
          <cell r="CN2033">
            <v>4.1500000000000004</v>
          </cell>
          <cell r="CO2033">
            <v>1.3959999999999999</v>
          </cell>
          <cell r="CP2033">
            <v>0.33638554216867467</v>
          </cell>
          <cell r="CS2033">
            <v>-2.7540000000000004</v>
          </cell>
          <cell r="CT2033" t="e">
            <v>#DIV/0!</v>
          </cell>
          <cell r="CW2033">
            <v>-2.7540000000000004</v>
          </cell>
          <cell r="CX2033" t="e">
            <v>#DIV/0!</v>
          </cell>
          <cell r="CY2033">
            <v>1</v>
          </cell>
          <cell r="CZ2033">
            <v>7</v>
          </cell>
        </row>
        <row r="2034">
          <cell r="E2034" t="str">
            <v>03080007</v>
          </cell>
          <cell r="F2034" t="str">
            <v>COLLARINO SELLA ALU D 34.9 NERO C/LEVA</v>
          </cell>
          <cell r="G2034" t="str">
            <v>URSUS</v>
          </cell>
          <cell r="H2034" t="str">
            <v xml:space="preserve">603D35V01 </v>
          </cell>
          <cell r="K2034">
            <v>0.7578339999999999</v>
          </cell>
          <cell r="L2034" t="str">
            <v>RMS</v>
          </cell>
          <cell r="M2034" t="str">
            <v>42280350N</v>
          </cell>
          <cell r="N2034" t="str">
            <v>CN</v>
          </cell>
          <cell r="P2034">
            <v>1.46</v>
          </cell>
          <cell r="AK2034" t="str">
            <v>URSUS</v>
          </cell>
          <cell r="AL2034" t="str">
            <v xml:space="preserve">603D35V01 </v>
          </cell>
          <cell r="AM2034">
            <v>0</v>
          </cell>
          <cell r="AN2034">
            <v>0</v>
          </cell>
          <cell r="AO2034">
            <v>0.7578339999999999</v>
          </cell>
          <cell r="AP2034">
            <v>0.92455747999999982</v>
          </cell>
          <cell r="AQ2034">
            <v>1.47</v>
          </cell>
          <cell r="AS2034">
            <v>199</v>
          </cell>
          <cell r="AT2034">
            <v>292.52999999999997</v>
          </cell>
          <cell r="AY2034" t="str">
            <v/>
          </cell>
          <cell r="BB2034">
            <v>1.5001500150015001E-2</v>
          </cell>
          <cell r="BC2034">
            <v>5</v>
          </cell>
          <cell r="BD2034">
            <v>5</v>
          </cell>
          <cell r="BE2034">
            <v>2</v>
          </cell>
          <cell r="CB2034">
            <v>421770152</v>
          </cell>
          <cell r="CC2034">
            <v>1</v>
          </cell>
          <cell r="CD2034">
            <v>6.44</v>
          </cell>
          <cell r="CE2034">
            <v>1</v>
          </cell>
          <cell r="CF2034">
            <v>5.8</v>
          </cell>
          <cell r="CG2034">
            <v>12.9</v>
          </cell>
          <cell r="CH2034">
            <v>307230210</v>
          </cell>
          <cell r="CI2034">
            <v>1</v>
          </cell>
          <cell r="CJ2034">
            <v>1.68</v>
          </cell>
          <cell r="CK2034">
            <v>5.5</v>
          </cell>
          <cell r="CL2034">
            <v>2.4500000000000002</v>
          </cell>
          <cell r="CM2034">
            <v>1</v>
          </cell>
          <cell r="CN2034">
            <v>2.4500000000000002</v>
          </cell>
          <cell r="CO2034">
            <v>0.9800000000000002</v>
          </cell>
          <cell r="CP2034">
            <v>0.40000000000000008</v>
          </cell>
          <cell r="CQ2034">
            <v>5</v>
          </cell>
          <cell r="CR2034">
            <v>2.2999999999999998</v>
          </cell>
          <cell r="CS2034">
            <v>0.82999999999999985</v>
          </cell>
          <cell r="CT2034">
            <v>0.36086956521739127</v>
          </cell>
          <cell r="CW2034">
            <v>-1.47</v>
          </cell>
          <cell r="CX2034" t="e">
            <v>#DIV/0!</v>
          </cell>
          <cell r="CY2034">
            <v>1</v>
          </cell>
          <cell r="CZ2034">
            <v>5</v>
          </cell>
        </row>
        <row r="2035">
          <cell r="E2035" t="str">
            <v>03080008</v>
          </cell>
          <cell r="F2035" t="str">
            <v>COLLARINO SELLA ALU D 34.9 NERO C/LEVA WAG</v>
          </cell>
          <cell r="G2035" t="str">
            <v>RMS</v>
          </cell>
          <cell r="H2035">
            <v>421770152</v>
          </cell>
          <cell r="J2035">
            <v>5</v>
          </cell>
          <cell r="K2035">
            <v>4.4064000000000005</v>
          </cell>
          <cell r="AK2035" t="str">
            <v>RMS</v>
          </cell>
          <cell r="AL2035">
            <v>421770152</v>
          </cell>
          <cell r="AM2035">
            <v>0</v>
          </cell>
          <cell r="AN2035">
            <v>5</v>
          </cell>
          <cell r="AO2035">
            <v>4.4064000000000005</v>
          </cell>
          <cell r="AP2035">
            <v>5.3758080000000001</v>
          </cell>
          <cell r="AQ2035">
            <v>4.4064000000000005</v>
          </cell>
          <cell r="AS2035">
            <v>2</v>
          </cell>
          <cell r="AT2035">
            <v>8.8128000000000011</v>
          </cell>
          <cell r="AY2035" t="str">
            <v/>
          </cell>
          <cell r="BB2035">
            <v>1.5001500150015001E-2</v>
          </cell>
          <cell r="BC2035">
            <v>5</v>
          </cell>
          <cell r="BD2035">
            <v>5</v>
          </cell>
          <cell r="BE2035">
            <v>2</v>
          </cell>
          <cell r="CB2035">
            <v>421770152</v>
          </cell>
          <cell r="CC2035">
            <v>1</v>
          </cell>
          <cell r="CD2035">
            <v>6.44</v>
          </cell>
          <cell r="CE2035">
            <v>1</v>
          </cell>
          <cell r="CF2035">
            <v>5.8</v>
          </cell>
          <cell r="CG2035">
            <v>12.9</v>
          </cell>
          <cell r="CH2035">
            <v>307230105</v>
          </cell>
          <cell r="CI2035">
            <v>1</v>
          </cell>
          <cell r="CJ2035">
            <v>5.21</v>
          </cell>
          <cell r="CK2035">
            <v>12.5</v>
          </cell>
          <cell r="CL2035">
            <v>7.3440000000000012</v>
          </cell>
          <cell r="CM2035">
            <v>1</v>
          </cell>
          <cell r="CN2035">
            <v>5.9</v>
          </cell>
          <cell r="CO2035">
            <v>1.4935999999999998</v>
          </cell>
          <cell r="CP2035">
            <v>0.25315254237288132</v>
          </cell>
          <cell r="CS2035">
            <v>-4.4064000000000005</v>
          </cell>
          <cell r="CT2035" t="e">
            <v>#DIV/0!</v>
          </cell>
          <cell r="CW2035">
            <v>-4.4064000000000005</v>
          </cell>
          <cell r="CX2035" t="e">
            <v>#DIV/0!</v>
          </cell>
          <cell r="CY2035">
            <v>1</v>
          </cell>
          <cell r="CZ2035">
            <v>10</v>
          </cell>
        </row>
        <row r="2036">
          <cell r="E2036" t="str">
            <v>03080100</v>
          </cell>
          <cell r="F2036" t="str">
            <v>CANNOTTO REGGISELLA ACC 25.4X240</v>
          </cell>
          <cell r="G2036" t="str">
            <v>RMS</v>
          </cell>
          <cell r="H2036" t="str">
            <v>4765025FN</v>
          </cell>
          <cell r="J2036">
            <v>5</v>
          </cell>
          <cell r="K2036">
            <v>0.36</v>
          </cell>
          <cell r="AK2036" t="str">
            <v>RMS</v>
          </cell>
          <cell r="AL2036" t="str">
            <v>4765025FN</v>
          </cell>
          <cell r="AM2036">
            <v>0</v>
          </cell>
          <cell r="AN2036">
            <v>5</v>
          </cell>
          <cell r="AO2036">
            <v>0.36</v>
          </cell>
          <cell r="AP2036">
            <v>0.43919999999999998</v>
          </cell>
          <cell r="AQ2036">
            <v>0.39</v>
          </cell>
          <cell r="AR2036">
            <v>22</v>
          </cell>
          <cell r="AS2036">
            <v>0</v>
          </cell>
          <cell r="AT2036">
            <v>0</v>
          </cell>
          <cell r="AY2036" t="str">
            <v/>
          </cell>
          <cell r="BB2036">
            <v>6.7506750675067506E-2</v>
          </cell>
          <cell r="BC2036">
            <v>25</v>
          </cell>
          <cell r="BD2036">
            <v>3</v>
          </cell>
          <cell r="BE2036">
            <v>3</v>
          </cell>
          <cell r="CC2036" t="str">
            <v/>
          </cell>
          <cell r="CD2036" t="str">
            <v/>
          </cell>
          <cell r="CE2036" t="str">
            <v/>
          </cell>
          <cell r="CF2036" t="str">
            <v/>
          </cell>
          <cell r="CG2036" t="str">
            <v/>
          </cell>
          <cell r="CH2036">
            <v>307240105</v>
          </cell>
          <cell r="CI2036">
            <v>4</v>
          </cell>
          <cell r="CJ2036">
            <v>1.17</v>
          </cell>
          <cell r="CK2036">
            <v>3.5</v>
          </cell>
          <cell r="CL2036">
            <v>0.65</v>
          </cell>
          <cell r="CM2036">
            <v>1</v>
          </cell>
          <cell r="CN2036">
            <v>0.85</v>
          </cell>
          <cell r="CO2036">
            <v>0.45999999999999996</v>
          </cell>
          <cell r="CP2036">
            <v>0.54117647058823526</v>
          </cell>
          <cell r="CQ2036">
            <v>5</v>
          </cell>
          <cell r="CR2036">
            <v>0.7</v>
          </cell>
          <cell r="CS2036">
            <v>0.30999999999999994</v>
          </cell>
          <cell r="CT2036">
            <v>0.44285714285714278</v>
          </cell>
          <cell r="CW2036">
            <v>-0.39</v>
          </cell>
          <cell r="CX2036" t="e">
            <v>#DIV/0!</v>
          </cell>
          <cell r="CY2036">
            <v>1</v>
          </cell>
          <cell r="CZ2036">
            <v>3</v>
          </cell>
        </row>
        <row r="2037">
          <cell r="E2037" t="str">
            <v>03080101</v>
          </cell>
          <cell r="F2037" t="str">
            <v>CANNOTTO REGGISELLA ACC 25.4X250</v>
          </cell>
          <cell r="G2037" t="str">
            <v>FBC</v>
          </cell>
          <cell r="H2037" t="str">
            <v>TBU001</v>
          </cell>
          <cell r="I2037" t="str">
            <v>CN</v>
          </cell>
          <cell r="K2037">
            <v>0.81</v>
          </cell>
          <cell r="AK2037" t="str">
            <v>FBC</v>
          </cell>
          <cell r="AL2037" t="str">
            <v>TBU001</v>
          </cell>
          <cell r="AM2037" t="str">
            <v>CN</v>
          </cell>
          <cell r="AN2037">
            <v>0</v>
          </cell>
          <cell r="AO2037">
            <v>0.81</v>
          </cell>
          <cell r="AP2037">
            <v>0.98820000000000008</v>
          </cell>
          <cell r="AQ2037">
            <v>0.6</v>
          </cell>
          <cell r="AR2037">
            <v>56</v>
          </cell>
          <cell r="AS2037">
            <v>62</v>
          </cell>
          <cell r="AT2037">
            <v>37.199999999999996</v>
          </cell>
          <cell r="AY2037" t="str">
            <v/>
          </cell>
          <cell r="BB2037">
            <v>6.7506750675067506E-2</v>
          </cell>
          <cell r="BC2037">
            <v>25</v>
          </cell>
          <cell r="BD2037">
            <v>3</v>
          </cell>
          <cell r="BE2037">
            <v>3</v>
          </cell>
          <cell r="CC2037" t="str">
            <v/>
          </cell>
          <cell r="CD2037" t="str">
            <v/>
          </cell>
          <cell r="CE2037" t="str">
            <v/>
          </cell>
          <cell r="CF2037" t="str">
            <v/>
          </cell>
          <cell r="CG2037" t="str">
            <v/>
          </cell>
          <cell r="CH2037">
            <v>307240105</v>
          </cell>
          <cell r="CI2037">
            <v>4</v>
          </cell>
          <cell r="CJ2037">
            <v>1.17</v>
          </cell>
          <cell r="CK2037">
            <v>3.5</v>
          </cell>
          <cell r="CL2037">
            <v>1</v>
          </cell>
          <cell r="CM2037">
            <v>1</v>
          </cell>
          <cell r="CN2037">
            <v>1</v>
          </cell>
          <cell r="CO2037">
            <v>0.4</v>
          </cell>
          <cell r="CP2037">
            <v>0.4</v>
          </cell>
          <cell r="CQ2037">
            <v>5</v>
          </cell>
          <cell r="CR2037">
            <v>0.9</v>
          </cell>
          <cell r="CS2037">
            <v>0.30000000000000004</v>
          </cell>
          <cell r="CT2037">
            <v>0.33333333333333337</v>
          </cell>
          <cell r="CW2037">
            <v>-0.6</v>
          </cell>
          <cell r="CX2037" t="e">
            <v>#DIV/0!</v>
          </cell>
          <cell r="CY2037">
            <v>1</v>
          </cell>
          <cell r="CZ2037">
            <v>3.5</v>
          </cell>
        </row>
        <row r="2038">
          <cell r="E2038" t="str">
            <v>03080102</v>
          </cell>
          <cell r="F2038" t="str">
            <v>CANNOTTO REGGISELLA ACC 25.4X280</v>
          </cell>
          <cell r="G2038" t="str">
            <v>RMS</v>
          </cell>
          <cell r="H2038">
            <v>476512543</v>
          </cell>
          <cell r="J2038">
            <v>5</v>
          </cell>
          <cell r="K2038">
            <v>0.52</v>
          </cell>
          <cell r="AK2038" t="str">
            <v>RMS</v>
          </cell>
          <cell r="AL2038">
            <v>476512543</v>
          </cell>
          <cell r="AM2038">
            <v>0</v>
          </cell>
          <cell r="AN2038">
            <v>5</v>
          </cell>
          <cell r="AO2038">
            <v>0.52</v>
          </cell>
          <cell r="AP2038">
            <v>0.63439999999999996</v>
          </cell>
          <cell r="AQ2038">
            <v>0.75</v>
          </cell>
          <cell r="AR2038">
            <v>-226</v>
          </cell>
          <cell r="AS2038">
            <v>8</v>
          </cell>
          <cell r="AT2038">
            <v>6</v>
          </cell>
          <cell r="AY2038" t="str">
            <v/>
          </cell>
          <cell r="BB2038">
            <v>8.1008100810081002E-2</v>
          </cell>
          <cell r="BC2038">
            <v>30</v>
          </cell>
          <cell r="BD2038">
            <v>3</v>
          </cell>
          <cell r="BE2038">
            <v>3</v>
          </cell>
          <cell r="CB2038">
            <v>421750180</v>
          </cell>
          <cell r="CC2038">
            <v>1</v>
          </cell>
          <cell r="CD2038">
            <v>1.7</v>
          </cell>
          <cell r="CE2038">
            <v>5</v>
          </cell>
          <cell r="CF2038">
            <v>1.53</v>
          </cell>
          <cell r="CG2038">
            <v>4.9000000000000004</v>
          </cell>
          <cell r="CH2038">
            <v>307243105</v>
          </cell>
          <cell r="CI2038">
            <v>1</v>
          </cell>
          <cell r="CJ2038">
            <v>1.33</v>
          </cell>
          <cell r="CK2038">
            <v>4.5</v>
          </cell>
          <cell r="CL2038">
            <v>1.25</v>
          </cell>
          <cell r="CM2038">
            <v>1</v>
          </cell>
          <cell r="CN2038">
            <v>1.56</v>
          </cell>
          <cell r="CO2038">
            <v>0.81</v>
          </cell>
          <cell r="CP2038">
            <v>0.51923076923076927</v>
          </cell>
          <cell r="CQ2038">
            <v>5</v>
          </cell>
          <cell r="CR2038">
            <v>1.41</v>
          </cell>
          <cell r="CS2038">
            <v>0.65999999999999992</v>
          </cell>
          <cell r="CT2038">
            <v>0.46808510638297868</v>
          </cell>
          <cell r="CW2038">
            <v>-0.75</v>
          </cell>
          <cell r="CX2038" t="e">
            <v>#DIV/0!</v>
          </cell>
          <cell r="CY2038">
            <v>1</v>
          </cell>
          <cell r="CZ2038">
            <v>5</v>
          </cell>
        </row>
        <row r="2039">
          <cell r="E2039" t="str">
            <v>03080103</v>
          </cell>
          <cell r="F2039" t="str">
            <v>CANNOTTO REGGISELLA ACC 25.4X300/350</v>
          </cell>
          <cell r="G2039" t="str">
            <v>FBC</v>
          </cell>
          <cell r="H2039" t="str">
            <v>TBU003</v>
          </cell>
          <cell r="I2039" t="str">
            <v>CN</v>
          </cell>
          <cell r="K2039">
            <v>0.6</v>
          </cell>
          <cell r="AK2039" t="str">
            <v>FBC</v>
          </cell>
          <cell r="AL2039" t="str">
            <v>TBU003</v>
          </cell>
          <cell r="AM2039" t="str">
            <v>CN</v>
          </cell>
          <cell r="AN2039">
            <v>0</v>
          </cell>
          <cell r="AO2039">
            <v>0.6</v>
          </cell>
          <cell r="AP2039">
            <v>0.73199999999999998</v>
          </cell>
          <cell r="AQ2039">
            <v>0.81</v>
          </cell>
          <cell r="AR2039">
            <v>51</v>
          </cell>
          <cell r="AS2039">
            <v>0</v>
          </cell>
          <cell r="AT2039">
            <v>0</v>
          </cell>
          <cell r="AY2039" t="str">
            <v/>
          </cell>
          <cell r="BB2039">
            <v>0.10801080108010801</v>
          </cell>
          <cell r="BC2039">
            <v>40</v>
          </cell>
          <cell r="BD2039">
            <v>3</v>
          </cell>
          <cell r="BE2039">
            <v>3</v>
          </cell>
          <cell r="CB2039">
            <v>421750180</v>
          </cell>
          <cell r="CC2039">
            <v>1</v>
          </cell>
          <cell r="CD2039">
            <v>1.7</v>
          </cell>
          <cell r="CE2039">
            <v>5</v>
          </cell>
          <cell r="CF2039">
            <v>1.53</v>
          </cell>
          <cell r="CG2039">
            <v>4.9000000000000004</v>
          </cell>
          <cell r="CH2039">
            <v>307240180</v>
          </cell>
          <cell r="CI2039">
            <v>4</v>
          </cell>
          <cell r="CJ2039">
            <v>1.46</v>
          </cell>
          <cell r="CK2039">
            <v>4.5</v>
          </cell>
          <cell r="CL2039">
            <v>1.35</v>
          </cell>
          <cell r="CM2039">
            <v>1</v>
          </cell>
          <cell r="CN2039">
            <v>1.56</v>
          </cell>
          <cell r="CO2039">
            <v>0.75</v>
          </cell>
          <cell r="CP2039">
            <v>0.48076923076923073</v>
          </cell>
          <cell r="CQ2039">
            <v>5</v>
          </cell>
          <cell r="CR2039">
            <v>1.41</v>
          </cell>
          <cell r="CS2039">
            <v>0.59999999999999987</v>
          </cell>
          <cell r="CT2039">
            <v>0.42553191489361697</v>
          </cell>
          <cell r="CW2039">
            <v>-0.81</v>
          </cell>
          <cell r="CX2039" t="e">
            <v>#DIV/0!</v>
          </cell>
          <cell r="CY2039">
            <v>1</v>
          </cell>
          <cell r="CZ2039">
            <v>5</v>
          </cell>
        </row>
        <row r="2040">
          <cell r="E2040" t="str">
            <v>03080104</v>
          </cell>
          <cell r="F2040" t="str">
            <v>CANNOTTO REGGISELLA ACC 28.6X250</v>
          </cell>
          <cell r="G2040" t="str">
            <v>TECNOBIKE</v>
          </cell>
          <cell r="K2040">
            <v>0.56699999999999995</v>
          </cell>
          <cell r="AK2040" t="str">
            <v>TECNOBIKE</v>
          </cell>
          <cell r="AL2040">
            <v>0</v>
          </cell>
          <cell r="AM2040">
            <v>0</v>
          </cell>
          <cell r="AN2040">
            <v>0</v>
          </cell>
          <cell r="AO2040">
            <v>0.56699999999999995</v>
          </cell>
          <cell r="AP2040">
            <v>0.69173999999999991</v>
          </cell>
          <cell r="AQ2040">
            <v>0.56699999999999995</v>
          </cell>
          <cell r="AR2040">
            <v>-41</v>
          </cell>
          <cell r="AS2040">
            <v>22</v>
          </cell>
          <cell r="AT2040">
            <v>12.473999999999998</v>
          </cell>
          <cell r="AY2040" t="str">
            <v/>
          </cell>
          <cell r="BB2040">
            <v>8.1008100810081002E-2</v>
          </cell>
          <cell r="BC2040">
            <v>30</v>
          </cell>
          <cell r="BD2040">
            <v>3</v>
          </cell>
          <cell r="BE2040">
            <v>3</v>
          </cell>
          <cell r="CC2040" t="str">
            <v/>
          </cell>
          <cell r="CD2040" t="str">
            <v/>
          </cell>
          <cell r="CE2040" t="str">
            <v/>
          </cell>
          <cell r="CF2040" t="str">
            <v/>
          </cell>
          <cell r="CG2040" t="str">
            <v/>
          </cell>
          <cell r="CH2040">
            <v>307243095</v>
          </cell>
          <cell r="CI2040">
            <v>1</v>
          </cell>
          <cell r="CJ2040">
            <v>0.99</v>
          </cell>
          <cell r="CK2040">
            <v>4</v>
          </cell>
          <cell r="CL2040">
            <v>0.94499999999999995</v>
          </cell>
          <cell r="CM2040">
            <v>1</v>
          </cell>
          <cell r="CN2040">
            <v>0.95</v>
          </cell>
          <cell r="CO2040">
            <v>0.38300000000000001</v>
          </cell>
          <cell r="CP2040">
            <v>0.4031578947368421</v>
          </cell>
          <cell r="CQ2040">
            <v>5</v>
          </cell>
          <cell r="CR2040">
            <v>0.9</v>
          </cell>
          <cell r="CS2040">
            <v>0.33300000000000007</v>
          </cell>
          <cell r="CT2040">
            <v>0.37000000000000005</v>
          </cell>
          <cell r="CW2040">
            <v>-0.56699999999999995</v>
          </cell>
          <cell r="CX2040" t="e">
            <v>#DIV/0!</v>
          </cell>
          <cell r="CY2040">
            <v>1</v>
          </cell>
          <cell r="CZ2040">
            <v>4</v>
          </cell>
        </row>
        <row r="2041">
          <cell r="E2041" t="str">
            <v>03080105</v>
          </cell>
          <cell r="F2041" t="str">
            <v>CANNOTTO REGGISELLA SP002 ACC 28.6X300</v>
          </cell>
          <cell r="G2041" t="str">
            <v>BEMATRIX</v>
          </cell>
          <cell r="H2041" t="str">
            <v>30.7.0025</v>
          </cell>
          <cell r="K2041">
            <v>1.1456</v>
          </cell>
          <cell r="AK2041" t="str">
            <v>BEMATRIX</v>
          </cell>
          <cell r="AL2041" t="str">
            <v>30.7.0025</v>
          </cell>
          <cell r="AM2041">
            <v>0</v>
          </cell>
          <cell r="AN2041">
            <v>0</v>
          </cell>
          <cell r="AO2041">
            <v>1.1456</v>
          </cell>
          <cell r="AP2041">
            <v>1.397632</v>
          </cell>
          <cell r="AQ2041">
            <v>1.191424</v>
          </cell>
          <cell r="AR2041">
            <v>18</v>
          </cell>
          <cell r="AS2041">
            <v>39</v>
          </cell>
          <cell r="AT2041">
            <v>46.465536</v>
          </cell>
          <cell r="AY2041" t="str">
            <v/>
          </cell>
          <cell r="BB2041">
            <v>8.3708370837083712E-2</v>
          </cell>
          <cell r="BC2041">
            <v>31</v>
          </cell>
          <cell r="BD2041">
            <v>3</v>
          </cell>
          <cell r="BE2041">
            <v>3</v>
          </cell>
          <cell r="CC2041" t="str">
            <v/>
          </cell>
          <cell r="CD2041" t="str">
            <v/>
          </cell>
          <cell r="CE2041" t="str">
            <v/>
          </cell>
          <cell r="CF2041" t="str">
            <v/>
          </cell>
          <cell r="CG2041" t="str">
            <v/>
          </cell>
          <cell r="CH2041">
            <v>307243115</v>
          </cell>
          <cell r="CI2041">
            <v>1</v>
          </cell>
          <cell r="CJ2041">
            <v>1.43</v>
          </cell>
          <cell r="CK2041">
            <v>4.5</v>
          </cell>
          <cell r="CL2041">
            <v>1.9857066666666667</v>
          </cell>
          <cell r="CM2041">
            <v>1</v>
          </cell>
          <cell r="CN2041">
            <v>1.95</v>
          </cell>
          <cell r="CO2041">
            <v>0.75857599999999992</v>
          </cell>
          <cell r="CP2041">
            <v>0.38901333333333332</v>
          </cell>
          <cell r="CQ2041">
            <v>5</v>
          </cell>
          <cell r="CR2041">
            <v>1.75</v>
          </cell>
          <cell r="CS2041">
            <v>0.55857599999999996</v>
          </cell>
          <cell r="CT2041">
            <v>0.3191862857142857</v>
          </cell>
          <cell r="CW2041">
            <v>-1.191424</v>
          </cell>
          <cell r="CX2041" t="e">
            <v>#DIV/0!</v>
          </cell>
          <cell r="CY2041">
            <v>1</v>
          </cell>
          <cell r="CZ2041">
            <v>5.5</v>
          </cell>
        </row>
        <row r="2042">
          <cell r="E2042" t="str">
            <v>03080200</v>
          </cell>
          <cell r="F2042" t="str">
            <v>CANNOTTO REGGISELLA ALU 25.4 X 350 MM</v>
          </cell>
          <cell r="G2042" t="str">
            <v>RMS</v>
          </cell>
          <cell r="H2042">
            <v>421750251</v>
          </cell>
          <cell r="J2042">
            <v>5</v>
          </cell>
          <cell r="K2042">
            <v>4.03</v>
          </cell>
          <cell r="L2042" t="str">
            <v>BEMATRIX</v>
          </cell>
          <cell r="M2042" t="str">
            <v>30.6.0040</v>
          </cell>
          <cell r="P2042">
            <v>4.76</v>
          </cell>
          <cell r="AK2042" t="str">
            <v>RMS</v>
          </cell>
          <cell r="AL2042">
            <v>421750251</v>
          </cell>
          <cell r="AM2042">
            <v>0</v>
          </cell>
          <cell r="AN2042">
            <v>5</v>
          </cell>
          <cell r="AO2042">
            <v>4.03</v>
          </cell>
          <cell r="AP2042">
            <v>4.9165999999999999</v>
          </cell>
          <cell r="AQ2042">
            <v>5.86</v>
          </cell>
          <cell r="AR2042">
            <v>-1</v>
          </cell>
          <cell r="AS2042">
            <v>0</v>
          </cell>
          <cell r="AT2042">
            <v>0</v>
          </cell>
          <cell r="AY2042" t="str">
            <v/>
          </cell>
          <cell r="BB2042">
            <v>0.10801080108010801</v>
          </cell>
          <cell r="BC2042">
            <v>40</v>
          </cell>
          <cell r="BD2042">
            <v>3</v>
          </cell>
          <cell r="BE2042">
            <v>3</v>
          </cell>
          <cell r="CB2042">
            <v>421750251</v>
          </cell>
          <cell r="CC2042">
            <v>1</v>
          </cell>
          <cell r="CD2042">
            <v>7.96</v>
          </cell>
          <cell r="CE2042">
            <v>5</v>
          </cell>
          <cell r="CF2042">
            <v>7.17</v>
          </cell>
          <cell r="CG2042">
            <v>16.899999999999999</v>
          </cell>
          <cell r="CH2042">
            <v>307240265</v>
          </cell>
          <cell r="CI2042">
            <v>1</v>
          </cell>
          <cell r="CJ2042">
            <v>6.45</v>
          </cell>
          <cell r="CK2042">
            <v>19</v>
          </cell>
          <cell r="CL2042">
            <v>9.7666666666666675</v>
          </cell>
          <cell r="CM2042">
            <v>1</v>
          </cell>
          <cell r="CN2042">
            <v>8.3000000000000007</v>
          </cell>
          <cell r="CO2042">
            <v>2.4400000000000004</v>
          </cell>
          <cell r="CP2042">
            <v>0.29397590361445786</v>
          </cell>
          <cell r="CQ2042">
            <v>5</v>
          </cell>
          <cell r="CR2042">
            <v>7.9</v>
          </cell>
          <cell r="CS2042">
            <v>2.04</v>
          </cell>
          <cell r="CT2042">
            <v>0.25822784810126581</v>
          </cell>
          <cell r="CW2042">
            <v>-5.86</v>
          </cell>
          <cell r="CX2042" t="e">
            <v>#DIV/0!</v>
          </cell>
          <cell r="CY2042">
            <v>1</v>
          </cell>
          <cell r="CZ2042">
            <v>14</v>
          </cell>
        </row>
        <row r="2043">
          <cell r="E2043" t="str">
            <v>03080201</v>
          </cell>
          <cell r="F2043" t="str">
            <v>CANNOTTO REGGISELLA ALU 27.2 X 350</v>
          </cell>
          <cell r="G2043" t="str">
            <v>BEMATRIX</v>
          </cell>
          <cell r="H2043" t="str">
            <v>30.6.0052</v>
          </cell>
          <cell r="I2043" t="str">
            <v>CN</v>
          </cell>
          <cell r="J2043">
            <v>50</v>
          </cell>
          <cell r="K2043">
            <v>2.4900000000000002</v>
          </cell>
          <cell r="L2043" t="str">
            <v>MANDELLI</v>
          </cell>
          <cell r="M2043">
            <v>307240280</v>
          </cell>
          <cell r="P2043">
            <v>3.72</v>
          </cell>
          <cell r="AK2043" t="str">
            <v>BEMATRIX</v>
          </cell>
          <cell r="AL2043" t="str">
            <v>30.6.0052</v>
          </cell>
          <cell r="AM2043" t="str">
            <v>CN</v>
          </cell>
          <cell r="AN2043">
            <v>50</v>
          </cell>
          <cell r="AO2043">
            <v>2.4900000000000002</v>
          </cell>
          <cell r="AP2043">
            <v>3.0378000000000003</v>
          </cell>
          <cell r="AQ2043">
            <v>3.82</v>
          </cell>
          <cell r="AR2043">
            <v>-18</v>
          </cell>
          <cell r="AS2043">
            <v>0</v>
          </cell>
          <cell r="AT2043">
            <v>0</v>
          </cell>
          <cell r="AY2043" t="str">
            <v/>
          </cell>
          <cell r="BB2043">
            <v>0.10801080108010801</v>
          </cell>
          <cell r="BC2043">
            <v>40</v>
          </cell>
          <cell r="BD2043">
            <v>3</v>
          </cell>
          <cell r="BE2043">
            <v>3</v>
          </cell>
          <cell r="CB2043">
            <v>421750261</v>
          </cell>
          <cell r="CC2043">
            <v>1</v>
          </cell>
          <cell r="CD2043">
            <v>8.35</v>
          </cell>
          <cell r="CE2043">
            <v>5</v>
          </cell>
          <cell r="CF2043">
            <v>7.52</v>
          </cell>
          <cell r="CG2043">
            <v>16.899999999999999</v>
          </cell>
          <cell r="CH2043">
            <v>307240280</v>
          </cell>
          <cell r="CI2043">
            <v>1</v>
          </cell>
          <cell r="CJ2043">
            <v>3.78</v>
          </cell>
          <cell r="CK2043">
            <v>17</v>
          </cell>
          <cell r="CL2043">
            <v>6.3666666666666663</v>
          </cell>
          <cell r="CM2043">
            <v>1</v>
          </cell>
          <cell r="CN2043">
            <v>6.5</v>
          </cell>
          <cell r="CO2043">
            <v>2.68</v>
          </cell>
          <cell r="CP2043">
            <v>0.41230769230769232</v>
          </cell>
          <cell r="CQ2043">
            <v>5</v>
          </cell>
          <cell r="CR2043">
            <v>6.15</v>
          </cell>
          <cell r="CS2043">
            <v>2.3300000000000005</v>
          </cell>
          <cell r="CT2043">
            <v>0.37886178861788622</v>
          </cell>
          <cell r="CW2043">
            <v>-3.82</v>
          </cell>
          <cell r="CX2043" t="e">
            <v>#DIV/0!</v>
          </cell>
          <cell r="CY2043">
            <v>1</v>
          </cell>
          <cell r="CZ2043">
            <v>17</v>
          </cell>
        </row>
        <row r="2044">
          <cell r="E2044" t="str">
            <v>03080202</v>
          </cell>
          <cell r="F2044" t="str">
            <v>CANNOTTO REGGISELLA ALU 27.2X250</v>
          </cell>
          <cell r="G2044" t="str">
            <v>PROFLINE</v>
          </cell>
          <cell r="K2044">
            <v>3.0496599999999998</v>
          </cell>
          <cell r="AK2044" t="str">
            <v>PROFLINE</v>
          </cell>
          <cell r="AL2044">
            <v>0</v>
          </cell>
          <cell r="AM2044">
            <v>0</v>
          </cell>
          <cell r="AN2044">
            <v>0</v>
          </cell>
          <cell r="AO2044">
            <v>3.0496599999999998</v>
          </cell>
          <cell r="AP2044">
            <v>3.7205851999999995</v>
          </cell>
          <cell r="AQ2044">
            <v>3.0496599999999998</v>
          </cell>
          <cell r="AR2044">
            <v>-1</v>
          </cell>
          <cell r="AS2044">
            <v>20</v>
          </cell>
          <cell r="AT2044">
            <v>60.993199999999995</v>
          </cell>
          <cell r="AY2044" t="str">
            <v/>
          </cell>
          <cell r="BB2044">
            <v>8.1008100810081002E-2</v>
          </cell>
          <cell r="BC2044">
            <v>30</v>
          </cell>
          <cell r="BD2044">
            <v>3</v>
          </cell>
          <cell r="BE2044">
            <v>3</v>
          </cell>
          <cell r="CB2044">
            <v>421750261</v>
          </cell>
          <cell r="CC2044">
            <v>1</v>
          </cell>
          <cell r="CD2044">
            <v>8.35</v>
          </cell>
          <cell r="CE2044">
            <v>5</v>
          </cell>
          <cell r="CF2044">
            <v>7.52</v>
          </cell>
          <cell r="CG2044">
            <v>16.899999999999999</v>
          </cell>
          <cell r="CH2044">
            <v>307240280</v>
          </cell>
          <cell r="CI2044">
            <v>1</v>
          </cell>
          <cell r="CJ2044">
            <v>3.78</v>
          </cell>
          <cell r="CK2044">
            <v>17</v>
          </cell>
          <cell r="CL2044">
            <v>5.0827666666666662</v>
          </cell>
          <cell r="CM2044">
            <v>1</v>
          </cell>
          <cell r="CN2044">
            <v>5.5</v>
          </cell>
          <cell r="CO2044">
            <v>2.4503400000000002</v>
          </cell>
          <cell r="CP2044">
            <v>0.44551636363636365</v>
          </cell>
          <cell r="CQ2044">
            <v>5</v>
          </cell>
          <cell r="CR2044">
            <v>4.95</v>
          </cell>
          <cell r="CS2044">
            <v>1.9003400000000004</v>
          </cell>
          <cell r="CT2044">
            <v>0.38390707070707075</v>
          </cell>
          <cell r="CW2044">
            <v>-3.0496599999999998</v>
          </cell>
          <cell r="CX2044" t="e">
            <v>#DIV/0!</v>
          </cell>
          <cell r="CY2044">
            <v>1</v>
          </cell>
          <cell r="CZ2044">
            <v>14</v>
          </cell>
        </row>
        <row r="2045">
          <cell r="E2045" t="str">
            <v>03080203</v>
          </cell>
          <cell r="F2045" t="str">
            <v>CANNOTTO REGGISELLA ALU 27.2X400</v>
          </cell>
          <cell r="G2045" t="str">
            <v>RMS</v>
          </cell>
          <cell r="H2045">
            <v>476102733</v>
          </cell>
          <cell r="J2045">
            <v>5</v>
          </cell>
          <cell r="K2045">
            <v>3.98</v>
          </cell>
          <cell r="AK2045" t="str">
            <v>RMS</v>
          </cell>
          <cell r="AL2045">
            <v>476102733</v>
          </cell>
          <cell r="AM2045">
            <v>0</v>
          </cell>
          <cell r="AN2045">
            <v>5</v>
          </cell>
          <cell r="AO2045">
            <v>3.98</v>
          </cell>
          <cell r="AP2045">
            <v>4.8555999999999999</v>
          </cell>
          <cell r="AQ2045">
            <v>3.98</v>
          </cell>
          <cell r="AR2045">
            <v>5</v>
          </cell>
          <cell r="AS2045">
            <v>0</v>
          </cell>
          <cell r="AT2045">
            <v>0</v>
          </cell>
          <cell r="AY2045" t="str">
            <v/>
          </cell>
          <cell r="BB2045">
            <v>0.11071107110711072</v>
          </cell>
          <cell r="BC2045">
            <v>41</v>
          </cell>
          <cell r="BD2045">
            <v>3</v>
          </cell>
          <cell r="BE2045">
            <v>3</v>
          </cell>
          <cell r="CB2045">
            <v>421750261</v>
          </cell>
          <cell r="CC2045">
            <v>1</v>
          </cell>
          <cell r="CD2045">
            <v>8.35</v>
          </cell>
          <cell r="CE2045">
            <v>5</v>
          </cell>
          <cell r="CF2045">
            <v>7.52</v>
          </cell>
          <cell r="CG2045">
            <v>16.899999999999999</v>
          </cell>
          <cell r="CH2045">
            <v>307240280</v>
          </cell>
          <cell r="CI2045">
            <v>1</v>
          </cell>
          <cell r="CJ2045">
            <v>3.78</v>
          </cell>
          <cell r="CK2045">
            <v>17</v>
          </cell>
          <cell r="CL2045">
            <v>6.6333333333333337</v>
          </cell>
          <cell r="CM2045">
            <v>1</v>
          </cell>
          <cell r="CN2045">
            <v>6.5</v>
          </cell>
          <cell r="CO2045">
            <v>2.52</v>
          </cell>
          <cell r="CP2045">
            <v>0.38769230769230767</v>
          </cell>
          <cell r="CQ2045">
            <v>5</v>
          </cell>
          <cell r="CR2045">
            <v>5.85</v>
          </cell>
          <cell r="CS2045">
            <v>1.8699999999999997</v>
          </cell>
          <cell r="CT2045">
            <v>0.31965811965811963</v>
          </cell>
          <cell r="CW2045">
            <v>-3.98</v>
          </cell>
          <cell r="CX2045" t="e">
            <v>#DIV/0!</v>
          </cell>
          <cell r="CY2045">
            <v>1</v>
          </cell>
          <cell r="CZ2045">
            <v>14</v>
          </cell>
        </row>
        <row r="2046">
          <cell r="E2046" t="str">
            <v>03080204</v>
          </cell>
          <cell r="F2046" t="str">
            <v>CANNOTTO REGGISELLA ALU 27.2X500 PROMAX</v>
          </cell>
          <cell r="G2046" t="str">
            <v>PROFLINE</v>
          </cell>
          <cell r="K2046">
            <v>3.7517399999999999</v>
          </cell>
          <cell r="AK2046" t="str">
            <v>PROFLINE</v>
          </cell>
          <cell r="AL2046">
            <v>0</v>
          </cell>
          <cell r="AM2046">
            <v>0</v>
          </cell>
          <cell r="AN2046">
            <v>0</v>
          </cell>
          <cell r="AO2046">
            <v>3.7517399999999999</v>
          </cell>
          <cell r="AP2046">
            <v>4.5771227999999997</v>
          </cell>
          <cell r="AQ2046">
            <v>3.7517399999999999</v>
          </cell>
          <cell r="AS2046">
            <v>4</v>
          </cell>
          <cell r="AT2046">
            <v>15.006959999999999</v>
          </cell>
          <cell r="AY2046" t="str">
            <v/>
          </cell>
          <cell r="BB2046">
            <v>0.13771377137713772</v>
          </cell>
          <cell r="BC2046">
            <v>51</v>
          </cell>
          <cell r="BD2046">
            <v>3</v>
          </cell>
          <cell r="BE2046">
            <v>3</v>
          </cell>
          <cell r="CC2046" t="str">
            <v/>
          </cell>
          <cell r="CD2046" t="str">
            <v/>
          </cell>
          <cell r="CE2046" t="str">
            <v/>
          </cell>
          <cell r="CF2046" t="str">
            <v/>
          </cell>
          <cell r="CG2046" t="str">
            <v/>
          </cell>
          <cell r="CH2046">
            <v>307242065</v>
          </cell>
          <cell r="CI2046">
            <v>1</v>
          </cell>
          <cell r="CJ2046">
            <v>6.57</v>
          </cell>
          <cell r="CK2046">
            <v>18</v>
          </cell>
          <cell r="CL2046">
            <v>6.2529000000000003</v>
          </cell>
          <cell r="CM2046">
            <v>1</v>
          </cell>
          <cell r="CN2046">
            <v>6.45</v>
          </cell>
          <cell r="CO2046">
            <v>2.6982600000000003</v>
          </cell>
          <cell r="CP2046">
            <v>0.41833488372093025</v>
          </cell>
          <cell r="CS2046">
            <v>-3.7517399999999999</v>
          </cell>
          <cell r="CT2046" t="e">
            <v>#DIV/0!</v>
          </cell>
          <cell r="CW2046">
            <v>-3.7517399999999999</v>
          </cell>
          <cell r="CX2046" t="e">
            <v>#DIV/0!</v>
          </cell>
          <cell r="CY2046">
            <v>1</v>
          </cell>
          <cell r="CZ2046">
            <v>18</v>
          </cell>
        </row>
        <row r="2047">
          <cell r="E2047" t="str">
            <v>03080205</v>
          </cell>
          <cell r="F2047" t="str">
            <v>CANNOTTO REGGISELLA ALU 28.6 X 350</v>
          </cell>
          <cell r="AK2047">
            <v>0</v>
          </cell>
          <cell r="AL2047">
            <v>0</v>
          </cell>
          <cell r="AM2047">
            <v>0</v>
          </cell>
          <cell r="AN2047">
            <v>0</v>
          </cell>
          <cell r="AO2047">
            <v>0</v>
          </cell>
          <cell r="AP2047">
            <v>0</v>
          </cell>
          <cell r="AQ2047">
            <v>4</v>
          </cell>
          <cell r="AS2047">
            <v>16</v>
          </cell>
          <cell r="AT2047">
            <v>64</v>
          </cell>
          <cell r="AY2047" t="str">
            <v/>
          </cell>
          <cell r="BB2047">
            <v>0.10801080108010801</v>
          </cell>
          <cell r="BC2047">
            <v>40</v>
          </cell>
          <cell r="BD2047">
            <v>3</v>
          </cell>
          <cell r="BE2047">
            <v>3</v>
          </cell>
          <cell r="CB2047">
            <v>421750120</v>
          </cell>
          <cell r="CC2047">
            <v>1</v>
          </cell>
          <cell r="CD2047">
            <v>4.63</v>
          </cell>
          <cell r="CE2047">
            <v>5</v>
          </cell>
          <cell r="CF2047">
            <v>4.17</v>
          </cell>
          <cell r="CG2047">
            <v>10.9</v>
          </cell>
          <cell r="CI2047" t="str">
            <v/>
          </cell>
          <cell r="CJ2047" t="str">
            <v/>
          </cell>
          <cell r="CK2047" t="str">
            <v/>
          </cell>
          <cell r="CL2047">
            <v>6.666666666666667</v>
          </cell>
          <cell r="CM2047">
            <v>1</v>
          </cell>
          <cell r="CN2047">
            <v>5.75</v>
          </cell>
          <cell r="CO2047">
            <v>1.75</v>
          </cell>
          <cell r="CP2047">
            <v>0.30434782608695654</v>
          </cell>
          <cell r="CS2047">
            <v>-4</v>
          </cell>
          <cell r="CT2047" t="e">
            <v>#DIV/0!</v>
          </cell>
          <cell r="CW2047">
            <v>-4</v>
          </cell>
          <cell r="CX2047" t="e">
            <v>#DIV/0!</v>
          </cell>
          <cell r="CY2047">
            <v>1</v>
          </cell>
          <cell r="CZ2047">
            <v>10</v>
          </cell>
        </row>
        <row r="2048">
          <cell r="E2048" t="str">
            <v>03080206</v>
          </cell>
          <cell r="F2048" t="str">
            <v>CANNOTTO REGGISELLA ALU 31.6 X 300</v>
          </cell>
          <cell r="G2048" t="str">
            <v>PROFLINE</v>
          </cell>
          <cell r="H2048">
            <v>11511500</v>
          </cell>
          <cell r="I2048" t="str">
            <v>CN</v>
          </cell>
          <cell r="K2048">
            <v>3.7517399999999999</v>
          </cell>
          <cell r="AK2048" t="str">
            <v>PROFLINE</v>
          </cell>
          <cell r="AL2048">
            <v>11511500</v>
          </cell>
          <cell r="AM2048" t="str">
            <v>CN</v>
          </cell>
          <cell r="AN2048">
            <v>0</v>
          </cell>
          <cell r="AO2048">
            <v>3.7517399999999999</v>
          </cell>
          <cell r="AP2048">
            <v>4.5771227999999997</v>
          </cell>
          <cell r="AQ2048">
            <v>3.7517399999999999</v>
          </cell>
          <cell r="AR2048">
            <v>-67</v>
          </cell>
          <cell r="AS2048">
            <v>2</v>
          </cell>
          <cell r="AT2048">
            <v>7.5034799999999997</v>
          </cell>
          <cell r="AY2048" t="str">
            <v/>
          </cell>
          <cell r="BB2048">
            <v>8.3708370837083712E-2</v>
          </cell>
          <cell r="BC2048">
            <v>31</v>
          </cell>
          <cell r="BD2048">
            <v>3</v>
          </cell>
          <cell r="BE2048">
            <v>3</v>
          </cell>
          <cell r="CB2048">
            <v>421750271</v>
          </cell>
          <cell r="CC2048">
            <v>1</v>
          </cell>
          <cell r="CD2048">
            <v>9.01</v>
          </cell>
          <cell r="CE2048">
            <v>5</v>
          </cell>
          <cell r="CF2048">
            <v>8.11</v>
          </cell>
          <cell r="CG2048">
            <v>18.899999999999999</v>
          </cell>
          <cell r="CH2048">
            <v>307240270</v>
          </cell>
          <cell r="CI2048">
            <v>1</v>
          </cell>
          <cell r="CJ2048">
            <v>6.83</v>
          </cell>
          <cell r="CK2048">
            <v>19</v>
          </cell>
          <cell r="CL2048">
            <v>6.2529000000000003</v>
          </cell>
          <cell r="CM2048">
            <v>1</v>
          </cell>
          <cell r="CN2048">
            <v>6.4</v>
          </cell>
          <cell r="CO2048">
            <v>2.6482600000000005</v>
          </cell>
          <cell r="CP2048">
            <v>0.41379062500000008</v>
          </cell>
          <cell r="CQ2048">
            <v>5</v>
          </cell>
          <cell r="CR2048">
            <v>6.05</v>
          </cell>
          <cell r="CS2048">
            <v>2.29826</v>
          </cell>
          <cell r="CT2048">
            <v>0.37987768595041321</v>
          </cell>
          <cell r="CW2048">
            <v>-3.7517399999999999</v>
          </cell>
          <cell r="CX2048" t="e">
            <v>#DIV/0!</v>
          </cell>
          <cell r="CY2048">
            <v>1</v>
          </cell>
          <cell r="CZ2048">
            <v>16</v>
          </cell>
        </row>
        <row r="2049">
          <cell r="E2049" t="str">
            <v>03080207</v>
          </cell>
          <cell r="F2049" t="str">
            <v>CANNOTTO REGGISELLA ALU 31.6 X 400</v>
          </cell>
          <cell r="G2049" t="str">
            <v>RMS</v>
          </cell>
          <cell r="H2049">
            <v>476103163</v>
          </cell>
          <cell r="J2049">
            <v>5</v>
          </cell>
          <cell r="K2049">
            <v>3.59</v>
          </cell>
          <cell r="L2049" t="str">
            <v>PROFLINE</v>
          </cell>
          <cell r="M2049">
            <v>11521301</v>
          </cell>
          <cell r="AK2049" t="str">
            <v>RMS</v>
          </cell>
          <cell r="AL2049">
            <v>476103163</v>
          </cell>
          <cell r="AM2049">
            <v>0</v>
          </cell>
          <cell r="AN2049">
            <v>5</v>
          </cell>
          <cell r="AO2049">
            <v>3.59</v>
          </cell>
          <cell r="AP2049">
            <v>4.3797999999999995</v>
          </cell>
          <cell r="AQ2049">
            <v>4.21</v>
          </cell>
          <cell r="AR2049">
            <v>-6</v>
          </cell>
          <cell r="AS2049">
            <v>32</v>
          </cell>
          <cell r="AT2049">
            <v>134.72</v>
          </cell>
          <cell r="AY2049" t="str">
            <v/>
          </cell>
          <cell r="BB2049">
            <v>0.11071107110711072</v>
          </cell>
          <cell r="BC2049">
            <v>41</v>
          </cell>
          <cell r="BD2049">
            <v>3</v>
          </cell>
          <cell r="BE2049">
            <v>3</v>
          </cell>
          <cell r="CB2049">
            <v>421750271</v>
          </cell>
          <cell r="CC2049">
            <v>1</v>
          </cell>
          <cell r="CD2049">
            <v>9.01</v>
          </cell>
          <cell r="CE2049">
            <v>5</v>
          </cell>
          <cell r="CF2049">
            <v>8.11</v>
          </cell>
          <cell r="CG2049">
            <v>18.899999999999999</v>
          </cell>
          <cell r="CH2049">
            <v>307240275</v>
          </cell>
          <cell r="CI2049">
            <v>1</v>
          </cell>
          <cell r="CJ2049">
            <v>6.64</v>
          </cell>
          <cell r="CK2049">
            <v>19</v>
          </cell>
          <cell r="CL2049">
            <v>7.0166666666666666</v>
          </cell>
          <cell r="CM2049">
            <v>1</v>
          </cell>
          <cell r="CN2049">
            <v>6.4</v>
          </cell>
          <cell r="CO2049">
            <v>2.1900000000000004</v>
          </cell>
          <cell r="CP2049">
            <v>0.34218750000000003</v>
          </cell>
          <cell r="CQ2049">
            <v>5</v>
          </cell>
          <cell r="CR2049">
            <v>6.05</v>
          </cell>
          <cell r="CS2049">
            <v>1.8399999999999999</v>
          </cell>
          <cell r="CT2049">
            <v>0.30413223140495865</v>
          </cell>
          <cell r="CW2049">
            <v>-4.21</v>
          </cell>
          <cell r="CX2049" t="e">
            <v>#DIV/0!</v>
          </cell>
          <cell r="CY2049">
            <v>1</v>
          </cell>
          <cell r="CZ2049">
            <v>16</v>
          </cell>
        </row>
        <row r="2050">
          <cell r="E2050" t="str">
            <v>03080208</v>
          </cell>
          <cell r="F2050" t="str">
            <v>CANNOTTO REGGISELLA ALU 30.9 X 400 XON</v>
          </cell>
          <cell r="G2050" t="str">
            <v>MANDELLI</v>
          </cell>
          <cell r="H2050">
            <v>307243265</v>
          </cell>
          <cell r="J2050">
            <v>1</v>
          </cell>
          <cell r="K2050">
            <v>12.09</v>
          </cell>
          <cell r="AK2050" t="str">
            <v>MANDELLI</v>
          </cell>
          <cell r="AL2050">
            <v>307243265</v>
          </cell>
          <cell r="AM2050">
            <v>0</v>
          </cell>
          <cell r="AN2050">
            <v>1</v>
          </cell>
          <cell r="AO2050">
            <v>12.09</v>
          </cell>
          <cell r="AP2050">
            <v>14.749799999999999</v>
          </cell>
          <cell r="AQ2050">
            <v>12.09</v>
          </cell>
          <cell r="AS2050">
            <v>0</v>
          </cell>
          <cell r="AT2050">
            <v>0</v>
          </cell>
          <cell r="BB2050">
            <v>1.5001500150015001</v>
          </cell>
          <cell r="BC2050">
            <v>50</v>
          </cell>
          <cell r="BD2050">
            <v>10</v>
          </cell>
          <cell r="BE2050">
            <v>10</v>
          </cell>
          <cell r="CB2050">
            <v>421750081</v>
          </cell>
          <cell r="CC2050">
            <v>1</v>
          </cell>
          <cell r="CD2050">
            <v>16.399999999999999</v>
          </cell>
          <cell r="CE2050">
            <v>4</v>
          </cell>
          <cell r="CF2050">
            <v>14.76</v>
          </cell>
          <cell r="CG2050">
            <v>28.9</v>
          </cell>
          <cell r="CH2050">
            <v>307243265</v>
          </cell>
          <cell r="CI2050">
            <v>1</v>
          </cell>
          <cell r="CJ2050">
            <v>11.77</v>
          </cell>
          <cell r="CK2050">
            <v>30</v>
          </cell>
          <cell r="CL2050">
            <v>20.150000000000002</v>
          </cell>
          <cell r="CM2050">
            <v>1</v>
          </cell>
          <cell r="CN2050">
            <v>16.5</v>
          </cell>
          <cell r="CO2050">
            <v>4.41</v>
          </cell>
          <cell r="CP2050">
            <v>0.26727272727272727</v>
          </cell>
          <cell r="CS2050">
            <v>-12.09</v>
          </cell>
          <cell r="CT2050" t="e">
            <v>#DIV/0!</v>
          </cell>
          <cell r="CW2050">
            <v>-12.09</v>
          </cell>
          <cell r="CX2050" t="e">
            <v>#DIV/0!</v>
          </cell>
          <cell r="CY2050">
            <v>1</v>
          </cell>
          <cell r="CZ2050">
            <v>29</v>
          </cell>
        </row>
        <row r="2051">
          <cell r="E2051" t="str">
            <v>03080300</v>
          </cell>
          <cell r="F2051" t="str">
            <v>CANNOTTO REGGISELLA ALU 27.2 X 400 MM TELESCOPICO</v>
          </cell>
          <cell r="G2051" t="str">
            <v>RMS</v>
          </cell>
          <cell r="H2051">
            <v>421750502</v>
          </cell>
          <cell r="J2051">
            <v>1</v>
          </cell>
          <cell r="K2051">
            <v>88.893000000000001</v>
          </cell>
          <cell r="AK2051" t="str">
            <v>RMS</v>
          </cell>
          <cell r="AL2051">
            <v>421750502</v>
          </cell>
          <cell r="AM2051">
            <v>0</v>
          </cell>
          <cell r="AN2051">
            <v>1</v>
          </cell>
          <cell r="AO2051">
            <v>88.893000000000001</v>
          </cell>
          <cell r="AP2051">
            <v>108.44946</v>
          </cell>
          <cell r="AQ2051">
            <v>88.893000000000001</v>
          </cell>
          <cell r="AS2051">
            <v>1</v>
          </cell>
          <cell r="AT2051">
            <v>88.893000000000001</v>
          </cell>
          <cell r="AY2051" t="str">
            <v/>
          </cell>
          <cell r="BB2051">
            <v>1.5001500150015001</v>
          </cell>
          <cell r="BC2051">
            <v>50</v>
          </cell>
          <cell r="BD2051">
            <v>10</v>
          </cell>
          <cell r="BE2051">
            <v>10</v>
          </cell>
          <cell r="CB2051">
            <v>421750502</v>
          </cell>
          <cell r="CC2051">
            <v>1</v>
          </cell>
          <cell r="CD2051">
            <v>98.56</v>
          </cell>
          <cell r="CE2051">
            <v>2</v>
          </cell>
          <cell r="CF2051">
            <v>91.66</v>
          </cell>
          <cell r="CG2051">
            <v>184.9</v>
          </cell>
          <cell r="CI2051" t="str">
            <v/>
          </cell>
          <cell r="CJ2051" t="str">
            <v/>
          </cell>
          <cell r="CK2051" t="str">
            <v/>
          </cell>
          <cell r="CL2051">
            <v>148.155</v>
          </cell>
          <cell r="CM2051">
            <v>1</v>
          </cell>
          <cell r="CN2051">
            <v>99.95</v>
          </cell>
          <cell r="CO2051">
            <v>11.057000000000002</v>
          </cell>
          <cell r="CP2051">
            <v>0.11062531265632818</v>
          </cell>
          <cell r="CS2051">
            <v>-88.893000000000001</v>
          </cell>
          <cell r="CT2051" t="e">
            <v>#DIV/0!</v>
          </cell>
          <cell r="CW2051">
            <v>-88.893000000000001</v>
          </cell>
          <cell r="CX2051" t="e">
            <v>#DIV/0!</v>
          </cell>
          <cell r="CY2051">
            <v>1</v>
          </cell>
          <cell r="CZ2051">
            <v>170</v>
          </cell>
        </row>
        <row r="2052">
          <cell r="E2052" t="str">
            <v>03080301</v>
          </cell>
          <cell r="F2052" t="str">
            <v>CANNOTTO REGGISELLA ALU 30.9 X 360 MM TELESCOPICO</v>
          </cell>
          <cell r="G2052" t="str">
            <v>RMS</v>
          </cell>
          <cell r="H2052">
            <v>421750512</v>
          </cell>
          <cell r="J2052">
            <v>2</v>
          </cell>
          <cell r="K2052">
            <v>80.97</v>
          </cell>
          <cell r="AK2052" t="str">
            <v>RMS</v>
          </cell>
          <cell r="AL2052">
            <v>421750512</v>
          </cell>
          <cell r="AM2052">
            <v>0</v>
          </cell>
          <cell r="AN2052">
            <v>2</v>
          </cell>
          <cell r="AO2052">
            <v>80.97</v>
          </cell>
          <cell r="AP2052">
            <v>98.7834</v>
          </cell>
          <cell r="AQ2052">
            <v>80.97</v>
          </cell>
          <cell r="AS2052">
            <v>0</v>
          </cell>
          <cell r="AT2052">
            <v>0</v>
          </cell>
          <cell r="AY2052" t="str">
            <v/>
          </cell>
          <cell r="BB2052">
            <v>1.5001500150015001</v>
          </cell>
          <cell r="BC2052">
            <v>50</v>
          </cell>
          <cell r="BD2052">
            <v>10</v>
          </cell>
          <cell r="BE2052">
            <v>10</v>
          </cell>
          <cell r="CB2052">
            <v>421750512</v>
          </cell>
          <cell r="CC2052">
            <v>1</v>
          </cell>
          <cell r="CD2052">
            <v>98.56</v>
          </cell>
          <cell r="CE2052">
            <v>2</v>
          </cell>
          <cell r="CF2052">
            <v>91.66</v>
          </cell>
          <cell r="CG2052">
            <v>184.9</v>
          </cell>
          <cell r="CI2052" t="str">
            <v/>
          </cell>
          <cell r="CJ2052" t="str">
            <v/>
          </cell>
          <cell r="CK2052" t="str">
            <v/>
          </cell>
          <cell r="CL2052">
            <v>134.95000000000002</v>
          </cell>
          <cell r="CM2052">
            <v>1</v>
          </cell>
          <cell r="CN2052">
            <v>99.95</v>
          </cell>
          <cell r="CO2052">
            <v>18.980000000000004</v>
          </cell>
          <cell r="CP2052">
            <v>0.18989494747373689</v>
          </cell>
          <cell r="CS2052">
            <v>-80.97</v>
          </cell>
          <cell r="CT2052" t="e">
            <v>#DIV/0!</v>
          </cell>
          <cell r="CW2052">
            <v>-80.97</v>
          </cell>
          <cell r="CX2052" t="e">
            <v>#DIV/0!</v>
          </cell>
          <cell r="CY2052">
            <v>1</v>
          </cell>
          <cell r="CZ2052">
            <v>170</v>
          </cell>
        </row>
        <row r="2053">
          <cell r="E2053" t="str">
            <v>03080302</v>
          </cell>
          <cell r="F2053" t="str">
            <v>CANNOTTO REGGISELLA ALU 30.9 X 410 MM TELESCOPICO</v>
          </cell>
          <cell r="G2053" t="str">
            <v>RMS</v>
          </cell>
          <cell r="H2053">
            <v>421750522</v>
          </cell>
          <cell r="J2053">
            <v>2</v>
          </cell>
          <cell r="K2053">
            <v>80.97</v>
          </cell>
          <cell r="AK2053" t="str">
            <v>RMS</v>
          </cell>
          <cell r="AL2053">
            <v>421750522</v>
          </cell>
          <cell r="AM2053">
            <v>0</v>
          </cell>
          <cell r="AN2053">
            <v>2</v>
          </cell>
          <cell r="AO2053">
            <v>80.97</v>
          </cell>
          <cell r="AP2053">
            <v>98.7834</v>
          </cell>
          <cell r="AQ2053">
            <v>80.97</v>
          </cell>
          <cell r="AS2053">
            <v>0</v>
          </cell>
          <cell r="AT2053">
            <v>0</v>
          </cell>
          <cell r="AY2053" t="str">
            <v/>
          </cell>
          <cell r="BB2053">
            <v>1.5001500150015001</v>
          </cell>
          <cell r="BC2053">
            <v>50</v>
          </cell>
          <cell r="BD2053">
            <v>10</v>
          </cell>
          <cell r="BE2053">
            <v>10</v>
          </cell>
          <cell r="CB2053">
            <v>421750522</v>
          </cell>
          <cell r="CC2053">
            <v>1</v>
          </cell>
          <cell r="CD2053">
            <v>98.56</v>
          </cell>
          <cell r="CE2053">
            <v>2</v>
          </cell>
          <cell r="CF2053">
            <v>91.66</v>
          </cell>
          <cell r="CG2053">
            <v>184.9</v>
          </cell>
          <cell r="CH2053">
            <v>307243305</v>
          </cell>
          <cell r="CI2053">
            <v>1</v>
          </cell>
          <cell r="CJ2053">
            <v>84.46</v>
          </cell>
          <cell r="CK2053">
            <v>175</v>
          </cell>
          <cell r="CL2053">
            <v>134.95000000000002</v>
          </cell>
          <cell r="CM2053">
            <v>1</v>
          </cell>
          <cell r="CN2053">
            <v>99.95</v>
          </cell>
          <cell r="CO2053">
            <v>18.980000000000004</v>
          </cell>
          <cell r="CP2053">
            <v>0.18989494747373689</v>
          </cell>
          <cell r="CS2053">
            <v>-80.97</v>
          </cell>
          <cell r="CT2053" t="e">
            <v>#DIV/0!</v>
          </cell>
          <cell r="CW2053">
            <v>-80.97</v>
          </cell>
          <cell r="CX2053" t="e">
            <v>#DIV/0!</v>
          </cell>
          <cell r="CY2053">
            <v>1</v>
          </cell>
          <cell r="CZ2053">
            <v>170</v>
          </cell>
        </row>
        <row r="2054">
          <cell r="E2054" t="str">
            <v>03080303</v>
          </cell>
          <cell r="F2054" t="str">
            <v>CANNOTTO REGGISELLA ALU 31.6 X 360 MM TELESCOPICO</v>
          </cell>
          <cell r="G2054" t="str">
            <v>RMS</v>
          </cell>
          <cell r="H2054">
            <v>421750532</v>
          </cell>
          <cell r="J2054">
            <v>2</v>
          </cell>
          <cell r="K2054">
            <v>80.97</v>
          </cell>
          <cell r="AK2054" t="str">
            <v>RMS</v>
          </cell>
          <cell r="AL2054">
            <v>421750532</v>
          </cell>
          <cell r="AM2054">
            <v>0</v>
          </cell>
          <cell r="AN2054">
            <v>2</v>
          </cell>
          <cell r="AO2054">
            <v>80.97</v>
          </cell>
          <cell r="AP2054">
            <v>98.7834</v>
          </cell>
          <cell r="AQ2054">
            <v>80.97</v>
          </cell>
          <cell r="AS2054">
            <v>0</v>
          </cell>
          <cell r="AT2054">
            <v>0</v>
          </cell>
          <cell r="AY2054" t="str">
            <v/>
          </cell>
          <cell r="BB2054">
            <v>1.5001500150015001</v>
          </cell>
          <cell r="BC2054">
            <v>50</v>
          </cell>
          <cell r="BD2054">
            <v>10</v>
          </cell>
          <cell r="BE2054">
            <v>10</v>
          </cell>
          <cell r="CB2054">
            <v>421750532</v>
          </cell>
          <cell r="CC2054">
            <v>1</v>
          </cell>
          <cell r="CD2054">
            <v>98.56</v>
          </cell>
          <cell r="CE2054">
            <v>2</v>
          </cell>
          <cell r="CF2054">
            <v>91.66</v>
          </cell>
          <cell r="CG2054">
            <v>184.9</v>
          </cell>
          <cell r="CI2054" t="str">
            <v/>
          </cell>
          <cell r="CJ2054" t="str">
            <v/>
          </cell>
          <cell r="CK2054" t="str">
            <v/>
          </cell>
          <cell r="CL2054">
            <v>134.95000000000002</v>
          </cell>
          <cell r="CM2054">
            <v>1</v>
          </cell>
          <cell r="CN2054">
            <v>99.95</v>
          </cell>
          <cell r="CO2054">
            <v>18.980000000000004</v>
          </cell>
          <cell r="CP2054">
            <v>0.18989494747373689</v>
          </cell>
          <cell r="CS2054">
            <v>-80.97</v>
          </cell>
          <cell r="CT2054" t="e">
            <v>#DIV/0!</v>
          </cell>
          <cell r="CW2054">
            <v>-80.97</v>
          </cell>
          <cell r="CX2054" t="e">
            <v>#DIV/0!</v>
          </cell>
          <cell r="CY2054">
            <v>1</v>
          </cell>
          <cell r="CZ2054">
            <v>170</v>
          </cell>
        </row>
        <row r="2055">
          <cell r="E2055" t="str">
            <v>03080305</v>
          </cell>
          <cell r="F2055" t="str">
            <v>CANNOTTO REGGISELLA ALU 31.6 X 410 MM TELESCOPICO</v>
          </cell>
          <cell r="G2055" t="str">
            <v>RMS</v>
          </cell>
          <cell r="H2055">
            <v>421750542</v>
          </cell>
          <cell r="J2055">
            <v>2</v>
          </cell>
          <cell r="K2055">
            <v>80.97</v>
          </cell>
          <cell r="AK2055" t="str">
            <v>RMS</v>
          </cell>
          <cell r="AL2055">
            <v>421750542</v>
          </cell>
          <cell r="AM2055">
            <v>0</v>
          </cell>
          <cell r="AN2055">
            <v>2</v>
          </cell>
          <cell r="AO2055">
            <v>80.97</v>
          </cell>
          <cell r="AP2055">
            <v>98.7834</v>
          </cell>
          <cell r="AQ2055">
            <v>80.97</v>
          </cell>
          <cell r="AS2055">
            <v>0</v>
          </cell>
          <cell r="AT2055">
            <v>0</v>
          </cell>
          <cell r="AY2055" t="str">
            <v/>
          </cell>
          <cell r="BB2055">
            <v>1.5001500150015001</v>
          </cell>
          <cell r="BC2055">
            <v>50</v>
          </cell>
          <cell r="BD2055">
            <v>10</v>
          </cell>
          <cell r="BE2055">
            <v>10</v>
          </cell>
          <cell r="CB2055">
            <v>421750542</v>
          </cell>
          <cell r="CC2055">
            <v>1</v>
          </cell>
          <cell r="CD2055">
            <v>98.56</v>
          </cell>
          <cell r="CE2055">
            <v>2</v>
          </cell>
          <cell r="CF2055">
            <v>91.66</v>
          </cell>
          <cell r="CG2055">
            <v>184.9</v>
          </cell>
          <cell r="CH2055">
            <v>307243315</v>
          </cell>
          <cell r="CI2055">
            <v>1</v>
          </cell>
          <cell r="CJ2055">
            <v>84.46</v>
          </cell>
          <cell r="CK2055">
            <v>175</v>
          </cell>
          <cell r="CL2055">
            <v>134.95000000000002</v>
          </cell>
          <cell r="CM2055">
            <v>1</v>
          </cell>
          <cell r="CN2055">
            <v>99.95</v>
          </cell>
          <cell r="CO2055">
            <v>18.980000000000004</v>
          </cell>
          <cell r="CP2055">
            <v>0.18989494747373689</v>
          </cell>
          <cell r="CS2055">
            <v>-80.97</v>
          </cell>
          <cell r="CT2055" t="e">
            <v>#DIV/0!</v>
          </cell>
          <cell r="CW2055">
            <v>-80.97</v>
          </cell>
          <cell r="CX2055" t="e">
            <v>#DIV/0!</v>
          </cell>
          <cell r="CY2055">
            <v>1</v>
          </cell>
          <cell r="CZ2055">
            <v>170</v>
          </cell>
        </row>
        <row r="2056">
          <cell r="E2056" t="str">
            <v>03080306</v>
          </cell>
          <cell r="F2056" t="str">
            <v>CANNOTTO REGGISELLA ALU 30.9 X 370 MM 100MM ICR TELESCOPICO</v>
          </cell>
          <cell r="G2056" t="str">
            <v>RMS</v>
          </cell>
          <cell r="H2056">
            <v>421750661</v>
          </cell>
          <cell r="I2056" t="str">
            <v>TW</v>
          </cell>
          <cell r="K2056">
            <v>88.16</v>
          </cell>
          <cell r="AK2056" t="str">
            <v>RMS</v>
          </cell>
          <cell r="AL2056">
            <v>421750661</v>
          </cell>
          <cell r="AM2056" t="str">
            <v>TW</v>
          </cell>
          <cell r="AN2056">
            <v>0</v>
          </cell>
          <cell r="AO2056">
            <v>88.16</v>
          </cell>
          <cell r="AP2056">
            <v>107.5552</v>
          </cell>
          <cell r="AQ2056">
            <v>88.16</v>
          </cell>
          <cell r="AS2056">
            <v>0</v>
          </cell>
          <cell r="AT2056">
            <v>0</v>
          </cell>
          <cell r="AY2056" t="str">
            <v/>
          </cell>
          <cell r="BB2056">
            <v>1.5001500150015001</v>
          </cell>
          <cell r="BC2056">
            <v>50</v>
          </cell>
          <cell r="BD2056">
            <v>10</v>
          </cell>
          <cell r="BE2056">
            <v>10</v>
          </cell>
          <cell r="CB2056">
            <v>421750661</v>
          </cell>
          <cell r="CC2056">
            <v>1</v>
          </cell>
          <cell r="CD2056">
            <v>97.61</v>
          </cell>
          <cell r="CE2056">
            <v>2</v>
          </cell>
          <cell r="CF2056">
            <v>90.78</v>
          </cell>
          <cell r="CG2056">
            <v>184.9</v>
          </cell>
          <cell r="CH2056">
            <v>307243305</v>
          </cell>
          <cell r="CI2056">
            <v>1</v>
          </cell>
          <cell r="CJ2056">
            <v>84.46</v>
          </cell>
          <cell r="CK2056">
            <v>175</v>
          </cell>
          <cell r="CL2056">
            <v>146.93333333333334</v>
          </cell>
          <cell r="CM2056">
            <v>1</v>
          </cell>
          <cell r="CN2056">
            <v>99.95</v>
          </cell>
          <cell r="CO2056">
            <v>11.790000000000006</v>
          </cell>
          <cell r="CP2056">
            <v>0.11795897948974493</v>
          </cell>
          <cell r="CS2056">
            <v>-88.16</v>
          </cell>
          <cell r="CT2056" t="e">
            <v>#DIV/0!</v>
          </cell>
          <cell r="CW2056">
            <v>-88.16</v>
          </cell>
          <cell r="CX2056" t="e">
            <v>#DIV/0!</v>
          </cell>
          <cell r="CY2056">
            <v>1</v>
          </cell>
          <cell r="CZ2056">
            <v>170</v>
          </cell>
        </row>
        <row r="2057">
          <cell r="E2057" t="str">
            <v>03080400</v>
          </cell>
          <cell r="F2057" t="str">
            <v>SELLA JUNIOR 12 451-AR NERO/ARANCIO C/CAN. 25.4</v>
          </cell>
          <cell r="G2057" t="str">
            <v>S. MONTEGRAPPA</v>
          </cell>
          <cell r="H2057" t="str">
            <v>451-AR</v>
          </cell>
          <cell r="I2057" t="str">
            <v>IT</v>
          </cell>
          <cell r="K2057">
            <v>2.89432</v>
          </cell>
          <cell r="AK2057" t="str">
            <v>S. MONTEGRAPPA</v>
          </cell>
          <cell r="AL2057" t="str">
            <v>451-AR</v>
          </cell>
          <cell r="AM2057" t="str">
            <v>IT</v>
          </cell>
          <cell r="AN2057">
            <v>0</v>
          </cell>
          <cell r="AO2057">
            <v>2.89432</v>
          </cell>
          <cell r="AP2057">
            <v>3.5310703999999999</v>
          </cell>
          <cell r="AQ2057">
            <v>2.89432</v>
          </cell>
          <cell r="AS2057">
            <v>10</v>
          </cell>
          <cell r="AT2057">
            <v>28.943200000000001</v>
          </cell>
          <cell r="AY2057" t="str">
            <v/>
          </cell>
          <cell r="BB2057">
            <v>2.7722772277227721</v>
          </cell>
          <cell r="BC2057">
            <v>22</v>
          </cell>
          <cell r="BD2057">
            <v>14</v>
          </cell>
          <cell r="BE2057">
            <v>30</v>
          </cell>
          <cell r="CC2057" t="str">
            <v/>
          </cell>
          <cell r="CD2057" t="str">
            <v/>
          </cell>
          <cell r="CE2057" t="str">
            <v/>
          </cell>
          <cell r="CF2057" t="str">
            <v/>
          </cell>
          <cell r="CG2057" t="str">
            <v/>
          </cell>
          <cell r="CH2057">
            <v>307250075</v>
          </cell>
          <cell r="CI2057">
            <v>1</v>
          </cell>
          <cell r="CJ2057">
            <v>4.63</v>
          </cell>
          <cell r="CK2057">
            <v>12</v>
          </cell>
          <cell r="CL2057">
            <v>4.8238666666666665</v>
          </cell>
          <cell r="CM2057">
            <v>1</v>
          </cell>
          <cell r="CN2057">
            <v>4.5999999999999996</v>
          </cell>
          <cell r="CO2057">
            <v>1.7056799999999996</v>
          </cell>
          <cell r="CP2057">
            <v>0.37079999999999996</v>
          </cell>
          <cell r="CQ2057">
            <v>5</v>
          </cell>
          <cell r="CR2057">
            <v>4.3499999999999996</v>
          </cell>
          <cell r="CS2057">
            <v>1.4556799999999996</v>
          </cell>
          <cell r="CT2057">
            <v>0.33463908045977003</v>
          </cell>
          <cell r="CW2057">
            <v>-2.89432</v>
          </cell>
          <cell r="CX2057" t="e">
            <v>#DIV/0!</v>
          </cell>
          <cell r="CY2057">
            <v>1</v>
          </cell>
          <cell r="CZ2057">
            <v>14</v>
          </cell>
        </row>
        <row r="2058">
          <cell r="E2058" t="str">
            <v>03080401</v>
          </cell>
          <cell r="F2058" t="str">
            <v>SELLA JUNIOR 12 451-BL NERO/BLU C/CAN. 25.4</v>
          </cell>
          <cell r="G2058" t="str">
            <v>S. MONTEGRAPPA</v>
          </cell>
          <cell r="H2058" t="str">
            <v>451-BL</v>
          </cell>
          <cell r="I2058" t="str">
            <v>IT</v>
          </cell>
          <cell r="K2058">
            <v>2.7458999999999998</v>
          </cell>
          <cell r="AK2058" t="str">
            <v>S. MONTEGRAPPA</v>
          </cell>
          <cell r="AL2058" t="str">
            <v>451-BL</v>
          </cell>
          <cell r="AM2058" t="str">
            <v>IT</v>
          </cell>
          <cell r="AN2058">
            <v>0</v>
          </cell>
          <cell r="AO2058">
            <v>2.7458999999999998</v>
          </cell>
          <cell r="AP2058">
            <v>3.3499979999999998</v>
          </cell>
          <cell r="AQ2058">
            <v>2.7458999999999998</v>
          </cell>
          <cell r="AS2058">
            <v>41</v>
          </cell>
          <cell r="AT2058">
            <v>112.58189999999999</v>
          </cell>
          <cell r="AY2058" t="str">
            <v/>
          </cell>
          <cell r="BB2058">
            <v>2.7722772277227721</v>
          </cell>
          <cell r="BC2058">
            <v>22</v>
          </cell>
          <cell r="BD2058">
            <v>14</v>
          </cell>
          <cell r="BE2058">
            <v>30</v>
          </cell>
          <cell r="CC2058" t="str">
            <v/>
          </cell>
          <cell r="CD2058" t="str">
            <v/>
          </cell>
          <cell r="CE2058" t="str">
            <v/>
          </cell>
          <cell r="CF2058" t="str">
            <v/>
          </cell>
          <cell r="CG2058" t="str">
            <v/>
          </cell>
          <cell r="CI2058" t="str">
            <v/>
          </cell>
          <cell r="CJ2058" t="str">
            <v/>
          </cell>
          <cell r="CK2058" t="str">
            <v/>
          </cell>
          <cell r="CL2058">
            <v>4.5765000000000002</v>
          </cell>
          <cell r="CM2058">
            <v>1</v>
          </cell>
          <cell r="CN2058">
            <v>4.5999999999999996</v>
          </cell>
          <cell r="CO2058">
            <v>1.8540999999999999</v>
          </cell>
          <cell r="CP2058">
            <v>0.40306521739130435</v>
          </cell>
          <cell r="CQ2058">
            <v>5</v>
          </cell>
          <cell r="CR2058">
            <v>4.3499999999999996</v>
          </cell>
          <cell r="CS2058">
            <v>1.6040999999999999</v>
          </cell>
          <cell r="CT2058">
            <v>0.36875862068965515</v>
          </cell>
          <cell r="CW2058">
            <v>-2.7458999999999998</v>
          </cell>
          <cell r="CX2058" t="e">
            <v>#DIV/0!</v>
          </cell>
          <cell r="CY2058">
            <v>1</v>
          </cell>
          <cell r="CZ2058">
            <v>14</v>
          </cell>
        </row>
        <row r="2059">
          <cell r="E2059" t="str">
            <v>03080402</v>
          </cell>
          <cell r="F2059" t="str">
            <v>SELLA JUNIOR 12 451-GI NERO/GIALLO C/CAN. 25.4</v>
          </cell>
          <cell r="G2059" t="str">
            <v>S. MONTEGRAPPA</v>
          </cell>
          <cell r="H2059" t="str">
            <v>451-GI</v>
          </cell>
          <cell r="I2059" t="str">
            <v>IT</v>
          </cell>
          <cell r="K2059">
            <v>2.89432</v>
          </cell>
          <cell r="AK2059" t="str">
            <v>S. MONTEGRAPPA</v>
          </cell>
          <cell r="AL2059" t="str">
            <v>451-GI</v>
          </cell>
          <cell r="AM2059" t="str">
            <v>IT</v>
          </cell>
          <cell r="AN2059">
            <v>0</v>
          </cell>
          <cell r="AO2059">
            <v>2.89432</v>
          </cell>
          <cell r="AP2059">
            <v>3.5310703999999999</v>
          </cell>
          <cell r="AQ2059">
            <v>2.89432</v>
          </cell>
          <cell r="AS2059">
            <v>10</v>
          </cell>
          <cell r="AT2059">
            <v>28.943200000000001</v>
          </cell>
          <cell r="AY2059" t="str">
            <v/>
          </cell>
          <cell r="BB2059">
            <v>2.7722772277227721</v>
          </cell>
          <cell r="BC2059">
            <v>22</v>
          </cell>
          <cell r="BD2059">
            <v>14</v>
          </cell>
          <cell r="BE2059">
            <v>30</v>
          </cell>
          <cell r="CC2059" t="str">
            <v/>
          </cell>
          <cell r="CD2059" t="str">
            <v/>
          </cell>
          <cell r="CE2059" t="str">
            <v/>
          </cell>
          <cell r="CF2059" t="str">
            <v/>
          </cell>
          <cell r="CG2059" t="str">
            <v/>
          </cell>
          <cell r="CH2059">
            <v>307250075</v>
          </cell>
          <cell r="CI2059">
            <v>1</v>
          </cell>
          <cell r="CJ2059">
            <v>4.63</v>
          </cell>
          <cell r="CK2059">
            <v>12</v>
          </cell>
          <cell r="CL2059">
            <v>4.8238666666666665</v>
          </cell>
          <cell r="CM2059">
            <v>1</v>
          </cell>
          <cell r="CN2059">
            <v>4.5999999999999996</v>
          </cell>
          <cell r="CO2059">
            <v>1.7056799999999996</v>
          </cell>
          <cell r="CP2059">
            <v>0.37079999999999996</v>
          </cell>
          <cell r="CQ2059">
            <v>5</v>
          </cell>
          <cell r="CR2059">
            <v>4.3499999999999996</v>
          </cell>
          <cell r="CS2059">
            <v>1.4556799999999996</v>
          </cell>
          <cell r="CT2059">
            <v>0.33463908045977003</v>
          </cell>
          <cell r="CW2059">
            <v>-2.89432</v>
          </cell>
          <cell r="CX2059" t="e">
            <v>#DIV/0!</v>
          </cell>
          <cell r="CY2059">
            <v>1</v>
          </cell>
          <cell r="CZ2059">
            <v>14</v>
          </cell>
        </row>
        <row r="2060">
          <cell r="E2060" t="str">
            <v>03080403</v>
          </cell>
          <cell r="F2060" t="str">
            <v>SELLA JUNIOR 12 451-NE NERO/GRIGIO C/CAN. 25.4</v>
          </cell>
          <cell r="G2060" t="str">
            <v>S. MONTEGRAPPA</v>
          </cell>
          <cell r="H2060" t="str">
            <v>451-NE</v>
          </cell>
          <cell r="I2060" t="str">
            <v>IT</v>
          </cell>
          <cell r="K2060">
            <v>2.89432</v>
          </cell>
          <cell r="AK2060" t="str">
            <v>S. MONTEGRAPPA</v>
          </cell>
          <cell r="AL2060" t="str">
            <v>451-NE</v>
          </cell>
          <cell r="AM2060" t="str">
            <v>IT</v>
          </cell>
          <cell r="AN2060">
            <v>0</v>
          </cell>
          <cell r="AO2060">
            <v>2.89432</v>
          </cell>
          <cell r="AP2060">
            <v>3.5310703999999999</v>
          </cell>
          <cell r="AQ2060">
            <v>2.89432</v>
          </cell>
          <cell r="AS2060">
            <v>0</v>
          </cell>
          <cell r="AT2060">
            <v>0</v>
          </cell>
          <cell r="AY2060" t="str">
            <v/>
          </cell>
          <cell r="BB2060">
            <v>2.7722772277227721</v>
          </cell>
          <cell r="BC2060">
            <v>22</v>
          </cell>
          <cell r="BD2060">
            <v>14</v>
          </cell>
          <cell r="BE2060">
            <v>30</v>
          </cell>
          <cell r="CC2060" t="str">
            <v/>
          </cell>
          <cell r="CD2060" t="str">
            <v/>
          </cell>
          <cell r="CE2060" t="str">
            <v/>
          </cell>
          <cell r="CF2060" t="str">
            <v/>
          </cell>
          <cell r="CG2060" t="str">
            <v/>
          </cell>
          <cell r="CH2060">
            <v>307250075</v>
          </cell>
          <cell r="CI2060">
            <v>1</v>
          </cell>
          <cell r="CJ2060">
            <v>4.63</v>
          </cell>
          <cell r="CK2060">
            <v>12</v>
          </cell>
          <cell r="CL2060">
            <v>4.8238666666666665</v>
          </cell>
          <cell r="CM2060">
            <v>1</v>
          </cell>
          <cell r="CN2060">
            <v>4.5999999999999996</v>
          </cell>
          <cell r="CO2060">
            <v>1.7056799999999996</v>
          </cell>
          <cell r="CP2060">
            <v>0.37079999999999996</v>
          </cell>
          <cell r="CQ2060">
            <v>5</v>
          </cell>
          <cell r="CR2060">
            <v>4.3499999999999996</v>
          </cell>
          <cell r="CS2060">
            <v>1.4556799999999996</v>
          </cell>
          <cell r="CT2060">
            <v>0.33463908045977003</v>
          </cell>
          <cell r="CW2060">
            <v>-2.89432</v>
          </cell>
          <cell r="CX2060" t="e">
            <v>#DIV/0!</v>
          </cell>
          <cell r="CY2060">
            <v>1</v>
          </cell>
          <cell r="CZ2060">
            <v>14</v>
          </cell>
        </row>
        <row r="2061">
          <cell r="E2061" t="str">
            <v>03080404</v>
          </cell>
          <cell r="F2061" t="str">
            <v>SELLA JUNIOR 12 451-RO NERO/ROSSO C/CAN. 25.4</v>
          </cell>
          <cell r="G2061" t="str">
            <v>S. MONTEGRAPPA</v>
          </cell>
          <cell r="H2061" t="str">
            <v>451-RO</v>
          </cell>
          <cell r="I2061" t="str">
            <v>IT</v>
          </cell>
          <cell r="K2061">
            <v>2.7458999999999998</v>
          </cell>
          <cell r="AK2061" t="str">
            <v>S. MONTEGRAPPA</v>
          </cell>
          <cell r="AL2061" t="str">
            <v>451-RO</v>
          </cell>
          <cell r="AM2061" t="str">
            <v>IT</v>
          </cell>
          <cell r="AN2061">
            <v>0</v>
          </cell>
          <cell r="AO2061">
            <v>2.7458999999999998</v>
          </cell>
          <cell r="AP2061">
            <v>3.3499979999999998</v>
          </cell>
          <cell r="AQ2061">
            <v>2.7458999999999998</v>
          </cell>
          <cell r="AS2061">
            <v>43</v>
          </cell>
          <cell r="AT2061">
            <v>118.07369999999999</v>
          </cell>
          <cell r="AY2061" t="str">
            <v/>
          </cell>
          <cell r="BB2061">
            <v>2.7722772277227721</v>
          </cell>
          <cell r="BC2061">
            <v>22</v>
          </cell>
          <cell r="BD2061">
            <v>14</v>
          </cell>
          <cell r="BE2061">
            <v>30</v>
          </cell>
          <cell r="CC2061" t="str">
            <v/>
          </cell>
          <cell r="CD2061" t="str">
            <v/>
          </cell>
          <cell r="CE2061" t="str">
            <v/>
          </cell>
          <cell r="CF2061" t="str">
            <v/>
          </cell>
          <cell r="CG2061" t="str">
            <v/>
          </cell>
          <cell r="CI2061" t="str">
            <v/>
          </cell>
          <cell r="CJ2061" t="str">
            <v/>
          </cell>
          <cell r="CK2061" t="str">
            <v/>
          </cell>
          <cell r="CL2061">
            <v>4.5765000000000002</v>
          </cell>
          <cell r="CM2061">
            <v>1</v>
          </cell>
          <cell r="CN2061">
            <v>4.5999999999999996</v>
          </cell>
          <cell r="CO2061">
            <v>1.8540999999999999</v>
          </cell>
          <cell r="CP2061">
            <v>0.40306521739130435</v>
          </cell>
          <cell r="CQ2061">
            <v>5</v>
          </cell>
          <cell r="CR2061">
            <v>4.3499999999999996</v>
          </cell>
          <cell r="CS2061">
            <v>1.6040999999999999</v>
          </cell>
          <cell r="CT2061">
            <v>0.36875862068965515</v>
          </cell>
          <cell r="CW2061">
            <v>-2.7458999999999998</v>
          </cell>
          <cell r="CX2061" t="e">
            <v>#DIV/0!</v>
          </cell>
          <cell r="CY2061">
            <v>1</v>
          </cell>
          <cell r="CZ2061">
            <v>14</v>
          </cell>
        </row>
        <row r="2062">
          <cell r="E2062" t="str">
            <v>03080405</v>
          </cell>
          <cell r="F2062" t="str">
            <v>SELLA JUNIOR 12 451-VE NERO/VERDE C/CAN. 25.4</v>
          </cell>
          <cell r="G2062" t="str">
            <v>S. MONTEGRAPPA</v>
          </cell>
          <cell r="H2062" t="str">
            <v>451-VE</v>
          </cell>
          <cell r="I2062" t="str">
            <v>IT</v>
          </cell>
          <cell r="K2062">
            <v>2.89432</v>
          </cell>
          <cell r="AK2062" t="str">
            <v>S. MONTEGRAPPA</v>
          </cell>
          <cell r="AL2062" t="str">
            <v>451-VE</v>
          </cell>
          <cell r="AM2062" t="str">
            <v>IT</v>
          </cell>
          <cell r="AN2062">
            <v>0</v>
          </cell>
          <cell r="AO2062">
            <v>2.89432</v>
          </cell>
          <cell r="AP2062">
            <v>3.5310703999999999</v>
          </cell>
          <cell r="AQ2062">
            <v>2.89432</v>
          </cell>
          <cell r="AS2062">
            <v>0</v>
          </cell>
          <cell r="AT2062">
            <v>0</v>
          </cell>
          <cell r="AY2062" t="str">
            <v/>
          </cell>
          <cell r="BB2062">
            <v>2.7722772277227721</v>
          </cell>
          <cell r="BC2062">
            <v>22</v>
          </cell>
          <cell r="BD2062">
            <v>14</v>
          </cell>
          <cell r="BE2062">
            <v>30</v>
          </cell>
          <cell r="CC2062" t="str">
            <v/>
          </cell>
          <cell r="CD2062" t="str">
            <v/>
          </cell>
          <cell r="CE2062" t="str">
            <v/>
          </cell>
          <cell r="CF2062" t="str">
            <v/>
          </cell>
          <cell r="CG2062" t="str">
            <v/>
          </cell>
          <cell r="CH2062">
            <v>307250075</v>
          </cell>
          <cell r="CI2062">
            <v>1</v>
          </cell>
          <cell r="CJ2062">
            <v>4.63</v>
          </cell>
          <cell r="CK2062">
            <v>12</v>
          </cell>
          <cell r="CL2062">
            <v>4.8238666666666665</v>
          </cell>
          <cell r="CM2062">
            <v>1</v>
          </cell>
          <cell r="CN2062">
            <v>4.5999999999999996</v>
          </cell>
          <cell r="CO2062">
            <v>1.7056799999999996</v>
          </cell>
          <cell r="CP2062">
            <v>0.37079999999999996</v>
          </cell>
          <cell r="CQ2062">
            <v>5</v>
          </cell>
          <cell r="CR2062">
            <v>4.3499999999999996</v>
          </cell>
          <cell r="CS2062">
            <v>1.4556799999999996</v>
          </cell>
          <cell r="CT2062">
            <v>0.33463908045977003</v>
          </cell>
          <cell r="CW2062">
            <v>-2.89432</v>
          </cell>
          <cell r="CX2062" t="e">
            <v>#DIV/0!</v>
          </cell>
          <cell r="CY2062">
            <v>1</v>
          </cell>
          <cell r="CZ2062">
            <v>14</v>
          </cell>
        </row>
        <row r="2063">
          <cell r="E2063" t="str">
            <v>03080406</v>
          </cell>
          <cell r="F2063" t="str">
            <v>SELLA JUNIOR 12 BI451 BIANCO/ROSA C/CAN. 25.4</v>
          </cell>
          <cell r="G2063" t="str">
            <v>S. MONTEGRAPPA</v>
          </cell>
          <cell r="H2063" t="str">
            <v>BI451</v>
          </cell>
          <cell r="I2063" t="str">
            <v>IT</v>
          </cell>
          <cell r="K2063">
            <v>2.7458999999999998</v>
          </cell>
          <cell r="AK2063" t="str">
            <v>S. MONTEGRAPPA</v>
          </cell>
          <cell r="AL2063" t="str">
            <v>BI451</v>
          </cell>
          <cell r="AM2063" t="str">
            <v>IT</v>
          </cell>
          <cell r="AN2063">
            <v>0</v>
          </cell>
          <cell r="AO2063">
            <v>2.7458999999999998</v>
          </cell>
          <cell r="AP2063">
            <v>3.3499979999999998</v>
          </cell>
          <cell r="AQ2063">
            <v>2.7458999999999998</v>
          </cell>
          <cell r="AS2063">
            <v>6</v>
          </cell>
          <cell r="AT2063">
            <v>16.4754</v>
          </cell>
          <cell r="AY2063" t="str">
            <v/>
          </cell>
          <cell r="BB2063">
            <v>2.7722772277227721</v>
          </cell>
          <cell r="BC2063">
            <v>22</v>
          </cell>
          <cell r="BD2063">
            <v>14</v>
          </cell>
          <cell r="BE2063">
            <v>30</v>
          </cell>
          <cell r="CC2063" t="str">
            <v/>
          </cell>
          <cell r="CD2063" t="str">
            <v/>
          </cell>
          <cell r="CE2063" t="str">
            <v/>
          </cell>
          <cell r="CF2063" t="str">
            <v/>
          </cell>
          <cell r="CG2063" t="str">
            <v/>
          </cell>
          <cell r="CH2063">
            <v>307250075</v>
          </cell>
          <cell r="CI2063">
            <v>1</v>
          </cell>
          <cell r="CJ2063">
            <v>4.63</v>
          </cell>
          <cell r="CK2063">
            <v>12</v>
          </cell>
          <cell r="CL2063">
            <v>4.5765000000000002</v>
          </cell>
          <cell r="CM2063">
            <v>1</v>
          </cell>
          <cell r="CN2063">
            <v>4.5999999999999996</v>
          </cell>
          <cell r="CO2063">
            <v>1.8540999999999999</v>
          </cell>
          <cell r="CP2063">
            <v>0.40306521739130435</v>
          </cell>
          <cell r="CQ2063">
            <v>5</v>
          </cell>
          <cell r="CR2063">
            <v>4.3499999999999996</v>
          </cell>
          <cell r="CS2063">
            <v>1.6040999999999999</v>
          </cell>
          <cell r="CT2063">
            <v>0.36875862068965515</v>
          </cell>
          <cell r="CW2063">
            <v>-2.7458999999999998</v>
          </cell>
          <cell r="CX2063" t="e">
            <v>#DIV/0!</v>
          </cell>
          <cell r="CY2063">
            <v>1</v>
          </cell>
          <cell r="CZ2063">
            <v>14</v>
          </cell>
        </row>
        <row r="2064">
          <cell r="E2064" t="str">
            <v>03080407</v>
          </cell>
          <cell r="F2064" t="str">
            <v>SELLA JUNIOR 12 451-GR NERO/GRIGIO C/CAN. 25.4</v>
          </cell>
          <cell r="G2064" t="str">
            <v>S. MONTEGRAPPA</v>
          </cell>
          <cell r="H2064" t="str">
            <v>451-GR</v>
          </cell>
          <cell r="I2064" t="str">
            <v>IT</v>
          </cell>
          <cell r="K2064">
            <v>3.12</v>
          </cell>
          <cell r="AK2064" t="str">
            <v>S. MONTEGRAPPA</v>
          </cell>
          <cell r="AL2064" t="str">
            <v>451-GR</v>
          </cell>
          <cell r="AM2064" t="str">
            <v>IT</v>
          </cell>
          <cell r="AN2064">
            <v>0</v>
          </cell>
          <cell r="AO2064">
            <v>3.12</v>
          </cell>
          <cell r="AP2064">
            <v>3.8064</v>
          </cell>
          <cell r="AQ2064">
            <v>3.12</v>
          </cell>
          <cell r="AS2064">
            <v>5</v>
          </cell>
          <cell r="AT2064">
            <v>15.600000000000001</v>
          </cell>
          <cell r="AY2064" t="str">
            <v/>
          </cell>
          <cell r="BB2064">
            <v>2.7722772277227721</v>
          </cell>
          <cell r="BC2064">
            <v>22</v>
          </cell>
          <cell r="BD2064">
            <v>14</v>
          </cell>
          <cell r="BE2064">
            <v>30</v>
          </cell>
          <cell r="CC2064" t="str">
            <v/>
          </cell>
          <cell r="CD2064" t="str">
            <v/>
          </cell>
          <cell r="CE2064" t="str">
            <v/>
          </cell>
          <cell r="CF2064" t="str">
            <v/>
          </cell>
          <cell r="CG2064" t="str">
            <v/>
          </cell>
          <cell r="CI2064" t="str">
            <v/>
          </cell>
          <cell r="CJ2064" t="str">
            <v/>
          </cell>
          <cell r="CK2064" t="str">
            <v/>
          </cell>
          <cell r="CL2064">
            <v>5.2</v>
          </cell>
          <cell r="CM2064">
            <v>1</v>
          </cell>
          <cell r="CN2064">
            <v>5</v>
          </cell>
          <cell r="CO2064">
            <v>1.88</v>
          </cell>
          <cell r="CP2064">
            <v>0.376</v>
          </cell>
          <cell r="CQ2064">
            <v>5</v>
          </cell>
          <cell r="CR2064">
            <v>4.7</v>
          </cell>
          <cell r="CS2064">
            <v>1.58</v>
          </cell>
          <cell r="CT2064">
            <v>0.33617021276595743</v>
          </cell>
          <cell r="CW2064">
            <v>-3.12</v>
          </cell>
          <cell r="CX2064" t="e">
            <v>#DIV/0!</v>
          </cell>
          <cell r="CY2064">
            <v>1</v>
          </cell>
          <cell r="CZ2064">
            <v>14</v>
          </cell>
        </row>
        <row r="2065">
          <cell r="E2065" t="str">
            <v>03080408</v>
          </cell>
          <cell r="F2065" t="str">
            <v>SELLA JUNIOR 12 450-GR NERO/GRIGIO C/CAN. 22.2</v>
          </cell>
          <cell r="G2065" t="str">
            <v>S. MONTEGRAPPA</v>
          </cell>
          <cell r="H2065" t="str">
            <v>450-GR</v>
          </cell>
          <cell r="I2065" t="str">
            <v>IT</v>
          </cell>
          <cell r="K2065">
            <v>3.61</v>
          </cell>
          <cell r="AK2065" t="str">
            <v>S. MONTEGRAPPA</v>
          </cell>
          <cell r="AL2065" t="str">
            <v>450-GR</v>
          </cell>
          <cell r="AM2065" t="str">
            <v>IT</v>
          </cell>
          <cell r="AN2065">
            <v>0</v>
          </cell>
          <cell r="AO2065">
            <v>3.61</v>
          </cell>
          <cell r="AP2065">
            <v>4.4041999999999994</v>
          </cell>
          <cell r="AQ2065">
            <v>3.61</v>
          </cell>
          <cell r="AS2065">
            <v>25</v>
          </cell>
          <cell r="AT2065">
            <v>90.25</v>
          </cell>
          <cell r="AY2065" t="str">
            <v/>
          </cell>
          <cell r="BB2065">
            <v>2.7722772277227721</v>
          </cell>
          <cell r="BC2065">
            <v>22</v>
          </cell>
          <cell r="BD2065">
            <v>14</v>
          </cell>
          <cell r="BE2065">
            <v>30</v>
          </cell>
          <cell r="CC2065" t="str">
            <v/>
          </cell>
          <cell r="CD2065" t="str">
            <v/>
          </cell>
          <cell r="CE2065" t="str">
            <v/>
          </cell>
          <cell r="CF2065" t="str">
            <v/>
          </cell>
          <cell r="CG2065" t="str">
            <v/>
          </cell>
          <cell r="CH2065">
            <v>307250075</v>
          </cell>
          <cell r="CI2065">
            <v>1</v>
          </cell>
          <cell r="CJ2065">
            <v>4.63</v>
          </cell>
          <cell r="CK2065">
            <v>12</v>
          </cell>
          <cell r="CL2065">
            <v>6.0166666666666666</v>
          </cell>
          <cell r="CM2065">
            <v>1</v>
          </cell>
          <cell r="CN2065">
            <v>5.8</v>
          </cell>
          <cell r="CO2065">
            <v>2.19</v>
          </cell>
          <cell r="CP2065">
            <v>0.3775862068965517</v>
          </cell>
          <cell r="CQ2065">
            <v>5</v>
          </cell>
          <cell r="CR2065">
            <v>5.4</v>
          </cell>
          <cell r="CS2065">
            <v>1.7900000000000005</v>
          </cell>
          <cell r="CT2065">
            <v>0.33148148148148154</v>
          </cell>
          <cell r="CW2065">
            <v>-3.61</v>
          </cell>
          <cell r="CX2065" t="e">
            <v>#DIV/0!</v>
          </cell>
          <cell r="CY2065">
            <v>1</v>
          </cell>
          <cell r="CZ2065">
            <v>14</v>
          </cell>
        </row>
        <row r="2066">
          <cell r="E2066" t="str">
            <v>03080500</v>
          </cell>
          <cell r="F2066" t="str">
            <v>SELLA JUNIOR 16 995-AR NERO/ARANCIO</v>
          </cell>
          <cell r="G2066" t="str">
            <v>S. MONTEGRAPPA</v>
          </cell>
          <cell r="H2066" t="str">
            <v>995-AR</v>
          </cell>
          <cell r="I2066" t="str">
            <v>IT</v>
          </cell>
          <cell r="K2066">
            <v>3.2687599999999999</v>
          </cell>
          <cell r="AK2066" t="str">
            <v>S. MONTEGRAPPA</v>
          </cell>
          <cell r="AL2066" t="str">
            <v>995-AR</v>
          </cell>
          <cell r="AM2066" t="str">
            <v>IT</v>
          </cell>
          <cell r="AN2066">
            <v>0</v>
          </cell>
          <cell r="AO2066">
            <v>3.2687599999999999</v>
          </cell>
          <cell r="AP2066">
            <v>3.9878871999999999</v>
          </cell>
          <cell r="AQ2066">
            <v>3.2687599999999999</v>
          </cell>
          <cell r="AS2066">
            <v>9</v>
          </cell>
          <cell r="AT2066">
            <v>29.418839999999999</v>
          </cell>
          <cell r="AY2066" t="str">
            <v/>
          </cell>
          <cell r="BB2066">
            <v>0.99009900990099009</v>
          </cell>
          <cell r="BC2066">
            <v>22</v>
          </cell>
          <cell r="BD2066">
            <v>15</v>
          </cell>
          <cell r="BE2066">
            <v>10</v>
          </cell>
          <cell r="CC2066" t="str">
            <v/>
          </cell>
          <cell r="CD2066" t="str">
            <v/>
          </cell>
          <cell r="CE2066" t="str">
            <v/>
          </cell>
          <cell r="CF2066" t="str">
            <v/>
          </cell>
          <cell r="CG2066" t="str">
            <v/>
          </cell>
          <cell r="CH2066">
            <v>307250660</v>
          </cell>
          <cell r="CI2066">
            <v>1</v>
          </cell>
          <cell r="CJ2066">
            <v>5.47</v>
          </cell>
          <cell r="CK2066">
            <v>14.5</v>
          </cell>
          <cell r="CL2066">
            <v>5.4479333333333333</v>
          </cell>
          <cell r="CM2066">
            <v>1</v>
          </cell>
          <cell r="CN2066">
            <v>6.95</v>
          </cell>
          <cell r="CO2066">
            <v>3.6812400000000003</v>
          </cell>
          <cell r="CP2066">
            <v>0.52967482014388489</v>
          </cell>
          <cell r="CQ2066">
            <v>5</v>
          </cell>
          <cell r="CR2066">
            <v>6.45</v>
          </cell>
          <cell r="CS2066">
            <v>3.1812400000000003</v>
          </cell>
          <cell r="CT2066">
            <v>0.49321550387596902</v>
          </cell>
          <cell r="CW2066">
            <v>-3.2687599999999999</v>
          </cell>
          <cell r="CX2066" t="e">
            <v>#DIV/0!</v>
          </cell>
          <cell r="CY2066">
            <v>1</v>
          </cell>
          <cell r="CZ2066">
            <v>17</v>
          </cell>
        </row>
        <row r="2067">
          <cell r="E2067" t="str">
            <v>03080501</v>
          </cell>
          <cell r="F2067" t="str">
            <v>SELLA JUNIOR 16 995-BL NERO/BLU</v>
          </cell>
          <cell r="G2067" t="str">
            <v>S. MONTEGRAPPA</v>
          </cell>
          <cell r="H2067" t="str">
            <v>995-BL</v>
          </cell>
          <cell r="I2067" t="str">
            <v>IT</v>
          </cell>
          <cell r="K2067">
            <v>3.2687599999999999</v>
          </cell>
          <cell r="AK2067" t="str">
            <v>S. MONTEGRAPPA</v>
          </cell>
          <cell r="AL2067" t="str">
            <v>995-BL</v>
          </cell>
          <cell r="AM2067" t="str">
            <v>IT</v>
          </cell>
          <cell r="AN2067">
            <v>0</v>
          </cell>
          <cell r="AO2067">
            <v>3.2687599999999999</v>
          </cell>
          <cell r="AP2067">
            <v>3.9878871999999999</v>
          </cell>
          <cell r="AQ2067">
            <v>3.5226000000000002</v>
          </cell>
          <cell r="AS2067">
            <v>20</v>
          </cell>
          <cell r="AT2067">
            <v>70.451999999999998</v>
          </cell>
          <cell r="AY2067" t="str">
            <v/>
          </cell>
          <cell r="BB2067">
            <v>0.99009900990099009</v>
          </cell>
          <cell r="BC2067">
            <v>22</v>
          </cell>
          <cell r="BD2067">
            <v>15</v>
          </cell>
          <cell r="BE2067">
            <v>10</v>
          </cell>
          <cell r="CB2067">
            <v>442607004</v>
          </cell>
          <cell r="CC2067">
            <v>1</v>
          </cell>
          <cell r="CD2067">
            <v>6.33</v>
          </cell>
          <cell r="CE2067">
            <v>5</v>
          </cell>
          <cell r="CF2067">
            <v>5.7</v>
          </cell>
          <cell r="CG2067">
            <v>12.9</v>
          </cell>
          <cell r="CH2067">
            <v>307250665</v>
          </cell>
          <cell r="CI2067">
            <v>1</v>
          </cell>
          <cell r="CJ2067">
            <v>5.47</v>
          </cell>
          <cell r="CK2067">
            <v>14.5</v>
          </cell>
          <cell r="CL2067">
            <v>5.8710000000000004</v>
          </cell>
          <cell r="CM2067">
            <v>1</v>
          </cell>
          <cell r="CN2067">
            <v>6.95</v>
          </cell>
          <cell r="CO2067">
            <v>3.4274</v>
          </cell>
          <cell r="CP2067">
            <v>0.49315107913669065</v>
          </cell>
          <cell r="CQ2067">
            <v>5</v>
          </cell>
          <cell r="CR2067">
            <v>6.45</v>
          </cell>
          <cell r="CS2067">
            <v>2.9274</v>
          </cell>
          <cell r="CT2067">
            <v>0.45386046511627903</v>
          </cell>
          <cell r="CW2067">
            <v>-3.5226000000000002</v>
          </cell>
          <cell r="CX2067" t="e">
            <v>#DIV/0!</v>
          </cell>
          <cell r="CY2067">
            <v>1</v>
          </cell>
          <cell r="CZ2067">
            <v>17</v>
          </cell>
        </row>
        <row r="2068">
          <cell r="E2068" t="str">
            <v>03080502</v>
          </cell>
          <cell r="F2068" t="str">
            <v>SELLA JUNIOR 16 995-GI NERO/GIALLO</v>
          </cell>
          <cell r="G2068" t="str">
            <v>S. MONTEGRAPPA</v>
          </cell>
          <cell r="H2068" t="str">
            <v>995-GI</v>
          </cell>
          <cell r="I2068" t="str">
            <v>IT</v>
          </cell>
          <cell r="K2068">
            <v>3.2687599999999999</v>
          </cell>
          <cell r="AK2068" t="str">
            <v>S. MONTEGRAPPA</v>
          </cell>
          <cell r="AL2068" t="str">
            <v>995-GI</v>
          </cell>
          <cell r="AM2068" t="str">
            <v>IT</v>
          </cell>
          <cell r="AN2068">
            <v>0</v>
          </cell>
          <cell r="AO2068">
            <v>3.2687599999999999</v>
          </cell>
          <cell r="AP2068">
            <v>3.9878871999999999</v>
          </cell>
          <cell r="AQ2068">
            <v>3.2687599999999999</v>
          </cell>
          <cell r="AS2068">
            <v>0</v>
          </cell>
          <cell r="AT2068">
            <v>0</v>
          </cell>
          <cell r="AY2068" t="str">
            <v/>
          </cell>
          <cell r="BB2068">
            <v>0.99009900990099009</v>
          </cell>
          <cell r="BC2068">
            <v>22</v>
          </cell>
          <cell r="BD2068">
            <v>15</v>
          </cell>
          <cell r="BE2068">
            <v>10</v>
          </cell>
          <cell r="CB2068">
            <v>442607002</v>
          </cell>
          <cell r="CC2068">
            <v>1</v>
          </cell>
          <cell r="CD2068">
            <v>6.33</v>
          </cell>
          <cell r="CE2068">
            <v>5</v>
          </cell>
          <cell r="CF2068">
            <v>5.7</v>
          </cell>
          <cell r="CG2068">
            <v>12.9</v>
          </cell>
          <cell r="CH2068">
            <v>307250610</v>
          </cell>
          <cell r="CI2068">
            <v>1</v>
          </cell>
          <cell r="CJ2068">
            <v>5.47</v>
          </cell>
          <cell r="CK2068">
            <v>14.5</v>
          </cell>
          <cell r="CL2068">
            <v>5.4479333333333333</v>
          </cell>
          <cell r="CM2068">
            <v>1</v>
          </cell>
          <cell r="CN2068">
            <v>6.95</v>
          </cell>
          <cell r="CO2068">
            <v>3.6812400000000003</v>
          </cell>
          <cell r="CP2068">
            <v>0.52967482014388489</v>
          </cell>
          <cell r="CQ2068">
            <v>5</v>
          </cell>
          <cell r="CR2068">
            <v>6.45</v>
          </cell>
          <cell r="CS2068">
            <v>3.1812400000000003</v>
          </cell>
          <cell r="CT2068">
            <v>0.49321550387596902</v>
          </cell>
          <cell r="CW2068">
            <v>-3.2687599999999999</v>
          </cell>
          <cell r="CX2068" t="e">
            <v>#DIV/0!</v>
          </cell>
          <cell r="CY2068">
            <v>1</v>
          </cell>
          <cell r="CZ2068">
            <v>17</v>
          </cell>
        </row>
        <row r="2069">
          <cell r="E2069" t="str">
            <v>03080503</v>
          </cell>
          <cell r="BB2069">
            <v>0</v>
          </cell>
          <cell r="BC2069">
            <v>0</v>
          </cell>
          <cell r="BD2069">
            <v>0</v>
          </cell>
          <cell r="BE2069">
            <v>0</v>
          </cell>
          <cell r="CC2069" t="str">
            <v/>
          </cell>
          <cell r="CD2069" t="str">
            <v/>
          </cell>
          <cell r="CE2069" t="str">
            <v/>
          </cell>
          <cell r="CF2069" t="str">
            <v/>
          </cell>
          <cell r="CG2069" t="str">
            <v/>
          </cell>
          <cell r="CI2069" t="str">
            <v/>
          </cell>
          <cell r="CJ2069" t="str">
            <v/>
          </cell>
          <cell r="CK2069" t="str">
            <v/>
          </cell>
        </row>
        <row r="2070">
          <cell r="E2070" t="str">
            <v>03080504</v>
          </cell>
          <cell r="F2070" t="str">
            <v>SELLA JUNIOR 16 995-RO NERO/ROSSO</v>
          </cell>
          <cell r="G2070" t="str">
            <v>S. MONTEGRAPPA</v>
          </cell>
          <cell r="H2070" t="str">
            <v>995-RO</v>
          </cell>
          <cell r="I2070" t="str">
            <v>IT</v>
          </cell>
          <cell r="K2070">
            <v>3.2687599999999999</v>
          </cell>
          <cell r="AK2070" t="str">
            <v>S. MONTEGRAPPA</v>
          </cell>
          <cell r="AL2070" t="str">
            <v>995-RO</v>
          </cell>
          <cell r="AM2070" t="str">
            <v>IT</v>
          </cell>
          <cell r="AN2070">
            <v>0</v>
          </cell>
          <cell r="AO2070">
            <v>3.2687599999999999</v>
          </cell>
          <cell r="AP2070">
            <v>3.9878871999999999</v>
          </cell>
          <cell r="AQ2070">
            <v>3.5226000000000002</v>
          </cell>
          <cell r="AS2070">
            <v>15</v>
          </cell>
          <cell r="AT2070">
            <v>52.839000000000006</v>
          </cell>
          <cell r="AY2070" t="str">
            <v/>
          </cell>
          <cell r="BB2070">
            <v>0.99009900990099009</v>
          </cell>
          <cell r="BC2070">
            <v>22</v>
          </cell>
          <cell r="BD2070">
            <v>15</v>
          </cell>
          <cell r="BE2070">
            <v>10</v>
          </cell>
          <cell r="CB2070">
            <v>442607003</v>
          </cell>
          <cell r="CC2070">
            <v>1</v>
          </cell>
          <cell r="CD2070">
            <v>6.33</v>
          </cell>
          <cell r="CE2070">
            <v>5</v>
          </cell>
          <cell r="CF2070">
            <v>5.7</v>
          </cell>
          <cell r="CG2070">
            <v>12.9</v>
          </cell>
          <cell r="CH2070">
            <v>307250675</v>
          </cell>
          <cell r="CI2070">
            <v>1</v>
          </cell>
          <cell r="CJ2070">
            <v>5.47</v>
          </cell>
          <cell r="CK2070">
            <v>14.5</v>
          </cell>
          <cell r="CL2070">
            <v>5.8710000000000004</v>
          </cell>
          <cell r="CM2070">
            <v>1</v>
          </cell>
          <cell r="CN2070">
            <v>6.95</v>
          </cell>
          <cell r="CO2070">
            <v>3.4274</v>
          </cell>
          <cell r="CP2070">
            <v>0.49315107913669065</v>
          </cell>
          <cell r="CQ2070">
            <v>5</v>
          </cell>
          <cell r="CR2070">
            <v>6.45</v>
          </cell>
          <cell r="CS2070">
            <v>2.9274</v>
          </cell>
          <cell r="CT2070">
            <v>0.45386046511627903</v>
          </cell>
          <cell r="CW2070">
            <v>-3.5226000000000002</v>
          </cell>
          <cell r="CX2070" t="e">
            <v>#DIV/0!</v>
          </cell>
          <cell r="CY2070">
            <v>1</v>
          </cell>
          <cell r="CZ2070">
            <v>17</v>
          </cell>
        </row>
        <row r="2071">
          <cell r="E2071" t="str">
            <v>03080505</v>
          </cell>
          <cell r="F2071" t="str">
            <v>SELLA JUNIOR 16 995-VE NERO/VERDE</v>
          </cell>
          <cell r="G2071" t="str">
            <v>S. MONTEGRAPPA</v>
          </cell>
          <cell r="H2071" t="str">
            <v>995-VE</v>
          </cell>
          <cell r="I2071" t="str">
            <v>IT</v>
          </cell>
          <cell r="K2071">
            <v>3.2687599999999999</v>
          </cell>
          <cell r="AK2071" t="str">
            <v>S. MONTEGRAPPA</v>
          </cell>
          <cell r="AL2071" t="str">
            <v>995-VE</v>
          </cell>
          <cell r="AM2071" t="str">
            <v>IT</v>
          </cell>
          <cell r="AN2071">
            <v>0</v>
          </cell>
          <cell r="AO2071">
            <v>3.2687599999999999</v>
          </cell>
          <cell r="AP2071">
            <v>3.9878871999999999</v>
          </cell>
          <cell r="AQ2071">
            <v>3.2687599999999999</v>
          </cell>
          <cell r="AS2071">
            <v>0</v>
          </cell>
          <cell r="AT2071">
            <v>0</v>
          </cell>
          <cell r="AY2071" t="str">
            <v/>
          </cell>
          <cell r="BB2071">
            <v>0.99009900990099009</v>
          </cell>
          <cell r="BC2071">
            <v>22</v>
          </cell>
          <cell r="BD2071">
            <v>15</v>
          </cell>
          <cell r="BE2071">
            <v>10</v>
          </cell>
          <cell r="CB2071">
            <v>442607009</v>
          </cell>
          <cell r="CC2071">
            <v>1</v>
          </cell>
          <cell r="CD2071">
            <v>6.33</v>
          </cell>
          <cell r="CE2071">
            <v>5</v>
          </cell>
          <cell r="CF2071">
            <v>5.7</v>
          </cell>
          <cell r="CG2071">
            <v>12.9</v>
          </cell>
          <cell r="CH2071">
            <v>307250680</v>
          </cell>
          <cell r="CI2071">
            <v>1</v>
          </cell>
          <cell r="CJ2071">
            <v>5.47</v>
          </cell>
          <cell r="CK2071">
            <v>14.5</v>
          </cell>
          <cell r="CL2071">
            <v>5.4479333333333333</v>
          </cell>
          <cell r="CM2071">
            <v>1</v>
          </cell>
          <cell r="CN2071">
            <v>6.95</v>
          </cell>
          <cell r="CO2071">
            <v>3.6812400000000003</v>
          </cell>
          <cell r="CP2071">
            <v>0.52967482014388489</v>
          </cell>
          <cell r="CQ2071">
            <v>5</v>
          </cell>
          <cell r="CR2071">
            <v>6.45</v>
          </cell>
          <cell r="CS2071">
            <v>3.1812400000000003</v>
          </cell>
          <cell r="CT2071">
            <v>0.49321550387596902</v>
          </cell>
          <cell r="CW2071">
            <v>-3.2687599999999999</v>
          </cell>
          <cell r="CX2071" t="e">
            <v>#DIV/0!</v>
          </cell>
          <cell r="CY2071">
            <v>1</v>
          </cell>
          <cell r="CZ2071">
            <v>17</v>
          </cell>
        </row>
        <row r="2072">
          <cell r="E2072" t="str">
            <v>03080506</v>
          </cell>
          <cell r="F2072" t="str">
            <v>SELLA JUNIOR 16 BI995 BIANCO/ROSA</v>
          </cell>
          <cell r="G2072" t="str">
            <v>S. MONTEGRAPPA</v>
          </cell>
          <cell r="H2072" t="str">
            <v>BI995</v>
          </cell>
          <cell r="I2072" t="str">
            <v>IT</v>
          </cell>
          <cell r="K2072">
            <v>3.3294800000000002</v>
          </cell>
          <cell r="AK2072" t="str">
            <v>S. MONTEGRAPPA</v>
          </cell>
          <cell r="AL2072" t="str">
            <v>BI995</v>
          </cell>
          <cell r="AM2072" t="str">
            <v>IT</v>
          </cell>
          <cell r="AN2072">
            <v>0</v>
          </cell>
          <cell r="AO2072">
            <v>3.3294800000000002</v>
          </cell>
          <cell r="AP2072">
            <v>4.0619656000000006</v>
          </cell>
          <cell r="AQ2072">
            <v>3.5947000000000005</v>
          </cell>
          <cell r="AR2072">
            <v>6</v>
          </cell>
          <cell r="AS2072">
            <v>5</v>
          </cell>
          <cell r="AT2072">
            <v>17.973500000000001</v>
          </cell>
          <cell r="AY2072" t="str">
            <v/>
          </cell>
          <cell r="BB2072">
            <v>0.99009900990099009</v>
          </cell>
          <cell r="BC2072">
            <v>22</v>
          </cell>
          <cell r="BD2072">
            <v>15</v>
          </cell>
          <cell r="BE2072">
            <v>10</v>
          </cell>
          <cell r="CB2072">
            <v>442607030</v>
          </cell>
          <cell r="CC2072">
            <v>1</v>
          </cell>
          <cell r="CD2072">
            <v>6.33</v>
          </cell>
          <cell r="CE2072">
            <v>5</v>
          </cell>
          <cell r="CF2072">
            <v>5.7</v>
          </cell>
          <cell r="CG2072">
            <v>12.9</v>
          </cell>
          <cell r="CH2072">
            <v>307250710</v>
          </cell>
          <cell r="CI2072">
            <v>1</v>
          </cell>
          <cell r="CJ2072">
            <v>5.61</v>
          </cell>
          <cell r="CK2072">
            <v>14.5</v>
          </cell>
          <cell r="CL2072">
            <v>5.9911666666666674</v>
          </cell>
          <cell r="CM2072">
            <v>1</v>
          </cell>
          <cell r="CN2072">
            <v>6.95</v>
          </cell>
          <cell r="CO2072">
            <v>3.3552999999999997</v>
          </cell>
          <cell r="CP2072">
            <v>0.48277697841726613</v>
          </cell>
          <cell r="CQ2072">
            <v>5</v>
          </cell>
          <cell r="CR2072">
            <v>6.45</v>
          </cell>
          <cell r="CS2072">
            <v>2.8552999999999997</v>
          </cell>
          <cell r="CT2072">
            <v>0.44268217054263559</v>
          </cell>
          <cell r="CW2072">
            <v>-3.5947000000000005</v>
          </cell>
          <cell r="CX2072" t="e">
            <v>#DIV/0!</v>
          </cell>
          <cell r="CY2072">
            <v>1</v>
          </cell>
          <cell r="CZ2072">
            <v>17</v>
          </cell>
        </row>
        <row r="2073">
          <cell r="E2073" t="str">
            <v>03080507</v>
          </cell>
          <cell r="F2073" t="str">
            <v>SELLA JUNIOR 16 995-GR NERO/GRIGIO</v>
          </cell>
          <cell r="G2073" t="str">
            <v>S. MONTEGRAPPA</v>
          </cell>
          <cell r="H2073" t="str">
            <v>995-GR</v>
          </cell>
          <cell r="I2073" t="str">
            <v>IT</v>
          </cell>
          <cell r="K2073">
            <v>3.52</v>
          </cell>
          <cell r="AK2073" t="str">
            <v>S. MONTEGRAPPA</v>
          </cell>
          <cell r="AL2073" t="str">
            <v>995-GR</v>
          </cell>
          <cell r="AM2073" t="str">
            <v>IT</v>
          </cell>
          <cell r="AN2073">
            <v>0</v>
          </cell>
          <cell r="AO2073">
            <v>3.52</v>
          </cell>
          <cell r="AP2073">
            <v>4.2943999999999996</v>
          </cell>
          <cell r="AQ2073">
            <v>3.52</v>
          </cell>
          <cell r="AS2073">
            <v>5</v>
          </cell>
          <cell r="AT2073">
            <v>17.600000000000001</v>
          </cell>
          <cell r="AY2073" t="str">
            <v/>
          </cell>
          <cell r="BB2073">
            <v>0.99009900990099009</v>
          </cell>
          <cell r="BC2073">
            <v>22</v>
          </cell>
          <cell r="BD2073">
            <v>15</v>
          </cell>
          <cell r="BE2073">
            <v>10</v>
          </cell>
          <cell r="CC2073" t="str">
            <v/>
          </cell>
          <cell r="CD2073" t="str">
            <v/>
          </cell>
          <cell r="CE2073" t="str">
            <v/>
          </cell>
          <cell r="CF2073" t="str">
            <v/>
          </cell>
          <cell r="CG2073" t="str">
            <v/>
          </cell>
          <cell r="CH2073">
            <v>307250670</v>
          </cell>
          <cell r="CI2073">
            <v>1</v>
          </cell>
          <cell r="CJ2073">
            <v>5.47</v>
          </cell>
          <cell r="CK2073">
            <v>14.5</v>
          </cell>
          <cell r="CL2073">
            <v>5.8666666666666671</v>
          </cell>
          <cell r="CM2073">
            <v>1</v>
          </cell>
          <cell r="CN2073">
            <v>6.95</v>
          </cell>
          <cell r="CO2073">
            <v>3.43</v>
          </cell>
          <cell r="CP2073">
            <v>0.4935251798561151</v>
          </cell>
          <cell r="CQ2073">
            <v>5</v>
          </cell>
          <cell r="CR2073">
            <v>6.45</v>
          </cell>
          <cell r="CS2073">
            <v>2.93</v>
          </cell>
          <cell r="CT2073">
            <v>0.45426356589147288</v>
          </cell>
          <cell r="CW2073">
            <v>-3.52</v>
          </cell>
          <cell r="CX2073" t="e">
            <v>#DIV/0!</v>
          </cell>
          <cell r="CY2073">
            <v>1</v>
          </cell>
          <cell r="CZ2073">
            <v>17</v>
          </cell>
        </row>
        <row r="2074">
          <cell r="E2074" t="str">
            <v>03080600</v>
          </cell>
          <cell r="F2074" t="str">
            <v>SELLA JUNIOR 20 996-AR NERO/ARANCIO</v>
          </cell>
          <cell r="G2074" t="str">
            <v>S. MONTEGRAPPA</v>
          </cell>
          <cell r="H2074" t="str">
            <v>996-AR</v>
          </cell>
          <cell r="I2074" t="str">
            <v>IT</v>
          </cell>
          <cell r="K2074">
            <v>3.2687599999999999</v>
          </cell>
          <cell r="AK2074" t="str">
            <v>S. MONTEGRAPPA</v>
          </cell>
          <cell r="AL2074" t="str">
            <v>996-AR</v>
          </cell>
          <cell r="AM2074" t="str">
            <v>IT</v>
          </cell>
          <cell r="AN2074">
            <v>0</v>
          </cell>
          <cell r="AO2074">
            <v>3.2687599999999999</v>
          </cell>
          <cell r="AP2074">
            <v>3.9878871999999999</v>
          </cell>
          <cell r="AQ2074">
            <v>3.2687599999999999</v>
          </cell>
          <cell r="AS2074">
            <v>12</v>
          </cell>
          <cell r="AT2074">
            <v>39.225119999999997</v>
          </cell>
          <cell r="AY2074" t="str">
            <v/>
          </cell>
          <cell r="BB2074">
            <v>1.1521152115211521</v>
          </cell>
          <cell r="BC2074">
            <v>24</v>
          </cell>
          <cell r="BD2074">
            <v>16</v>
          </cell>
          <cell r="BE2074">
            <v>10</v>
          </cell>
          <cell r="CC2074" t="str">
            <v/>
          </cell>
          <cell r="CD2074" t="str">
            <v/>
          </cell>
          <cell r="CE2074" t="str">
            <v/>
          </cell>
          <cell r="CF2074" t="str">
            <v/>
          </cell>
          <cell r="CG2074" t="str">
            <v/>
          </cell>
          <cell r="CH2074">
            <v>307250685</v>
          </cell>
          <cell r="CI2074">
            <v>1</v>
          </cell>
          <cell r="CJ2074">
            <v>5.47</v>
          </cell>
          <cell r="CK2074">
            <v>14.5</v>
          </cell>
          <cell r="CL2074">
            <v>5.4479333333333333</v>
          </cell>
          <cell r="CM2074">
            <v>1</v>
          </cell>
          <cell r="CN2074">
            <v>6.95</v>
          </cell>
          <cell r="CO2074">
            <v>3.6812400000000003</v>
          </cell>
          <cell r="CP2074">
            <v>0.52967482014388489</v>
          </cell>
          <cell r="CQ2074">
            <v>5</v>
          </cell>
          <cell r="CR2074">
            <v>6.45</v>
          </cell>
          <cell r="CS2074">
            <v>3.1812400000000003</v>
          </cell>
          <cell r="CT2074">
            <v>0.49321550387596902</v>
          </cell>
          <cell r="CW2074">
            <v>-3.2687599999999999</v>
          </cell>
          <cell r="CX2074" t="e">
            <v>#DIV/0!</v>
          </cell>
          <cell r="CY2074">
            <v>1</v>
          </cell>
          <cell r="CZ2074">
            <v>17</v>
          </cell>
        </row>
        <row r="2075">
          <cell r="E2075" t="str">
            <v>03080601</v>
          </cell>
          <cell r="F2075" t="str">
            <v>SELLA JUNIOR 20 996-BL NERO/BLU</v>
          </cell>
          <cell r="G2075" t="str">
            <v>S. MONTEGRAPPA</v>
          </cell>
          <cell r="H2075" t="str">
            <v>996-BL</v>
          </cell>
          <cell r="I2075" t="str">
            <v>IT</v>
          </cell>
          <cell r="K2075">
            <v>3.2687599999999999</v>
          </cell>
          <cell r="AK2075" t="str">
            <v>S. MONTEGRAPPA</v>
          </cell>
          <cell r="AL2075" t="str">
            <v>996-BL</v>
          </cell>
          <cell r="AM2075" t="str">
            <v>IT</v>
          </cell>
          <cell r="AN2075">
            <v>0</v>
          </cell>
          <cell r="AO2075">
            <v>3.2687599999999999</v>
          </cell>
          <cell r="AP2075">
            <v>3.9878871999999999</v>
          </cell>
          <cell r="AQ2075">
            <v>4.3899999999999997</v>
          </cell>
          <cell r="AR2075">
            <v>2</v>
          </cell>
          <cell r="AS2075">
            <v>0</v>
          </cell>
          <cell r="AT2075">
            <v>0</v>
          </cell>
          <cell r="AY2075" t="str">
            <v/>
          </cell>
          <cell r="BB2075">
            <v>1.1521152115211521</v>
          </cell>
          <cell r="BC2075">
            <v>24</v>
          </cell>
          <cell r="BD2075">
            <v>16</v>
          </cell>
          <cell r="BE2075">
            <v>10</v>
          </cell>
          <cell r="CB2075">
            <v>442607004</v>
          </cell>
          <cell r="CC2075">
            <v>1</v>
          </cell>
          <cell r="CD2075">
            <v>6.33</v>
          </cell>
          <cell r="CE2075">
            <v>5</v>
          </cell>
          <cell r="CF2075">
            <v>5.7</v>
          </cell>
          <cell r="CG2075">
            <v>12.9</v>
          </cell>
          <cell r="CH2075">
            <v>307250690</v>
          </cell>
          <cell r="CI2075">
            <v>1</v>
          </cell>
          <cell r="CJ2075">
            <v>5.47</v>
          </cell>
          <cell r="CK2075">
            <v>14.5</v>
          </cell>
          <cell r="CL2075">
            <v>7.3166666666666664</v>
          </cell>
          <cell r="CM2075">
            <v>1</v>
          </cell>
          <cell r="CN2075">
            <v>6.95</v>
          </cell>
          <cell r="CO2075">
            <v>2.5600000000000005</v>
          </cell>
          <cell r="CP2075">
            <v>0.36834532374100726</v>
          </cell>
          <cell r="CQ2075">
            <v>5</v>
          </cell>
          <cell r="CR2075">
            <v>6.45</v>
          </cell>
          <cell r="CS2075">
            <v>2.0600000000000005</v>
          </cell>
          <cell r="CT2075">
            <v>0.31937984496124039</v>
          </cell>
          <cell r="CW2075">
            <v>-4.3899999999999997</v>
          </cell>
          <cell r="CX2075" t="e">
            <v>#DIV/0!</v>
          </cell>
          <cell r="CY2075">
            <v>1</v>
          </cell>
          <cell r="CZ2075">
            <v>17</v>
          </cell>
        </row>
        <row r="2076">
          <cell r="E2076" t="str">
            <v>03080602</v>
          </cell>
          <cell r="F2076" t="str">
            <v>SELLA JUNIOR 20 996-GI NERO/GIALLO</v>
          </cell>
          <cell r="G2076" t="str">
            <v>S. MONTEGRAPPA</v>
          </cell>
          <cell r="H2076" t="str">
            <v>996-GI</v>
          </cell>
          <cell r="I2076" t="str">
            <v>IT</v>
          </cell>
          <cell r="K2076">
            <v>3.2687599999999999</v>
          </cell>
          <cell r="AK2076" t="str">
            <v>S. MONTEGRAPPA</v>
          </cell>
          <cell r="AL2076" t="str">
            <v>996-GI</v>
          </cell>
          <cell r="AM2076" t="str">
            <v>IT</v>
          </cell>
          <cell r="AN2076">
            <v>0</v>
          </cell>
          <cell r="AO2076">
            <v>3.2687599999999999</v>
          </cell>
          <cell r="AP2076">
            <v>3.9878871999999999</v>
          </cell>
          <cell r="AQ2076">
            <v>3.2687599999999999</v>
          </cell>
          <cell r="AS2076">
            <v>3</v>
          </cell>
          <cell r="AT2076">
            <v>9.8062799999999992</v>
          </cell>
          <cell r="AY2076" t="str">
            <v/>
          </cell>
          <cell r="BB2076">
            <v>1.1521152115211521</v>
          </cell>
          <cell r="BC2076">
            <v>24</v>
          </cell>
          <cell r="BD2076">
            <v>16</v>
          </cell>
          <cell r="BE2076">
            <v>10</v>
          </cell>
          <cell r="CB2076">
            <v>442607002</v>
          </cell>
          <cell r="CC2076">
            <v>1</v>
          </cell>
          <cell r="CD2076">
            <v>6.33</v>
          </cell>
          <cell r="CE2076">
            <v>5</v>
          </cell>
          <cell r="CF2076">
            <v>5.7</v>
          </cell>
          <cell r="CG2076">
            <v>12.9</v>
          </cell>
          <cell r="CH2076">
            <v>307250615</v>
          </cell>
          <cell r="CI2076">
            <v>1</v>
          </cell>
          <cell r="CJ2076">
            <v>5.47</v>
          </cell>
          <cell r="CK2076">
            <v>14.5</v>
          </cell>
          <cell r="CL2076">
            <v>5.4479333333333333</v>
          </cell>
          <cell r="CM2076">
            <v>1</v>
          </cell>
          <cell r="CN2076">
            <v>6.95</v>
          </cell>
          <cell r="CO2076">
            <v>3.6812400000000003</v>
          </cell>
          <cell r="CP2076">
            <v>0.52967482014388489</v>
          </cell>
          <cell r="CQ2076">
            <v>5</v>
          </cell>
          <cell r="CR2076">
            <v>6.45</v>
          </cell>
          <cell r="CS2076">
            <v>3.1812400000000003</v>
          </cell>
          <cell r="CT2076">
            <v>0.49321550387596902</v>
          </cell>
          <cell r="CW2076">
            <v>-3.2687599999999999</v>
          </cell>
          <cell r="CX2076" t="e">
            <v>#DIV/0!</v>
          </cell>
          <cell r="CY2076">
            <v>1</v>
          </cell>
          <cell r="CZ2076">
            <v>17</v>
          </cell>
        </row>
        <row r="2077">
          <cell r="E2077" t="str">
            <v>03080603</v>
          </cell>
          <cell r="BB2077">
            <v>0</v>
          </cell>
          <cell r="BC2077">
            <v>0</v>
          </cell>
          <cell r="BD2077">
            <v>0</v>
          </cell>
          <cell r="BE2077">
            <v>0</v>
          </cell>
          <cell r="CC2077" t="str">
            <v/>
          </cell>
          <cell r="CD2077" t="str">
            <v/>
          </cell>
          <cell r="CE2077" t="str">
            <v/>
          </cell>
          <cell r="CF2077" t="str">
            <v/>
          </cell>
          <cell r="CG2077" t="str">
            <v/>
          </cell>
          <cell r="CI2077" t="str">
            <v/>
          </cell>
          <cell r="CJ2077" t="str">
            <v/>
          </cell>
          <cell r="CK2077" t="str">
            <v/>
          </cell>
        </row>
        <row r="2078">
          <cell r="E2078" t="str">
            <v>03080604</v>
          </cell>
          <cell r="F2078" t="str">
            <v>SELLA JUNIOR 20 996-RO NERO/ROSSO</v>
          </cell>
          <cell r="G2078" t="str">
            <v>S. MONTEGRAPPA</v>
          </cell>
          <cell r="H2078" t="str">
            <v>996-RO</v>
          </cell>
          <cell r="I2078" t="str">
            <v>IT</v>
          </cell>
          <cell r="K2078">
            <v>3.2687599999999999</v>
          </cell>
          <cell r="AK2078" t="str">
            <v>S. MONTEGRAPPA</v>
          </cell>
          <cell r="AL2078" t="str">
            <v>996-RO</v>
          </cell>
          <cell r="AM2078" t="str">
            <v>IT</v>
          </cell>
          <cell r="AN2078">
            <v>0</v>
          </cell>
          <cell r="AO2078">
            <v>3.2687599999999999</v>
          </cell>
          <cell r="AP2078">
            <v>3.9878871999999999</v>
          </cell>
          <cell r="AQ2078">
            <v>4.3899999999999997</v>
          </cell>
          <cell r="AR2078">
            <v>26</v>
          </cell>
          <cell r="AS2078">
            <v>6</v>
          </cell>
          <cell r="AT2078">
            <v>26.339999999999996</v>
          </cell>
          <cell r="AY2078" t="str">
            <v/>
          </cell>
          <cell r="BB2078">
            <v>1.1521152115211521</v>
          </cell>
          <cell r="BC2078">
            <v>24</v>
          </cell>
          <cell r="BD2078">
            <v>16</v>
          </cell>
          <cell r="BE2078">
            <v>10</v>
          </cell>
          <cell r="CB2078">
            <v>442607003</v>
          </cell>
          <cell r="CC2078">
            <v>1</v>
          </cell>
          <cell r="CD2078">
            <v>6.33</v>
          </cell>
          <cell r="CE2078">
            <v>5</v>
          </cell>
          <cell r="CF2078">
            <v>5.7</v>
          </cell>
          <cell r="CG2078">
            <v>12.9</v>
          </cell>
          <cell r="CH2078">
            <v>307250705</v>
          </cell>
          <cell r="CI2078">
            <v>1</v>
          </cell>
          <cell r="CJ2078">
            <v>5.47</v>
          </cell>
          <cell r="CK2078">
            <v>14.5</v>
          </cell>
          <cell r="CL2078">
            <v>7.3166666666666664</v>
          </cell>
          <cell r="CM2078">
            <v>1</v>
          </cell>
          <cell r="CN2078">
            <v>6.95</v>
          </cell>
          <cell r="CO2078">
            <v>2.5600000000000005</v>
          </cell>
          <cell r="CP2078">
            <v>0.36834532374100726</v>
          </cell>
          <cell r="CQ2078">
            <v>5</v>
          </cell>
          <cell r="CR2078">
            <v>6.45</v>
          </cell>
          <cell r="CS2078">
            <v>2.0600000000000005</v>
          </cell>
          <cell r="CT2078">
            <v>0.31937984496124039</v>
          </cell>
          <cell r="CW2078">
            <v>-4.3899999999999997</v>
          </cell>
          <cell r="CX2078" t="e">
            <v>#DIV/0!</v>
          </cell>
          <cell r="CY2078">
            <v>1</v>
          </cell>
          <cell r="CZ2078">
            <v>17</v>
          </cell>
        </row>
        <row r="2079">
          <cell r="E2079" t="str">
            <v>03080605</v>
          </cell>
          <cell r="F2079" t="str">
            <v>SELLA JUNIOR 20 996-VE NERO/VERDE</v>
          </cell>
          <cell r="G2079" t="str">
            <v>S. MONTEGRAPPA</v>
          </cell>
          <cell r="H2079" t="str">
            <v>996-VE</v>
          </cell>
          <cell r="I2079" t="str">
            <v>IT</v>
          </cell>
          <cell r="K2079">
            <v>3.2687599999999999</v>
          </cell>
          <cell r="AK2079" t="str">
            <v>S. MONTEGRAPPA</v>
          </cell>
          <cell r="AL2079" t="str">
            <v>996-VE</v>
          </cell>
          <cell r="AM2079" t="str">
            <v>IT</v>
          </cell>
          <cell r="AN2079">
            <v>0</v>
          </cell>
          <cell r="AO2079">
            <v>3.2687599999999999</v>
          </cell>
          <cell r="AP2079">
            <v>3.9878871999999999</v>
          </cell>
          <cell r="AQ2079">
            <v>3.2687599999999999</v>
          </cell>
          <cell r="AS2079">
            <v>38</v>
          </cell>
          <cell r="AT2079">
            <v>124.21288</v>
          </cell>
          <cell r="AY2079" t="str">
            <v/>
          </cell>
          <cell r="BB2079">
            <v>1.1521152115211521</v>
          </cell>
          <cell r="BC2079">
            <v>24</v>
          </cell>
          <cell r="BD2079">
            <v>16</v>
          </cell>
          <cell r="BE2079">
            <v>10</v>
          </cell>
          <cell r="CB2079">
            <v>442607009</v>
          </cell>
          <cell r="CC2079">
            <v>1</v>
          </cell>
          <cell r="CD2079">
            <v>6.33</v>
          </cell>
          <cell r="CE2079">
            <v>5</v>
          </cell>
          <cell r="CF2079">
            <v>5.7</v>
          </cell>
          <cell r="CG2079">
            <v>12.9</v>
          </cell>
          <cell r="CH2079">
            <v>307250695</v>
          </cell>
          <cell r="CI2079">
            <v>1</v>
          </cell>
          <cell r="CJ2079">
            <v>5.47</v>
          </cell>
          <cell r="CK2079">
            <v>14.5</v>
          </cell>
          <cell r="CL2079">
            <v>5.4479333333333333</v>
          </cell>
          <cell r="CM2079">
            <v>1</v>
          </cell>
          <cell r="CN2079">
            <v>6.95</v>
          </cell>
          <cell r="CO2079">
            <v>3.6812400000000003</v>
          </cell>
          <cell r="CP2079">
            <v>0.52967482014388489</v>
          </cell>
          <cell r="CQ2079">
            <v>5</v>
          </cell>
          <cell r="CR2079">
            <v>6.45</v>
          </cell>
          <cell r="CS2079">
            <v>3.1812400000000003</v>
          </cell>
          <cell r="CT2079">
            <v>0.49321550387596902</v>
          </cell>
          <cell r="CW2079">
            <v>-3.2687599999999999</v>
          </cell>
          <cell r="CX2079" t="e">
            <v>#DIV/0!</v>
          </cell>
          <cell r="CY2079">
            <v>1</v>
          </cell>
          <cell r="CZ2079">
            <v>17</v>
          </cell>
        </row>
        <row r="2080">
          <cell r="E2080" t="str">
            <v>03080606</v>
          </cell>
          <cell r="F2080" t="str">
            <v>SELLA JUNIOR 20 BI996 BIANCO/ROSA</v>
          </cell>
          <cell r="G2080" t="str">
            <v>S. MONTEGRAPPA</v>
          </cell>
          <cell r="H2080" t="str">
            <v>BI996</v>
          </cell>
          <cell r="I2080" t="str">
            <v>IT</v>
          </cell>
          <cell r="K2080">
            <v>3.3294800000000002</v>
          </cell>
          <cell r="AK2080" t="str">
            <v>S. MONTEGRAPPA</v>
          </cell>
          <cell r="AL2080" t="str">
            <v>BI996</v>
          </cell>
          <cell r="AM2080" t="str">
            <v>IT</v>
          </cell>
          <cell r="AN2080">
            <v>0</v>
          </cell>
          <cell r="AO2080">
            <v>3.3294800000000002</v>
          </cell>
          <cell r="AP2080">
            <v>4.0619656000000006</v>
          </cell>
          <cell r="AQ2080">
            <v>4.51</v>
          </cell>
          <cell r="AR2080">
            <v>13</v>
          </cell>
          <cell r="AS2080">
            <v>0</v>
          </cell>
          <cell r="AT2080">
            <v>0</v>
          </cell>
          <cell r="AY2080" t="str">
            <v/>
          </cell>
          <cell r="BB2080">
            <v>1.1521152115211521</v>
          </cell>
          <cell r="BC2080">
            <v>24</v>
          </cell>
          <cell r="BD2080">
            <v>16</v>
          </cell>
          <cell r="BE2080">
            <v>10</v>
          </cell>
          <cell r="CB2080">
            <v>442607030</v>
          </cell>
          <cell r="CC2080">
            <v>1</v>
          </cell>
          <cell r="CD2080">
            <v>6.33</v>
          </cell>
          <cell r="CE2080">
            <v>5</v>
          </cell>
          <cell r="CF2080">
            <v>5.7</v>
          </cell>
          <cell r="CG2080">
            <v>12.9</v>
          </cell>
          <cell r="CH2080">
            <v>307250715</v>
          </cell>
          <cell r="CI2080">
            <v>1</v>
          </cell>
          <cell r="CJ2080">
            <v>5.61</v>
          </cell>
          <cell r="CK2080">
            <v>14.5</v>
          </cell>
          <cell r="CL2080">
            <v>7.5166666666666666</v>
          </cell>
          <cell r="CM2080">
            <v>1</v>
          </cell>
          <cell r="CN2080">
            <v>6.95</v>
          </cell>
          <cell r="CO2080">
            <v>2.4400000000000004</v>
          </cell>
          <cell r="CP2080">
            <v>0.35107913669064755</v>
          </cell>
          <cell r="CQ2080">
            <v>5</v>
          </cell>
          <cell r="CR2080">
            <v>6.45</v>
          </cell>
          <cell r="CS2080">
            <v>1.9400000000000004</v>
          </cell>
          <cell r="CT2080">
            <v>0.30077519379844969</v>
          </cell>
          <cell r="CW2080">
            <v>-4.51</v>
          </cell>
          <cell r="CX2080" t="e">
            <v>#DIV/0!</v>
          </cell>
          <cell r="CY2080">
            <v>1</v>
          </cell>
          <cell r="CZ2080">
            <v>17</v>
          </cell>
        </row>
        <row r="2081">
          <cell r="E2081" t="str">
            <v>03080607</v>
          </cell>
          <cell r="F2081" t="str">
            <v>SELLA JUNIOR 20 996-GR NERO/GRIGIO</v>
          </cell>
          <cell r="G2081" t="str">
            <v>S. MONTEGRAPPA</v>
          </cell>
          <cell r="H2081" t="str">
            <v>996-GR</v>
          </cell>
          <cell r="I2081" t="str">
            <v>IT</v>
          </cell>
          <cell r="K2081">
            <v>3.52</v>
          </cell>
          <cell r="AK2081" t="str">
            <v>S. MONTEGRAPPA</v>
          </cell>
          <cell r="AL2081" t="str">
            <v>996-GR</v>
          </cell>
          <cell r="AM2081" t="str">
            <v>IT</v>
          </cell>
          <cell r="AN2081">
            <v>0</v>
          </cell>
          <cell r="AO2081">
            <v>3.52</v>
          </cell>
          <cell r="AP2081">
            <v>4.2943999999999996</v>
          </cell>
          <cell r="AQ2081">
            <v>3.52</v>
          </cell>
          <cell r="AS2081">
            <v>19</v>
          </cell>
          <cell r="AT2081">
            <v>66.88</v>
          </cell>
          <cell r="AY2081" t="str">
            <v/>
          </cell>
          <cell r="BB2081">
            <v>1.1521152115211521</v>
          </cell>
          <cell r="BC2081">
            <v>24</v>
          </cell>
          <cell r="BD2081">
            <v>16</v>
          </cell>
          <cell r="BE2081">
            <v>10</v>
          </cell>
          <cell r="CC2081" t="str">
            <v/>
          </cell>
          <cell r="CD2081" t="str">
            <v/>
          </cell>
          <cell r="CE2081" t="str">
            <v/>
          </cell>
          <cell r="CF2081" t="str">
            <v/>
          </cell>
          <cell r="CG2081" t="str">
            <v/>
          </cell>
          <cell r="CH2081">
            <v>307250700</v>
          </cell>
          <cell r="CI2081">
            <v>1</v>
          </cell>
          <cell r="CJ2081">
            <v>5.47</v>
          </cell>
          <cell r="CK2081">
            <v>14.5</v>
          </cell>
          <cell r="CL2081">
            <v>5.8666666666666671</v>
          </cell>
          <cell r="CM2081">
            <v>1</v>
          </cell>
          <cell r="CN2081">
            <v>6.95</v>
          </cell>
          <cell r="CO2081">
            <v>3.43</v>
          </cell>
          <cell r="CP2081">
            <v>0.4935251798561151</v>
          </cell>
          <cell r="CQ2081">
            <v>5</v>
          </cell>
          <cell r="CR2081">
            <v>6.45</v>
          </cell>
          <cell r="CS2081">
            <v>2.93</v>
          </cell>
          <cell r="CT2081">
            <v>0.45426356589147288</v>
          </cell>
          <cell r="CW2081">
            <v>-3.52</v>
          </cell>
          <cell r="CX2081" t="e">
            <v>#DIV/0!</v>
          </cell>
          <cell r="CY2081">
            <v>1</v>
          </cell>
          <cell r="CZ2081">
            <v>17</v>
          </cell>
        </row>
        <row r="2082">
          <cell r="E2082" t="str">
            <v>03080700</v>
          </cell>
          <cell r="F2082" t="str">
            <v>SELLA MTB 24/26 SHARK PU910 NERO</v>
          </cell>
          <cell r="G2082" t="str">
            <v>S. MONTEGRAPPA</v>
          </cell>
          <cell r="H2082" t="str">
            <v>PU910</v>
          </cell>
          <cell r="I2082" t="str">
            <v>IT</v>
          </cell>
          <cell r="K2082">
            <v>1.93292</v>
          </cell>
          <cell r="AK2082" t="str">
            <v>S. MONTEGRAPPA</v>
          </cell>
          <cell r="AL2082" t="str">
            <v>PU910</v>
          </cell>
          <cell r="AM2082" t="str">
            <v>IT</v>
          </cell>
          <cell r="AN2082">
            <v>0</v>
          </cell>
          <cell r="AO2082">
            <v>1.93292</v>
          </cell>
          <cell r="AP2082">
            <v>2.3581623999999999</v>
          </cell>
          <cell r="AQ2082">
            <v>2.1630000000000003</v>
          </cell>
          <cell r="AR2082">
            <v>2</v>
          </cell>
          <cell r="AS2082">
            <v>0</v>
          </cell>
          <cell r="AT2082">
            <v>0</v>
          </cell>
          <cell r="AY2082" t="str">
            <v/>
          </cell>
          <cell r="BB2082">
            <v>1.6201620162016201</v>
          </cell>
          <cell r="BC2082">
            <v>30</v>
          </cell>
          <cell r="BD2082">
            <v>18</v>
          </cell>
          <cell r="BE2082">
            <v>10</v>
          </cell>
          <cell r="CB2082">
            <v>442607071</v>
          </cell>
          <cell r="CC2082">
            <v>1</v>
          </cell>
          <cell r="CD2082">
            <v>4.59</v>
          </cell>
          <cell r="CE2082">
            <v>10</v>
          </cell>
          <cell r="CF2082">
            <v>4.1399999999999997</v>
          </cell>
          <cell r="CG2082">
            <v>9.9</v>
          </cell>
          <cell r="CH2082">
            <v>307250410</v>
          </cell>
          <cell r="CI2082">
            <v>1</v>
          </cell>
          <cell r="CJ2082">
            <v>3.57</v>
          </cell>
          <cell r="CK2082">
            <v>9.5</v>
          </cell>
          <cell r="CL2082">
            <v>3.6050000000000004</v>
          </cell>
          <cell r="CM2082">
            <v>1</v>
          </cell>
          <cell r="CN2082">
            <v>3.5</v>
          </cell>
          <cell r="CO2082">
            <v>1.3369999999999997</v>
          </cell>
          <cell r="CP2082">
            <v>0.38199999999999995</v>
          </cell>
          <cell r="CQ2082">
            <v>5</v>
          </cell>
          <cell r="CR2082">
            <v>3.3</v>
          </cell>
          <cell r="CS2082">
            <v>1.1369999999999996</v>
          </cell>
          <cell r="CT2082">
            <v>0.34454545454545443</v>
          </cell>
          <cell r="CW2082">
            <v>-2.1630000000000003</v>
          </cell>
          <cell r="CX2082" t="e">
            <v>#DIV/0!</v>
          </cell>
          <cell r="CY2082">
            <v>1</v>
          </cell>
          <cell r="CZ2082">
            <v>10</v>
          </cell>
        </row>
        <row r="2083">
          <cell r="E2083" t="str">
            <v>03080701</v>
          </cell>
          <cell r="F2083" t="str">
            <v>SELLA MAMO 6989 MTB 24 NERO SILVER C/MORSETTO</v>
          </cell>
          <cell r="G2083" t="str">
            <v>EBER</v>
          </cell>
          <cell r="H2083" t="str">
            <v>MA6989RN</v>
          </cell>
          <cell r="I2083" t="str">
            <v>TW</v>
          </cell>
          <cell r="K2083">
            <v>3.0342000000000002</v>
          </cell>
          <cell r="AK2083" t="str">
            <v>EBER</v>
          </cell>
          <cell r="AL2083" t="str">
            <v>MA6989RN</v>
          </cell>
          <cell r="AM2083" t="str">
            <v>TW</v>
          </cell>
          <cell r="AN2083">
            <v>0</v>
          </cell>
          <cell r="AO2083">
            <v>3.0342000000000002</v>
          </cell>
          <cell r="AP2083">
            <v>3.701724</v>
          </cell>
          <cell r="AQ2083">
            <v>3.0342000000000002</v>
          </cell>
          <cell r="AS2083">
            <v>0</v>
          </cell>
          <cell r="AT2083">
            <v>0</v>
          </cell>
          <cell r="AY2083" t="str">
            <v/>
          </cell>
          <cell r="BB2083">
            <v>0</v>
          </cell>
          <cell r="BC2083">
            <v>0</v>
          </cell>
          <cell r="BD2083">
            <v>0</v>
          </cell>
          <cell r="BE2083">
            <v>0</v>
          </cell>
          <cell r="CC2083" t="str">
            <v/>
          </cell>
          <cell r="CD2083" t="str">
            <v/>
          </cell>
          <cell r="CE2083" t="str">
            <v/>
          </cell>
          <cell r="CF2083" t="str">
            <v/>
          </cell>
          <cell r="CG2083" t="str">
            <v/>
          </cell>
          <cell r="CH2083">
            <v>307257490</v>
          </cell>
          <cell r="CI2083">
            <v>1</v>
          </cell>
          <cell r="CJ2083">
            <v>5.18</v>
          </cell>
          <cell r="CK2083">
            <v>13.5</v>
          </cell>
          <cell r="CL2083">
            <v>5.0570000000000004</v>
          </cell>
          <cell r="CM2083">
            <v>1</v>
          </cell>
          <cell r="CN2083">
            <v>5.05</v>
          </cell>
          <cell r="CO2083">
            <v>2.0157999999999996</v>
          </cell>
          <cell r="CP2083">
            <v>0.39916831683168308</v>
          </cell>
          <cell r="CQ2083">
            <v>5</v>
          </cell>
          <cell r="CR2083">
            <v>4.8</v>
          </cell>
          <cell r="CS2083">
            <v>1.7657999999999996</v>
          </cell>
          <cell r="CT2083">
            <v>0.36787499999999995</v>
          </cell>
          <cell r="CW2083">
            <v>-3.0342000000000002</v>
          </cell>
          <cell r="CX2083" t="e">
            <v>#DIV/0!</v>
          </cell>
          <cell r="CY2083">
            <v>1</v>
          </cell>
          <cell r="CZ2083">
            <v>13</v>
          </cell>
        </row>
        <row r="2084">
          <cell r="E2084" t="str">
            <v>03080800</v>
          </cell>
          <cell r="F2084" t="str">
            <v>SELLA JUNIOR 24 998-AR NERO/ARANCIO</v>
          </cell>
          <cell r="G2084" t="str">
            <v>S. MONTEGRAPPA</v>
          </cell>
          <cell r="H2084" t="str">
            <v>998-AR</v>
          </cell>
          <cell r="I2084" t="str">
            <v>IT</v>
          </cell>
          <cell r="K2084">
            <v>3.2282799999999998</v>
          </cell>
          <cell r="AK2084" t="str">
            <v>S. MONTEGRAPPA</v>
          </cell>
          <cell r="AL2084" t="str">
            <v>998-AR</v>
          </cell>
          <cell r="AM2084" t="str">
            <v>IT</v>
          </cell>
          <cell r="AN2084">
            <v>0</v>
          </cell>
          <cell r="AO2084">
            <v>3.2282799999999998</v>
          </cell>
          <cell r="AP2084">
            <v>3.9385015999999995</v>
          </cell>
          <cell r="AQ2084">
            <v>3.2282799999999998</v>
          </cell>
          <cell r="AS2084">
            <v>15</v>
          </cell>
          <cell r="AT2084">
            <v>48.424199999999999</v>
          </cell>
          <cell r="AY2084" t="str">
            <v/>
          </cell>
          <cell r="BB2084">
            <v>1.1701170117011701</v>
          </cell>
          <cell r="BC2084">
            <v>26</v>
          </cell>
          <cell r="BD2084">
            <v>15</v>
          </cell>
          <cell r="BE2084">
            <v>10</v>
          </cell>
          <cell r="CC2084" t="str">
            <v/>
          </cell>
          <cell r="CD2084" t="str">
            <v/>
          </cell>
          <cell r="CE2084" t="str">
            <v/>
          </cell>
          <cell r="CF2084" t="str">
            <v/>
          </cell>
          <cell r="CG2084" t="str">
            <v/>
          </cell>
          <cell r="CI2084" t="str">
            <v/>
          </cell>
          <cell r="CJ2084" t="str">
            <v/>
          </cell>
          <cell r="CK2084" t="str">
            <v/>
          </cell>
          <cell r="CL2084">
            <v>5.380466666666667</v>
          </cell>
          <cell r="CM2084">
            <v>1</v>
          </cell>
          <cell r="CN2084">
            <v>6.3</v>
          </cell>
          <cell r="CO2084">
            <v>3.07172</v>
          </cell>
          <cell r="CP2084">
            <v>0.48757460317460322</v>
          </cell>
          <cell r="CQ2084">
            <v>5</v>
          </cell>
          <cell r="CR2084">
            <v>5.95</v>
          </cell>
          <cell r="CS2084">
            <v>2.7217200000000004</v>
          </cell>
          <cell r="CT2084">
            <v>0.45743193277310928</v>
          </cell>
          <cell r="CW2084">
            <v>-3.2282799999999998</v>
          </cell>
          <cell r="CX2084" t="e">
            <v>#DIV/0!</v>
          </cell>
          <cell r="CY2084">
            <v>1</v>
          </cell>
          <cell r="CZ2084">
            <v>21</v>
          </cell>
        </row>
        <row r="2085">
          <cell r="E2085" t="str">
            <v>03080801</v>
          </cell>
          <cell r="F2085" t="str">
            <v>SELLA JUNIOR 24 998-BL NERO/BLU</v>
          </cell>
          <cell r="G2085" t="str">
            <v>S. MONTEGRAPPA</v>
          </cell>
          <cell r="H2085" t="str">
            <v>998-BL</v>
          </cell>
          <cell r="I2085" t="str">
            <v>IT</v>
          </cell>
          <cell r="K2085">
            <v>3.2282799999999998</v>
          </cell>
          <cell r="AK2085" t="str">
            <v>S. MONTEGRAPPA</v>
          </cell>
          <cell r="AL2085" t="str">
            <v>998-BL</v>
          </cell>
          <cell r="AM2085" t="str">
            <v>IT</v>
          </cell>
          <cell r="AN2085">
            <v>0</v>
          </cell>
          <cell r="AO2085">
            <v>3.2282799999999998</v>
          </cell>
          <cell r="AP2085">
            <v>3.9385015999999995</v>
          </cell>
          <cell r="AQ2085">
            <v>3.59</v>
          </cell>
          <cell r="AS2085">
            <v>26</v>
          </cell>
          <cell r="AT2085">
            <v>93.34</v>
          </cell>
          <cell r="AY2085" t="str">
            <v/>
          </cell>
          <cell r="BB2085">
            <v>1.1701170117011701</v>
          </cell>
          <cell r="BC2085">
            <v>26</v>
          </cell>
          <cell r="BD2085">
            <v>15</v>
          </cell>
          <cell r="BE2085">
            <v>10</v>
          </cell>
          <cell r="CC2085" t="str">
            <v/>
          </cell>
          <cell r="CD2085" t="str">
            <v/>
          </cell>
          <cell r="CE2085" t="str">
            <v/>
          </cell>
          <cell r="CF2085" t="str">
            <v/>
          </cell>
          <cell r="CG2085" t="str">
            <v/>
          </cell>
          <cell r="CI2085" t="str">
            <v/>
          </cell>
          <cell r="CJ2085" t="str">
            <v/>
          </cell>
          <cell r="CK2085" t="str">
            <v/>
          </cell>
          <cell r="CL2085">
            <v>5.9833333333333334</v>
          </cell>
          <cell r="CM2085">
            <v>1</v>
          </cell>
          <cell r="CN2085">
            <v>6.3</v>
          </cell>
          <cell r="CO2085">
            <v>2.71</v>
          </cell>
          <cell r="CP2085">
            <v>0.43015873015873018</v>
          </cell>
          <cell r="CQ2085">
            <v>5</v>
          </cell>
          <cell r="CR2085">
            <v>5.95</v>
          </cell>
          <cell r="CS2085">
            <v>2.3600000000000003</v>
          </cell>
          <cell r="CT2085">
            <v>0.39663865546218491</v>
          </cell>
          <cell r="CW2085">
            <v>-3.59</v>
          </cell>
          <cell r="CX2085" t="e">
            <v>#DIV/0!</v>
          </cell>
          <cell r="CY2085">
            <v>1</v>
          </cell>
          <cell r="CZ2085">
            <v>21</v>
          </cell>
        </row>
        <row r="2086">
          <cell r="E2086" t="str">
            <v>03080802</v>
          </cell>
          <cell r="F2086" t="str">
            <v>SELLA JUNIOR 24 998-GI NERO/GIALLO</v>
          </cell>
          <cell r="G2086" t="str">
            <v>S. MONTEGRAPPA</v>
          </cell>
          <cell r="H2086" t="str">
            <v>998-GI</v>
          </cell>
          <cell r="I2086" t="str">
            <v>IT</v>
          </cell>
          <cell r="K2086">
            <v>3.2282799999999998</v>
          </cell>
          <cell r="AK2086" t="str">
            <v>S. MONTEGRAPPA</v>
          </cell>
          <cell r="AL2086" t="str">
            <v>998-GI</v>
          </cell>
          <cell r="AM2086" t="str">
            <v>IT</v>
          </cell>
          <cell r="AN2086">
            <v>0</v>
          </cell>
          <cell r="AO2086">
            <v>3.2282799999999998</v>
          </cell>
          <cell r="AP2086">
            <v>3.9385015999999995</v>
          </cell>
          <cell r="AQ2086">
            <v>3.2282799999999998</v>
          </cell>
          <cell r="AS2086">
            <v>19</v>
          </cell>
          <cell r="AT2086">
            <v>61.337319999999998</v>
          </cell>
          <cell r="AY2086" t="str">
            <v/>
          </cell>
          <cell r="BB2086">
            <v>1.1701170117011701</v>
          </cell>
          <cell r="BC2086">
            <v>26</v>
          </cell>
          <cell r="BD2086">
            <v>15</v>
          </cell>
          <cell r="BE2086">
            <v>10</v>
          </cell>
          <cell r="CC2086" t="str">
            <v/>
          </cell>
          <cell r="CD2086" t="str">
            <v/>
          </cell>
          <cell r="CE2086" t="str">
            <v/>
          </cell>
          <cell r="CF2086" t="str">
            <v/>
          </cell>
          <cell r="CG2086" t="str">
            <v/>
          </cell>
          <cell r="CH2086">
            <v>307250725</v>
          </cell>
          <cell r="CI2086">
            <v>1</v>
          </cell>
          <cell r="CJ2086">
            <v>6.75</v>
          </cell>
          <cell r="CK2086">
            <v>17.5</v>
          </cell>
          <cell r="CL2086">
            <v>5.380466666666667</v>
          </cell>
          <cell r="CM2086">
            <v>1</v>
          </cell>
          <cell r="CN2086">
            <v>6.3</v>
          </cell>
          <cell r="CO2086">
            <v>3.07172</v>
          </cell>
          <cell r="CP2086">
            <v>0.48757460317460322</v>
          </cell>
          <cell r="CQ2086">
            <v>5</v>
          </cell>
          <cell r="CR2086">
            <v>5.95</v>
          </cell>
          <cell r="CS2086">
            <v>2.7217200000000004</v>
          </cell>
          <cell r="CT2086">
            <v>0.45743193277310928</v>
          </cell>
          <cell r="CW2086">
            <v>-3.2282799999999998</v>
          </cell>
          <cell r="CX2086" t="e">
            <v>#DIV/0!</v>
          </cell>
          <cell r="CY2086">
            <v>1</v>
          </cell>
          <cell r="CZ2086">
            <v>21</v>
          </cell>
        </row>
        <row r="2087">
          <cell r="E2087" t="str">
            <v>03080803</v>
          </cell>
          <cell r="F2087" t="str">
            <v>SELLA JUNIOR 24 998-NE NERO/ARGENTO</v>
          </cell>
          <cell r="G2087" t="str">
            <v>S. MONTEGRAPPA</v>
          </cell>
          <cell r="H2087" t="str">
            <v>998-NE</v>
          </cell>
          <cell r="I2087" t="str">
            <v>IT</v>
          </cell>
          <cell r="K2087">
            <v>3.3557999999999999</v>
          </cell>
          <cell r="AK2087" t="str">
            <v>S. MONTEGRAPPA</v>
          </cell>
          <cell r="AL2087" t="str">
            <v>998-NE</v>
          </cell>
          <cell r="AM2087" t="str">
            <v>IT</v>
          </cell>
          <cell r="AN2087">
            <v>0</v>
          </cell>
          <cell r="AO2087">
            <v>3.3557999999999999</v>
          </cell>
          <cell r="AP2087">
            <v>4.0940759999999994</v>
          </cell>
          <cell r="AQ2087">
            <v>3.3557999999999999</v>
          </cell>
          <cell r="AS2087">
            <v>27</v>
          </cell>
          <cell r="AT2087">
            <v>90.6066</v>
          </cell>
          <cell r="AY2087" t="str">
            <v/>
          </cell>
          <cell r="BB2087">
            <v>1.1701170117011701</v>
          </cell>
          <cell r="BC2087">
            <v>26</v>
          </cell>
          <cell r="BD2087">
            <v>15</v>
          </cell>
          <cell r="BE2087">
            <v>10</v>
          </cell>
          <cell r="CC2087" t="str">
            <v/>
          </cell>
          <cell r="CD2087" t="str">
            <v/>
          </cell>
          <cell r="CE2087" t="str">
            <v/>
          </cell>
          <cell r="CF2087" t="str">
            <v/>
          </cell>
          <cell r="CG2087" t="str">
            <v/>
          </cell>
          <cell r="CI2087" t="str">
            <v/>
          </cell>
          <cell r="CJ2087" t="str">
            <v/>
          </cell>
          <cell r="CK2087" t="str">
            <v/>
          </cell>
          <cell r="CL2087">
            <v>5.593</v>
          </cell>
          <cell r="CM2087">
            <v>1</v>
          </cell>
          <cell r="CN2087">
            <v>6.3</v>
          </cell>
          <cell r="CO2087">
            <v>2.9441999999999999</v>
          </cell>
          <cell r="CP2087">
            <v>0.46733333333333332</v>
          </cell>
          <cell r="CQ2087">
            <v>5</v>
          </cell>
          <cell r="CR2087">
            <v>5.95</v>
          </cell>
          <cell r="CS2087">
            <v>2.5942000000000003</v>
          </cell>
          <cell r="CT2087">
            <v>0.43600000000000005</v>
          </cell>
          <cell r="CW2087">
            <v>-3.3557999999999999</v>
          </cell>
          <cell r="CX2087" t="e">
            <v>#DIV/0!</v>
          </cell>
          <cell r="CY2087">
            <v>1</v>
          </cell>
          <cell r="CZ2087">
            <v>21</v>
          </cell>
        </row>
        <row r="2088">
          <cell r="E2088" t="str">
            <v>03080804</v>
          </cell>
          <cell r="F2088" t="str">
            <v>SELLA JUNIOR 24 998-RO NERO/ROSSO</v>
          </cell>
          <cell r="G2088" t="str">
            <v>S. MONTEGRAPPA</v>
          </cell>
          <cell r="H2088" t="str">
            <v>998-RO</v>
          </cell>
          <cell r="I2088" t="str">
            <v>IT</v>
          </cell>
          <cell r="K2088">
            <v>3.2282799999999998</v>
          </cell>
          <cell r="AK2088" t="str">
            <v>S. MONTEGRAPPA</v>
          </cell>
          <cell r="AL2088" t="str">
            <v>998-RO</v>
          </cell>
          <cell r="AM2088" t="str">
            <v>IT</v>
          </cell>
          <cell r="AN2088">
            <v>0</v>
          </cell>
          <cell r="AO2088">
            <v>3.2282799999999998</v>
          </cell>
          <cell r="AP2088">
            <v>3.9385015999999995</v>
          </cell>
          <cell r="AQ2088">
            <v>3.59</v>
          </cell>
          <cell r="AS2088">
            <v>27</v>
          </cell>
          <cell r="AT2088">
            <v>96.929999999999993</v>
          </cell>
          <cell r="AY2088" t="str">
            <v/>
          </cell>
          <cell r="BB2088">
            <v>1.1701170117011701</v>
          </cell>
          <cell r="BC2088">
            <v>26</v>
          </cell>
          <cell r="BD2088">
            <v>15</v>
          </cell>
          <cell r="BE2088">
            <v>10</v>
          </cell>
          <cell r="CC2088" t="str">
            <v/>
          </cell>
          <cell r="CD2088" t="str">
            <v/>
          </cell>
          <cell r="CE2088" t="str">
            <v/>
          </cell>
          <cell r="CF2088" t="str">
            <v/>
          </cell>
          <cell r="CG2088" t="str">
            <v/>
          </cell>
          <cell r="CH2088">
            <v>307250720</v>
          </cell>
          <cell r="CI2088">
            <v>1</v>
          </cell>
          <cell r="CJ2088">
            <v>6.75</v>
          </cell>
          <cell r="CK2088">
            <v>17.5</v>
          </cell>
          <cell r="CL2088">
            <v>5.9833333333333334</v>
          </cell>
          <cell r="CM2088">
            <v>1</v>
          </cell>
          <cell r="CN2088">
            <v>6.3</v>
          </cell>
          <cell r="CO2088">
            <v>2.71</v>
          </cell>
          <cell r="CP2088">
            <v>0.43015873015873018</v>
          </cell>
          <cell r="CQ2088">
            <v>5</v>
          </cell>
          <cell r="CR2088">
            <v>5.95</v>
          </cell>
          <cell r="CS2088">
            <v>2.3600000000000003</v>
          </cell>
          <cell r="CT2088">
            <v>0.39663865546218491</v>
          </cell>
          <cell r="CW2088">
            <v>-3.59</v>
          </cell>
          <cell r="CX2088" t="e">
            <v>#DIV/0!</v>
          </cell>
          <cell r="CY2088">
            <v>1</v>
          </cell>
          <cell r="CZ2088">
            <v>21</v>
          </cell>
        </row>
        <row r="2089">
          <cell r="E2089" t="str">
            <v>03080805</v>
          </cell>
          <cell r="F2089" t="str">
            <v>SELLA JUNIOR 24 998-VE NERO/VERDE</v>
          </cell>
          <cell r="G2089" t="str">
            <v>S. MONTEGRAPPA</v>
          </cell>
          <cell r="H2089" t="str">
            <v>998-VE</v>
          </cell>
          <cell r="I2089" t="str">
            <v>IT</v>
          </cell>
          <cell r="K2089">
            <v>3.2282799999999998</v>
          </cell>
          <cell r="AK2089" t="str">
            <v>S. MONTEGRAPPA</v>
          </cell>
          <cell r="AL2089" t="str">
            <v>998-VE</v>
          </cell>
          <cell r="AM2089" t="str">
            <v>IT</v>
          </cell>
          <cell r="AN2089">
            <v>0</v>
          </cell>
          <cell r="AO2089">
            <v>3.2282799999999998</v>
          </cell>
          <cell r="AP2089">
            <v>3.9385015999999995</v>
          </cell>
          <cell r="AQ2089">
            <v>3.58</v>
          </cell>
          <cell r="AS2089">
            <v>12</v>
          </cell>
          <cell r="AT2089">
            <v>42.96</v>
          </cell>
          <cell r="AY2089" t="str">
            <v/>
          </cell>
          <cell r="BB2089">
            <v>1.1701170117011701</v>
          </cell>
          <cell r="BC2089">
            <v>26</v>
          </cell>
          <cell r="BD2089">
            <v>15</v>
          </cell>
          <cell r="BE2089">
            <v>10</v>
          </cell>
          <cell r="CC2089" t="str">
            <v/>
          </cell>
          <cell r="CD2089" t="str">
            <v/>
          </cell>
          <cell r="CE2089" t="str">
            <v/>
          </cell>
          <cell r="CF2089" t="str">
            <v/>
          </cell>
          <cell r="CG2089" t="str">
            <v/>
          </cell>
          <cell r="CH2089">
            <v>307250730</v>
          </cell>
          <cell r="CI2089">
            <v>1</v>
          </cell>
          <cell r="CJ2089">
            <v>6.75</v>
          </cell>
          <cell r="CK2089">
            <v>17.5</v>
          </cell>
          <cell r="CL2089">
            <v>5.9666666666666668</v>
          </cell>
          <cell r="CM2089">
            <v>1</v>
          </cell>
          <cell r="CN2089">
            <v>6.3</v>
          </cell>
          <cell r="CO2089">
            <v>2.7199999999999998</v>
          </cell>
          <cell r="CP2089">
            <v>0.43174603174603171</v>
          </cell>
          <cell r="CQ2089">
            <v>5</v>
          </cell>
          <cell r="CR2089">
            <v>5.95</v>
          </cell>
          <cell r="CS2089">
            <v>2.37</v>
          </cell>
          <cell r="CT2089">
            <v>0.39831932773109247</v>
          </cell>
          <cell r="CW2089">
            <v>-3.58</v>
          </cell>
          <cell r="CX2089" t="e">
            <v>#DIV/0!</v>
          </cell>
          <cell r="CY2089">
            <v>1</v>
          </cell>
          <cell r="CZ2089">
            <v>21</v>
          </cell>
        </row>
        <row r="2090">
          <cell r="E2090" t="str">
            <v>03080806</v>
          </cell>
          <cell r="F2090" t="str">
            <v>SELLA JUNIOR 24 BI998 BIANCO/ROSA</v>
          </cell>
          <cell r="G2090" t="str">
            <v>S. MONTEGRAPPA</v>
          </cell>
          <cell r="H2090" t="str">
            <v>BI998</v>
          </cell>
          <cell r="I2090" t="str">
            <v>IT</v>
          </cell>
          <cell r="K2090">
            <v>3.29</v>
          </cell>
          <cell r="AK2090" t="str">
            <v>S. MONTEGRAPPA</v>
          </cell>
          <cell r="AL2090" t="str">
            <v>BI998</v>
          </cell>
          <cell r="AM2090" t="str">
            <v>IT</v>
          </cell>
          <cell r="AN2090">
            <v>0</v>
          </cell>
          <cell r="AO2090">
            <v>3.29</v>
          </cell>
          <cell r="AP2090">
            <v>4.0137999999999998</v>
          </cell>
          <cell r="AQ2090">
            <v>3.72</v>
          </cell>
          <cell r="AS2090">
            <v>2</v>
          </cell>
          <cell r="AT2090">
            <v>7.44</v>
          </cell>
          <cell r="AY2090" t="str">
            <v/>
          </cell>
          <cell r="BB2090">
            <v>1.1701170117011701</v>
          </cell>
          <cell r="BC2090">
            <v>26</v>
          </cell>
          <cell r="BD2090">
            <v>15</v>
          </cell>
          <cell r="BE2090">
            <v>10</v>
          </cell>
          <cell r="CC2090" t="str">
            <v/>
          </cell>
          <cell r="CD2090" t="str">
            <v/>
          </cell>
          <cell r="CE2090" t="str">
            <v/>
          </cell>
          <cell r="CF2090" t="str">
            <v/>
          </cell>
          <cell r="CG2090" t="str">
            <v/>
          </cell>
          <cell r="CI2090" t="str">
            <v/>
          </cell>
          <cell r="CJ2090" t="str">
            <v/>
          </cell>
          <cell r="CK2090" t="str">
            <v/>
          </cell>
          <cell r="CL2090">
            <v>6.2</v>
          </cell>
          <cell r="CM2090">
            <v>1</v>
          </cell>
          <cell r="CN2090">
            <v>6.3</v>
          </cell>
          <cell r="CO2090">
            <v>2.5799999999999996</v>
          </cell>
          <cell r="CP2090">
            <v>0.40952380952380946</v>
          </cell>
          <cell r="CQ2090">
            <v>5</v>
          </cell>
          <cell r="CR2090">
            <v>5.95</v>
          </cell>
          <cell r="CS2090">
            <v>2.23</v>
          </cell>
          <cell r="CT2090">
            <v>0.37478991596638656</v>
          </cell>
          <cell r="CW2090">
            <v>-3.72</v>
          </cell>
          <cell r="CX2090" t="e">
            <v>#DIV/0!</v>
          </cell>
          <cell r="CY2090">
            <v>1</v>
          </cell>
          <cell r="CZ2090">
            <v>21</v>
          </cell>
        </row>
        <row r="2091">
          <cell r="E2091" t="str">
            <v>03080900</v>
          </cell>
          <cell r="F2091" t="str">
            <v>SELLA MAMO 1043 MTB NERO SILVER C/MORSETTO</v>
          </cell>
          <cell r="G2091" t="str">
            <v>EBER</v>
          </cell>
          <cell r="H2091" t="str">
            <v>MA1043UN</v>
          </cell>
          <cell r="I2091" t="str">
            <v>TW</v>
          </cell>
          <cell r="K2091">
            <v>2.7637499999999999</v>
          </cell>
          <cell r="AK2091" t="str">
            <v>EBER</v>
          </cell>
          <cell r="AL2091" t="str">
            <v>MA1043UN</v>
          </cell>
          <cell r="AM2091" t="str">
            <v>TW</v>
          </cell>
          <cell r="AN2091">
            <v>0</v>
          </cell>
          <cell r="AO2091">
            <v>2.7637499999999999</v>
          </cell>
          <cell r="AP2091">
            <v>3.371775</v>
          </cell>
          <cell r="AQ2091">
            <v>2.7637499999999999</v>
          </cell>
          <cell r="AS2091">
            <v>13</v>
          </cell>
          <cell r="AT2091">
            <v>35.928750000000001</v>
          </cell>
          <cell r="AY2091" t="str">
            <v/>
          </cell>
          <cell r="BB2091">
            <v>1.4281428142814281</v>
          </cell>
          <cell r="BC2091">
            <v>28</v>
          </cell>
          <cell r="BD2091">
            <v>17</v>
          </cell>
          <cell r="BE2091">
            <v>10</v>
          </cell>
          <cell r="CB2091">
            <v>442600041</v>
          </cell>
          <cell r="CC2091">
            <v>1</v>
          </cell>
          <cell r="CD2091">
            <v>8.56</v>
          </cell>
          <cell r="CE2091">
            <v>10</v>
          </cell>
          <cell r="CF2091">
            <v>8.1300000000000008</v>
          </cell>
          <cell r="CG2091">
            <v>11.9</v>
          </cell>
          <cell r="CH2091">
            <v>307257490</v>
          </cell>
          <cell r="CI2091">
            <v>1</v>
          </cell>
          <cell r="CJ2091">
            <v>5.18</v>
          </cell>
          <cell r="CK2091">
            <v>13.5</v>
          </cell>
          <cell r="CL2091">
            <v>4.6062500000000002</v>
          </cell>
          <cell r="CM2091">
            <v>1</v>
          </cell>
          <cell r="CN2091">
            <v>5</v>
          </cell>
          <cell r="CO2091">
            <v>2.2362500000000001</v>
          </cell>
          <cell r="CP2091">
            <v>0.44725000000000004</v>
          </cell>
          <cell r="CQ2091">
            <v>10</v>
          </cell>
          <cell r="CR2091">
            <v>4.5</v>
          </cell>
          <cell r="CS2091">
            <v>1.7362500000000001</v>
          </cell>
          <cell r="CT2091">
            <v>0.38583333333333336</v>
          </cell>
          <cell r="CW2091">
            <v>-2.7637499999999999</v>
          </cell>
          <cell r="CX2091" t="e">
            <v>#DIV/0!</v>
          </cell>
          <cell r="CY2091">
            <v>1</v>
          </cell>
          <cell r="CZ2091">
            <v>11.9</v>
          </cell>
        </row>
        <row r="2092">
          <cell r="E2092" t="str">
            <v>03080901</v>
          </cell>
          <cell r="F2092" t="str">
            <v>SELLA MTB BFR NERO/ROSSO/BIANCO C/MORSETTO</v>
          </cell>
          <cell r="G2092" t="str">
            <v>FBC</v>
          </cell>
          <cell r="H2092" t="str">
            <v>SLL014</v>
          </cell>
          <cell r="K2092">
            <v>2.5830000000000002</v>
          </cell>
          <cell r="AK2092" t="str">
            <v>FBC</v>
          </cell>
          <cell r="AL2092" t="str">
            <v>SLL014</v>
          </cell>
          <cell r="AM2092">
            <v>0</v>
          </cell>
          <cell r="AN2092">
            <v>0</v>
          </cell>
          <cell r="AO2092">
            <v>2.5830000000000002</v>
          </cell>
          <cell r="AP2092">
            <v>3.1512600000000002</v>
          </cell>
          <cell r="AQ2092">
            <v>2.5830000000000002</v>
          </cell>
          <cell r="AS2092">
            <v>1</v>
          </cell>
          <cell r="AT2092">
            <v>2.5830000000000002</v>
          </cell>
          <cell r="AY2092" t="str">
            <v/>
          </cell>
          <cell r="BB2092">
            <v>1.4281428142814281</v>
          </cell>
          <cell r="BC2092">
            <v>28</v>
          </cell>
          <cell r="BD2092">
            <v>17</v>
          </cell>
          <cell r="BE2092">
            <v>10</v>
          </cell>
          <cell r="CC2092" t="str">
            <v/>
          </cell>
          <cell r="CD2092" t="str">
            <v/>
          </cell>
          <cell r="CE2092" t="str">
            <v/>
          </cell>
          <cell r="CF2092" t="str">
            <v/>
          </cell>
          <cell r="CG2092" t="str">
            <v/>
          </cell>
          <cell r="CH2092">
            <v>307250720</v>
          </cell>
          <cell r="CI2092">
            <v>1</v>
          </cell>
          <cell r="CJ2092">
            <v>6.75</v>
          </cell>
          <cell r="CK2092">
            <v>17.5</v>
          </cell>
          <cell r="CL2092">
            <v>4.3050000000000006</v>
          </cell>
          <cell r="CM2092">
            <v>1</v>
          </cell>
          <cell r="CN2092">
            <v>5</v>
          </cell>
          <cell r="CO2092">
            <v>2.4169999999999998</v>
          </cell>
          <cell r="CP2092">
            <v>0.48339999999999994</v>
          </cell>
          <cell r="CS2092">
            <v>-2.5830000000000002</v>
          </cell>
          <cell r="CT2092" t="e">
            <v>#DIV/0!</v>
          </cell>
          <cell r="CW2092">
            <v>-2.5830000000000002</v>
          </cell>
          <cell r="CX2092" t="e">
            <v>#DIV/0!</v>
          </cell>
          <cell r="CY2092">
            <v>1</v>
          </cell>
          <cell r="CZ2092">
            <v>10</v>
          </cell>
        </row>
        <row r="2093">
          <cell r="E2093" t="str">
            <v>03081000</v>
          </cell>
          <cell r="F2093" t="str">
            <v>SELLA MTB 26 WINNER 920-AR NERO/ARANCIO</v>
          </cell>
          <cell r="G2093" t="str">
            <v>S. MONTEGRAPPA</v>
          </cell>
          <cell r="H2093" t="str">
            <v>920-AR</v>
          </cell>
          <cell r="K2093">
            <v>3.3294800000000002</v>
          </cell>
          <cell r="AK2093" t="str">
            <v>S. MONTEGRAPPA</v>
          </cell>
          <cell r="AL2093" t="str">
            <v>920-AR</v>
          </cell>
          <cell r="AM2093">
            <v>0</v>
          </cell>
          <cell r="AN2093">
            <v>0</v>
          </cell>
          <cell r="AO2093">
            <v>3.3294800000000002</v>
          </cell>
          <cell r="AP2093">
            <v>4.0619656000000006</v>
          </cell>
          <cell r="AQ2093">
            <v>3.3294800000000002</v>
          </cell>
          <cell r="AS2093">
            <v>0</v>
          </cell>
          <cell r="AT2093">
            <v>0</v>
          </cell>
          <cell r="AY2093" t="str">
            <v/>
          </cell>
          <cell r="BB2093">
            <v>1.4281428142814281</v>
          </cell>
          <cell r="BC2093">
            <v>28</v>
          </cell>
          <cell r="BD2093">
            <v>17</v>
          </cell>
          <cell r="BE2093">
            <v>10</v>
          </cell>
          <cell r="CC2093" t="str">
            <v/>
          </cell>
          <cell r="CD2093" t="str">
            <v/>
          </cell>
          <cell r="CE2093" t="str">
            <v/>
          </cell>
          <cell r="CF2093" t="str">
            <v/>
          </cell>
          <cell r="CG2093" t="str">
            <v/>
          </cell>
          <cell r="CH2093">
            <v>307250725</v>
          </cell>
          <cell r="CI2093">
            <v>1</v>
          </cell>
          <cell r="CJ2093">
            <v>6.75</v>
          </cell>
          <cell r="CK2093">
            <v>17.5</v>
          </cell>
          <cell r="CL2093">
            <v>5.5491333333333337</v>
          </cell>
          <cell r="CM2093">
            <v>1</v>
          </cell>
          <cell r="CN2093">
            <v>6.3</v>
          </cell>
          <cell r="CO2093">
            <v>2.9705199999999996</v>
          </cell>
          <cell r="CP2093">
            <v>0.47151111111111105</v>
          </cell>
          <cell r="CQ2093">
            <v>5</v>
          </cell>
          <cell r="CR2093">
            <v>5.95</v>
          </cell>
          <cell r="CS2093">
            <v>2.62052</v>
          </cell>
          <cell r="CT2093">
            <v>0.44042352941176471</v>
          </cell>
          <cell r="CW2093">
            <v>-3.3294800000000002</v>
          </cell>
          <cell r="CX2093" t="e">
            <v>#DIV/0!</v>
          </cell>
          <cell r="CY2093">
            <v>1</v>
          </cell>
          <cell r="CZ2093">
            <v>21</v>
          </cell>
        </row>
        <row r="2094">
          <cell r="E2094" t="str">
            <v>03081001</v>
          </cell>
          <cell r="F2094" t="str">
            <v>SELLA MTB 26 WINNER 920-BL NERO BLU</v>
          </cell>
          <cell r="G2094" t="str">
            <v>S. MONTEGRAPPA</v>
          </cell>
          <cell r="H2094" t="str">
            <v>920-BL</v>
          </cell>
          <cell r="K2094">
            <v>3.3294800000000002</v>
          </cell>
          <cell r="AK2094" t="str">
            <v>S. MONTEGRAPPA</v>
          </cell>
          <cell r="AL2094" t="str">
            <v>920-BL</v>
          </cell>
          <cell r="AM2094">
            <v>0</v>
          </cell>
          <cell r="AN2094">
            <v>0</v>
          </cell>
          <cell r="AO2094">
            <v>3.3294800000000002</v>
          </cell>
          <cell r="AP2094">
            <v>4.0619656000000006</v>
          </cell>
          <cell r="AQ2094">
            <v>3.73</v>
          </cell>
          <cell r="AR2094">
            <v>1</v>
          </cell>
          <cell r="AS2094">
            <v>14</v>
          </cell>
          <cell r="AT2094">
            <v>52.22</v>
          </cell>
          <cell r="AY2094" t="str">
            <v/>
          </cell>
          <cell r="BB2094">
            <v>1.4281428142814281</v>
          </cell>
          <cell r="BC2094">
            <v>28</v>
          </cell>
          <cell r="BD2094">
            <v>17</v>
          </cell>
          <cell r="BE2094">
            <v>10</v>
          </cell>
          <cell r="CC2094" t="str">
            <v/>
          </cell>
          <cell r="CD2094" t="str">
            <v/>
          </cell>
          <cell r="CE2094" t="str">
            <v/>
          </cell>
          <cell r="CF2094" t="str">
            <v/>
          </cell>
          <cell r="CG2094" t="str">
            <v/>
          </cell>
          <cell r="CH2094">
            <v>307250720</v>
          </cell>
          <cell r="CI2094">
            <v>1</v>
          </cell>
          <cell r="CJ2094">
            <v>6.75</v>
          </cell>
          <cell r="CK2094">
            <v>17.5</v>
          </cell>
          <cell r="CL2094">
            <v>6.2166666666666668</v>
          </cell>
          <cell r="CM2094">
            <v>1</v>
          </cell>
          <cell r="CN2094">
            <v>6.3</v>
          </cell>
          <cell r="CO2094">
            <v>2.57</v>
          </cell>
          <cell r="CP2094">
            <v>0.40793650793650793</v>
          </cell>
          <cell r="CQ2094">
            <v>5</v>
          </cell>
          <cell r="CR2094">
            <v>5.95</v>
          </cell>
          <cell r="CS2094">
            <v>2.2200000000000002</v>
          </cell>
          <cell r="CT2094">
            <v>0.373109243697479</v>
          </cell>
          <cell r="CW2094">
            <v>-3.73</v>
          </cell>
          <cell r="CX2094" t="e">
            <v>#DIV/0!</v>
          </cell>
          <cell r="CY2094">
            <v>1</v>
          </cell>
          <cell r="CZ2094">
            <v>21</v>
          </cell>
        </row>
        <row r="2095">
          <cell r="E2095" t="str">
            <v>03081002</v>
          </cell>
          <cell r="F2095" t="str">
            <v>SELLA MTB 26 WINNER 920-GI NERO/GIALLO</v>
          </cell>
          <cell r="G2095" t="str">
            <v>S. MONTEGRAPPA</v>
          </cell>
          <cell r="H2095" t="str">
            <v>920-GI</v>
          </cell>
          <cell r="K2095">
            <v>3.3294800000000002</v>
          </cell>
          <cell r="AK2095" t="str">
            <v>S. MONTEGRAPPA</v>
          </cell>
          <cell r="AL2095" t="str">
            <v>920-GI</v>
          </cell>
          <cell r="AM2095">
            <v>0</v>
          </cell>
          <cell r="AN2095">
            <v>0</v>
          </cell>
          <cell r="AO2095">
            <v>3.3294800000000002</v>
          </cell>
          <cell r="AP2095">
            <v>4.0619656000000006</v>
          </cell>
          <cell r="AQ2095">
            <v>3.3294800000000002</v>
          </cell>
          <cell r="AS2095">
            <v>16</v>
          </cell>
          <cell r="AT2095">
            <v>53.271680000000003</v>
          </cell>
          <cell r="AY2095" t="str">
            <v/>
          </cell>
          <cell r="BB2095">
            <v>1.4281428142814281</v>
          </cell>
          <cell r="BC2095">
            <v>28</v>
          </cell>
          <cell r="BD2095">
            <v>17</v>
          </cell>
          <cell r="BE2095">
            <v>10</v>
          </cell>
          <cell r="CC2095" t="str">
            <v/>
          </cell>
          <cell r="CD2095" t="str">
            <v/>
          </cell>
          <cell r="CE2095" t="str">
            <v/>
          </cell>
          <cell r="CF2095" t="str">
            <v/>
          </cell>
          <cell r="CG2095" t="str">
            <v/>
          </cell>
          <cell r="CI2095" t="str">
            <v/>
          </cell>
          <cell r="CJ2095" t="str">
            <v/>
          </cell>
          <cell r="CK2095" t="str">
            <v/>
          </cell>
          <cell r="CL2095">
            <v>5.5491333333333337</v>
          </cell>
          <cell r="CM2095">
            <v>1</v>
          </cell>
          <cell r="CN2095">
            <v>6.3</v>
          </cell>
          <cell r="CO2095">
            <v>2.9705199999999996</v>
          </cell>
          <cell r="CP2095">
            <v>0.47151111111111105</v>
          </cell>
          <cell r="CQ2095">
            <v>5</v>
          </cell>
          <cell r="CR2095">
            <v>5.95</v>
          </cell>
          <cell r="CS2095">
            <v>2.62052</v>
          </cell>
          <cell r="CT2095">
            <v>0.44042352941176471</v>
          </cell>
          <cell r="CW2095">
            <v>-3.3294800000000002</v>
          </cell>
          <cell r="CX2095" t="e">
            <v>#DIV/0!</v>
          </cell>
          <cell r="CY2095">
            <v>1</v>
          </cell>
          <cell r="CZ2095">
            <v>21</v>
          </cell>
        </row>
        <row r="2096">
          <cell r="E2096" t="str">
            <v>03081003</v>
          </cell>
          <cell r="F2096" t="str">
            <v>SELLA MTB 26 WINNER 920-GR NERO/GRIGIO</v>
          </cell>
          <cell r="G2096" t="str">
            <v>S. MONTEGRAPPA</v>
          </cell>
          <cell r="H2096" t="str">
            <v>920-GR</v>
          </cell>
          <cell r="K2096">
            <v>3.3294800000000002</v>
          </cell>
          <cell r="AK2096" t="str">
            <v>S. MONTEGRAPPA</v>
          </cell>
          <cell r="AL2096" t="str">
            <v>920-GR</v>
          </cell>
          <cell r="AM2096">
            <v>0</v>
          </cell>
          <cell r="AN2096">
            <v>0</v>
          </cell>
          <cell r="AO2096">
            <v>3.3294800000000002</v>
          </cell>
          <cell r="AP2096">
            <v>4.0619656000000006</v>
          </cell>
          <cell r="AQ2096">
            <v>3.73</v>
          </cell>
          <cell r="AS2096">
            <v>13</v>
          </cell>
          <cell r="AT2096">
            <v>48.49</v>
          </cell>
          <cell r="AY2096" t="str">
            <v/>
          </cell>
          <cell r="BB2096">
            <v>1.4281428142814281</v>
          </cell>
          <cell r="BC2096">
            <v>28</v>
          </cell>
          <cell r="BD2096">
            <v>17</v>
          </cell>
          <cell r="BE2096">
            <v>10</v>
          </cell>
          <cell r="CC2096" t="str">
            <v/>
          </cell>
          <cell r="CD2096" t="str">
            <v/>
          </cell>
          <cell r="CE2096" t="str">
            <v/>
          </cell>
          <cell r="CF2096" t="str">
            <v/>
          </cell>
          <cell r="CG2096" t="str">
            <v/>
          </cell>
          <cell r="CI2096" t="str">
            <v/>
          </cell>
          <cell r="CJ2096" t="str">
            <v/>
          </cell>
          <cell r="CK2096" t="str">
            <v/>
          </cell>
          <cell r="CL2096">
            <v>6.2166666666666668</v>
          </cell>
          <cell r="CM2096">
            <v>1</v>
          </cell>
          <cell r="CN2096">
            <v>6.3</v>
          </cell>
          <cell r="CO2096">
            <v>2.57</v>
          </cell>
          <cell r="CP2096">
            <v>0.40793650793650793</v>
          </cell>
          <cell r="CQ2096">
            <v>5</v>
          </cell>
          <cell r="CR2096">
            <v>5.95</v>
          </cell>
          <cell r="CS2096">
            <v>2.2200000000000002</v>
          </cell>
          <cell r="CT2096">
            <v>0.373109243697479</v>
          </cell>
          <cell r="CW2096">
            <v>-3.73</v>
          </cell>
          <cell r="CX2096" t="e">
            <v>#DIV/0!</v>
          </cell>
          <cell r="CY2096">
            <v>1</v>
          </cell>
          <cell r="CZ2096">
            <v>21</v>
          </cell>
        </row>
        <row r="2097">
          <cell r="E2097" t="str">
            <v>03081004</v>
          </cell>
          <cell r="F2097" t="str">
            <v>SELLA MTB 26 WINNER 920-RO NERO/ROSSO</v>
          </cell>
          <cell r="G2097" t="str">
            <v>S. MONTEGRAPPA</v>
          </cell>
          <cell r="H2097" t="str">
            <v>920-RO</v>
          </cell>
          <cell r="K2097">
            <v>3.3294800000000002</v>
          </cell>
          <cell r="AK2097" t="str">
            <v>S. MONTEGRAPPA</v>
          </cell>
          <cell r="AL2097" t="str">
            <v>920-RO</v>
          </cell>
          <cell r="AM2097">
            <v>0</v>
          </cell>
          <cell r="AN2097">
            <v>0</v>
          </cell>
          <cell r="AO2097">
            <v>3.3294800000000002</v>
          </cell>
          <cell r="AP2097">
            <v>4.0619656000000006</v>
          </cell>
          <cell r="AQ2097">
            <v>3.73</v>
          </cell>
          <cell r="AR2097">
            <v>3</v>
          </cell>
          <cell r="AS2097">
            <v>0</v>
          </cell>
          <cell r="AT2097">
            <v>0</v>
          </cell>
          <cell r="AY2097" t="str">
            <v/>
          </cell>
          <cell r="BB2097">
            <v>1.4281428142814281</v>
          </cell>
          <cell r="BC2097">
            <v>28</v>
          </cell>
          <cell r="BD2097">
            <v>17</v>
          </cell>
          <cell r="BE2097">
            <v>10</v>
          </cell>
          <cell r="CC2097" t="str">
            <v/>
          </cell>
          <cell r="CD2097" t="str">
            <v/>
          </cell>
          <cell r="CE2097" t="str">
            <v/>
          </cell>
          <cell r="CF2097" t="str">
            <v/>
          </cell>
          <cell r="CG2097" t="str">
            <v/>
          </cell>
          <cell r="CH2097">
            <v>307250730</v>
          </cell>
          <cell r="CI2097">
            <v>1</v>
          </cell>
          <cell r="CJ2097">
            <v>6.75</v>
          </cell>
          <cell r="CK2097">
            <v>17.5</v>
          </cell>
          <cell r="CL2097">
            <v>6.2166666666666668</v>
          </cell>
          <cell r="CM2097">
            <v>1</v>
          </cell>
          <cell r="CN2097">
            <v>6.3</v>
          </cell>
          <cell r="CO2097">
            <v>2.57</v>
          </cell>
          <cell r="CP2097">
            <v>0.40793650793650793</v>
          </cell>
          <cell r="CQ2097">
            <v>5</v>
          </cell>
          <cell r="CR2097">
            <v>5.95</v>
          </cell>
          <cell r="CS2097">
            <v>2.2200000000000002</v>
          </cell>
          <cell r="CT2097">
            <v>0.373109243697479</v>
          </cell>
          <cell r="CW2097">
            <v>-3.73</v>
          </cell>
          <cell r="CX2097" t="e">
            <v>#DIV/0!</v>
          </cell>
          <cell r="CY2097">
            <v>1</v>
          </cell>
          <cell r="CZ2097">
            <v>21</v>
          </cell>
        </row>
        <row r="2098">
          <cell r="E2098" t="str">
            <v>03081005</v>
          </cell>
          <cell r="F2098" t="str">
            <v>SELLA MTB 26 WINNER 920-VE NERO/VERDE</v>
          </cell>
          <cell r="G2098" t="str">
            <v>S. MONTEGRAPPA</v>
          </cell>
          <cell r="H2098" t="str">
            <v>920-VE</v>
          </cell>
          <cell r="K2098">
            <v>3.3294800000000002</v>
          </cell>
          <cell r="AK2098" t="str">
            <v>S. MONTEGRAPPA</v>
          </cell>
          <cell r="AL2098" t="str">
            <v>920-VE</v>
          </cell>
          <cell r="AM2098">
            <v>0</v>
          </cell>
          <cell r="AN2098">
            <v>0</v>
          </cell>
          <cell r="AO2098">
            <v>3.3294800000000002</v>
          </cell>
          <cell r="AP2098">
            <v>4.0619656000000006</v>
          </cell>
          <cell r="AQ2098">
            <v>3.3294800000000002</v>
          </cell>
          <cell r="AS2098">
            <v>33</v>
          </cell>
          <cell r="AT2098">
            <v>109.87284000000001</v>
          </cell>
          <cell r="AY2098" t="str">
            <v/>
          </cell>
          <cell r="BB2098">
            <v>1.4281428142814281</v>
          </cell>
          <cell r="BC2098">
            <v>28</v>
          </cell>
          <cell r="BD2098">
            <v>17</v>
          </cell>
          <cell r="BE2098">
            <v>10</v>
          </cell>
          <cell r="CC2098" t="str">
            <v/>
          </cell>
          <cell r="CD2098" t="str">
            <v/>
          </cell>
          <cell r="CE2098" t="str">
            <v/>
          </cell>
          <cell r="CF2098" t="str">
            <v/>
          </cell>
          <cell r="CG2098" t="str">
            <v/>
          </cell>
          <cell r="CI2098" t="str">
            <v/>
          </cell>
          <cell r="CJ2098" t="str">
            <v/>
          </cell>
          <cell r="CK2098" t="str">
            <v/>
          </cell>
          <cell r="CL2098">
            <v>5.5491333333333337</v>
          </cell>
          <cell r="CM2098">
            <v>1</v>
          </cell>
          <cell r="CN2098">
            <v>6.3</v>
          </cell>
          <cell r="CO2098">
            <v>2.9705199999999996</v>
          </cell>
          <cell r="CP2098">
            <v>0.47151111111111105</v>
          </cell>
          <cell r="CQ2098">
            <v>5</v>
          </cell>
          <cell r="CR2098">
            <v>5.95</v>
          </cell>
          <cell r="CS2098">
            <v>2.62052</v>
          </cell>
          <cell r="CT2098">
            <v>0.44042352941176471</v>
          </cell>
          <cell r="CW2098">
            <v>-3.3294800000000002</v>
          </cell>
          <cell r="CX2098" t="e">
            <v>#DIV/0!</v>
          </cell>
          <cell r="CY2098">
            <v>1</v>
          </cell>
          <cell r="CZ2098">
            <v>21</v>
          </cell>
        </row>
        <row r="2099">
          <cell r="E2099" t="str">
            <v>03081100</v>
          </cell>
          <cell r="F2099" t="str">
            <v>SELLA MTB EXPLORER 3200-AR NERO/ARANCIO</v>
          </cell>
          <cell r="G2099" t="str">
            <v>S. MONTEGRAPPA</v>
          </cell>
          <cell r="H2099" t="str">
            <v>3200-AR</v>
          </cell>
          <cell r="K2099">
            <v>6.4363200000000003</v>
          </cell>
          <cell r="AK2099" t="str">
            <v>S. MONTEGRAPPA</v>
          </cell>
          <cell r="AL2099" t="str">
            <v>3200-AR</v>
          </cell>
          <cell r="AM2099">
            <v>0</v>
          </cell>
          <cell r="AN2099">
            <v>0</v>
          </cell>
          <cell r="AO2099">
            <v>6.4363200000000003</v>
          </cell>
          <cell r="AP2099">
            <v>7.8523104000000004</v>
          </cell>
          <cell r="AQ2099">
            <v>6.4363200000000003</v>
          </cell>
          <cell r="AS2099">
            <v>1</v>
          </cell>
          <cell r="AT2099">
            <v>6.4363200000000003</v>
          </cell>
          <cell r="AY2099" t="str">
            <v/>
          </cell>
          <cell r="BB2099">
            <v>0.69606960696069609</v>
          </cell>
          <cell r="BC2099">
            <v>29</v>
          </cell>
          <cell r="BD2099">
            <v>16</v>
          </cell>
          <cell r="BE2099">
            <v>5</v>
          </cell>
          <cell r="CC2099" t="str">
            <v/>
          </cell>
          <cell r="CD2099" t="str">
            <v/>
          </cell>
          <cell r="CE2099" t="str">
            <v/>
          </cell>
          <cell r="CF2099" t="str">
            <v/>
          </cell>
          <cell r="CG2099" t="str">
            <v/>
          </cell>
          <cell r="CH2099">
            <v>307250785</v>
          </cell>
          <cell r="CI2099">
            <v>1</v>
          </cell>
          <cell r="CJ2099">
            <v>7.22</v>
          </cell>
          <cell r="CK2099">
            <v>19</v>
          </cell>
          <cell r="CL2099">
            <v>10.727200000000002</v>
          </cell>
          <cell r="CM2099">
            <v>1</v>
          </cell>
          <cell r="CN2099">
            <v>12.5</v>
          </cell>
          <cell r="CO2099">
            <v>6.0636799999999997</v>
          </cell>
          <cell r="CP2099">
            <v>0.48509439999999998</v>
          </cell>
          <cell r="CQ2099">
            <v>5</v>
          </cell>
          <cell r="CR2099">
            <v>11.85</v>
          </cell>
          <cell r="CS2099">
            <v>5.4136799999999994</v>
          </cell>
          <cell r="CT2099">
            <v>0.45685063291139238</v>
          </cell>
          <cell r="CW2099">
            <v>-6.4363200000000003</v>
          </cell>
          <cell r="CX2099" t="e">
            <v>#DIV/0!</v>
          </cell>
          <cell r="CY2099">
            <v>1</v>
          </cell>
          <cell r="CZ2099">
            <v>30</v>
          </cell>
        </row>
        <row r="2100">
          <cell r="E2100" t="str">
            <v>03081101</v>
          </cell>
          <cell r="F2100" t="str">
            <v>SELLA MTB EXPLORER 3200-BL NERO/BLU</v>
          </cell>
          <cell r="G2100" t="str">
            <v>S. MONTEGRAPPA</v>
          </cell>
          <cell r="H2100" t="str">
            <v>3200-BL</v>
          </cell>
          <cell r="K2100">
            <v>6.4363200000000003</v>
          </cell>
          <cell r="AK2100" t="str">
            <v>S. MONTEGRAPPA</v>
          </cell>
          <cell r="AL2100" t="str">
            <v>3200-BL</v>
          </cell>
          <cell r="AM2100">
            <v>0</v>
          </cell>
          <cell r="AN2100">
            <v>0</v>
          </cell>
          <cell r="AO2100">
            <v>6.4363200000000003</v>
          </cell>
          <cell r="AP2100">
            <v>7.8523104000000004</v>
          </cell>
          <cell r="AQ2100">
            <v>6.4363200000000003</v>
          </cell>
          <cell r="AS2100">
            <v>18</v>
          </cell>
          <cell r="AT2100">
            <v>115.85376000000001</v>
          </cell>
          <cell r="AY2100" t="str">
            <v/>
          </cell>
          <cell r="BB2100">
            <v>0.69606960696069609</v>
          </cell>
          <cell r="BC2100">
            <v>29</v>
          </cell>
          <cell r="BD2100">
            <v>16</v>
          </cell>
          <cell r="BE2100">
            <v>5</v>
          </cell>
          <cell r="CC2100" t="str">
            <v/>
          </cell>
          <cell r="CD2100" t="str">
            <v/>
          </cell>
          <cell r="CE2100" t="str">
            <v/>
          </cell>
          <cell r="CF2100" t="str">
            <v/>
          </cell>
          <cell r="CG2100" t="str">
            <v/>
          </cell>
          <cell r="CI2100" t="str">
            <v/>
          </cell>
          <cell r="CJ2100" t="str">
            <v/>
          </cell>
          <cell r="CK2100" t="str">
            <v/>
          </cell>
          <cell r="CL2100">
            <v>10.727200000000002</v>
          </cell>
          <cell r="CM2100">
            <v>1</v>
          </cell>
          <cell r="CN2100">
            <v>12.5</v>
          </cell>
          <cell r="CO2100">
            <v>6.0636799999999997</v>
          </cell>
          <cell r="CP2100">
            <v>0.48509439999999998</v>
          </cell>
          <cell r="CQ2100">
            <v>5</v>
          </cell>
          <cell r="CR2100">
            <v>11.85</v>
          </cell>
          <cell r="CS2100">
            <v>5.4136799999999994</v>
          </cell>
          <cell r="CT2100">
            <v>0.45685063291139238</v>
          </cell>
          <cell r="CW2100">
            <v>-6.4363200000000003</v>
          </cell>
          <cell r="CX2100" t="e">
            <v>#DIV/0!</v>
          </cell>
          <cell r="CY2100">
            <v>1</v>
          </cell>
          <cell r="CZ2100">
            <v>30</v>
          </cell>
        </row>
        <row r="2101">
          <cell r="E2101" t="str">
            <v>03081102</v>
          </cell>
          <cell r="F2101" t="str">
            <v>SELLA MTB EXPLORER 3200-GI NERO/GIALLO</v>
          </cell>
          <cell r="G2101" t="str">
            <v>S. MONTEGRAPPA</v>
          </cell>
          <cell r="H2101" t="str">
            <v>3200-GI</v>
          </cell>
          <cell r="K2101">
            <v>6.4363200000000003</v>
          </cell>
          <cell r="AK2101" t="str">
            <v>S. MONTEGRAPPA</v>
          </cell>
          <cell r="AL2101" t="str">
            <v>3200-GI</v>
          </cell>
          <cell r="AM2101">
            <v>0</v>
          </cell>
          <cell r="AN2101">
            <v>0</v>
          </cell>
          <cell r="AO2101">
            <v>6.4363200000000003</v>
          </cell>
          <cell r="AP2101">
            <v>7.8523104000000004</v>
          </cell>
          <cell r="AQ2101">
            <v>6.4363200000000003</v>
          </cell>
          <cell r="AS2101">
            <v>2</v>
          </cell>
          <cell r="AT2101">
            <v>12.872640000000001</v>
          </cell>
          <cell r="AY2101" t="str">
            <v/>
          </cell>
          <cell r="BB2101">
            <v>0.69606960696069609</v>
          </cell>
          <cell r="BC2101">
            <v>29</v>
          </cell>
          <cell r="BD2101">
            <v>16</v>
          </cell>
          <cell r="BE2101">
            <v>5</v>
          </cell>
          <cell r="CC2101" t="str">
            <v/>
          </cell>
          <cell r="CD2101" t="str">
            <v/>
          </cell>
          <cell r="CE2101" t="str">
            <v/>
          </cell>
          <cell r="CF2101" t="str">
            <v/>
          </cell>
          <cell r="CG2101" t="str">
            <v/>
          </cell>
          <cell r="CH2101">
            <v>307250795</v>
          </cell>
          <cell r="CI2101">
            <v>1</v>
          </cell>
          <cell r="CJ2101">
            <v>7.22</v>
          </cell>
          <cell r="CK2101">
            <v>19</v>
          </cell>
          <cell r="CL2101">
            <v>10.727200000000002</v>
          </cell>
          <cell r="CM2101">
            <v>1</v>
          </cell>
          <cell r="CN2101">
            <v>12.5</v>
          </cell>
          <cell r="CO2101">
            <v>6.0636799999999997</v>
          </cell>
          <cell r="CP2101">
            <v>0.48509439999999998</v>
          </cell>
          <cell r="CQ2101">
            <v>5</v>
          </cell>
          <cell r="CR2101">
            <v>11.85</v>
          </cell>
          <cell r="CS2101">
            <v>5.4136799999999994</v>
          </cell>
          <cell r="CT2101">
            <v>0.45685063291139238</v>
          </cell>
          <cell r="CW2101">
            <v>-6.4363200000000003</v>
          </cell>
          <cell r="CX2101" t="e">
            <v>#DIV/0!</v>
          </cell>
          <cell r="CY2101">
            <v>1</v>
          </cell>
          <cell r="CZ2101">
            <v>30</v>
          </cell>
        </row>
        <row r="2102">
          <cell r="E2102" t="str">
            <v>03081103</v>
          </cell>
          <cell r="F2102" t="str">
            <v>SELLA MTB EXPLORER 3200-NE NERO/ARGENTO</v>
          </cell>
          <cell r="G2102" t="str">
            <v>S. MONTEGRAPPA</v>
          </cell>
          <cell r="H2102" t="str">
            <v>3200-NE</v>
          </cell>
          <cell r="K2102">
            <v>6.3852000000000002</v>
          </cell>
          <cell r="AK2102" t="str">
            <v>S. MONTEGRAPPA</v>
          </cell>
          <cell r="AL2102" t="str">
            <v>3200-NE</v>
          </cell>
          <cell r="AM2102">
            <v>0</v>
          </cell>
          <cell r="AN2102">
            <v>0</v>
          </cell>
          <cell r="AO2102">
            <v>6.3852000000000002</v>
          </cell>
          <cell r="AP2102">
            <v>7.7899440000000002</v>
          </cell>
          <cell r="AQ2102">
            <v>6.3852000000000002</v>
          </cell>
          <cell r="AS2102">
            <v>9</v>
          </cell>
          <cell r="AT2102">
            <v>57.466799999999999</v>
          </cell>
          <cell r="AY2102" t="str">
            <v/>
          </cell>
          <cell r="BB2102">
            <v>0.69606960696069609</v>
          </cell>
          <cell r="BC2102">
            <v>29</v>
          </cell>
          <cell r="BD2102">
            <v>16</v>
          </cell>
          <cell r="BE2102">
            <v>5</v>
          </cell>
          <cell r="CC2102" t="str">
            <v/>
          </cell>
          <cell r="CD2102" t="str">
            <v/>
          </cell>
          <cell r="CE2102" t="str">
            <v/>
          </cell>
          <cell r="CF2102" t="str">
            <v/>
          </cell>
          <cell r="CG2102" t="str">
            <v/>
          </cell>
          <cell r="CH2102">
            <v>307250775</v>
          </cell>
          <cell r="CI2102">
            <v>1</v>
          </cell>
          <cell r="CJ2102">
            <v>7.22</v>
          </cell>
          <cell r="CK2102">
            <v>19</v>
          </cell>
          <cell r="CL2102">
            <v>10.642000000000001</v>
          </cell>
          <cell r="CM2102">
            <v>1</v>
          </cell>
          <cell r="CN2102">
            <v>12.5</v>
          </cell>
          <cell r="CO2102">
            <v>6.1147999999999998</v>
          </cell>
          <cell r="CP2102">
            <v>0.48918400000000001</v>
          </cell>
          <cell r="CQ2102">
            <v>5</v>
          </cell>
          <cell r="CR2102">
            <v>11.85</v>
          </cell>
          <cell r="CS2102">
            <v>5.4647999999999994</v>
          </cell>
          <cell r="CT2102">
            <v>0.4611645569620253</v>
          </cell>
          <cell r="CW2102">
            <v>-6.3852000000000002</v>
          </cell>
          <cell r="CX2102" t="e">
            <v>#DIV/0!</v>
          </cell>
          <cell r="CY2102">
            <v>1</v>
          </cell>
          <cell r="CZ2102">
            <v>30</v>
          </cell>
        </row>
        <row r="2103">
          <cell r="E2103" t="str">
            <v>03081104</v>
          </cell>
          <cell r="F2103" t="str">
            <v>SELLA MTB EXPLORER 3200-RO NERO/ROSSO</v>
          </cell>
          <cell r="G2103" t="str">
            <v>S. MONTEGRAPPA</v>
          </cell>
          <cell r="H2103" t="str">
            <v>3200-RO</v>
          </cell>
          <cell r="K2103">
            <v>6.4363200000000003</v>
          </cell>
          <cell r="AK2103" t="str">
            <v>S. MONTEGRAPPA</v>
          </cell>
          <cell r="AL2103" t="str">
            <v>3200-RO</v>
          </cell>
          <cell r="AM2103">
            <v>0</v>
          </cell>
          <cell r="AN2103">
            <v>0</v>
          </cell>
          <cell r="AO2103">
            <v>6.4363200000000003</v>
          </cell>
          <cell r="AP2103">
            <v>7.8523104000000004</v>
          </cell>
          <cell r="AQ2103">
            <v>6.4363200000000003</v>
          </cell>
          <cell r="AS2103">
            <v>8</v>
          </cell>
          <cell r="AT2103">
            <v>51.490560000000002</v>
          </cell>
          <cell r="AY2103" t="str">
            <v/>
          </cell>
          <cell r="BB2103">
            <v>0.69606960696069609</v>
          </cell>
          <cell r="BC2103">
            <v>29</v>
          </cell>
          <cell r="BD2103">
            <v>16</v>
          </cell>
          <cell r="BE2103">
            <v>5</v>
          </cell>
          <cell r="CC2103" t="str">
            <v/>
          </cell>
          <cell r="CD2103" t="str">
            <v/>
          </cell>
          <cell r="CE2103" t="str">
            <v/>
          </cell>
          <cell r="CF2103" t="str">
            <v/>
          </cell>
          <cell r="CG2103" t="str">
            <v/>
          </cell>
          <cell r="CH2103">
            <v>307250780</v>
          </cell>
          <cell r="CI2103">
            <v>1</v>
          </cell>
          <cell r="CJ2103">
            <v>7.22</v>
          </cell>
          <cell r="CK2103">
            <v>19</v>
          </cell>
          <cell r="CL2103">
            <v>10.727200000000002</v>
          </cell>
          <cell r="CM2103">
            <v>1</v>
          </cell>
          <cell r="CN2103">
            <v>12.5</v>
          </cell>
          <cell r="CO2103">
            <v>6.0636799999999997</v>
          </cell>
          <cell r="CP2103">
            <v>0.48509439999999998</v>
          </cell>
          <cell r="CQ2103">
            <v>5</v>
          </cell>
          <cell r="CR2103">
            <v>11.85</v>
          </cell>
          <cell r="CS2103">
            <v>5.4136799999999994</v>
          </cell>
          <cell r="CT2103">
            <v>0.45685063291139238</v>
          </cell>
          <cell r="CW2103">
            <v>-6.4363200000000003</v>
          </cell>
          <cell r="CX2103" t="e">
            <v>#DIV/0!</v>
          </cell>
          <cell r="CY2103">
            <v>1</v>
          </cell>
          <cell r="CZ2103">
            <v>30</v>
          </cell>
        </row>
        <row r="2104">
          <cell r="E2104" t="str">
            <v>03081105</v>
          </cell>
          <cell r="F2104" t="str">
            <v>SELLA MTB EXPLORER 3200-VE NERO/VERDE</v>
          </cell>
          <cell r="G2104" t="str">
            <v>S. MONTEGRAPPA</v>
          </cell>
          <cell r="H2104" t="str">
            <v>3200-VE</v>
          </cell>
          <cell r="K2104">
            <v>6.4363200000000003</v>
          </cell>
          <cell r="AK2104" t="str">
            <v>S. MONTEGRAPPA</v>
          </cell>
          <cell r="AL2104" t="str">
            <v>3200-VE</v>
          </cell>
          <cell r="AM2104">
            <v>0</v>
          </cell>
          <cell r="AN2104">
            <v>0</v>
          </cell>
          <cell r="AO2104">
            <v>6.4363200000000003</v>
          </cell>
          <cell r="AP2104">
            <v>7.8523104000000004</v>
          </cell>
          <cell r="AQ2104">
            <v>6.4363200000000003</v>
          </cell>
          <cell r="AS2104">
            <v>10</v>
          </cell>
          <cell r="AT2104">
            <v>64.363200000000006</v>
          </cell>
          <cell r="AY2104" t="str">
            <v/>
          </cell>
          <cell r="BB2104">
            <v>0.69606960696069609</v>
          </cell>
          <cell r="BC2104">
            <v>29</v>
          </cell>
          <cell r="BD2104">
            <v>16</v>
          </cell>
          <cell r="BE2104">
            <v>5</v>
          </cell>
          <cell r="CC2104" t="str">
            <v/>
          </cell>
          <cell r="CD2104" t="str">
            <v/>
          </cell>
          <cell r="CE2104" t="str">
            <v/>
          </cell>
          <cell r="CF2104" t="str">
            <v/>
          </cell>
          <cell r="CG2104" t="str">
            <v/>
          </cell>
          <cell r="CH2104">
            <v>307250790</v>
          </cell>
          <cell r="CI2104">
            <v>1</v>
          </cell>
          <cell r="CJ2104">
            <v>7.22</v>
          </cell>
          <cell r="CK2104">
            <v>19</v>
          </cell>
          <cell r="CL2104">
            <v>10.727200000000002</v>
          </cell>
          <cell r="CM2104">
            <v>1</v>
          </cell>
          <cell r="CN2104">
            <v>12.5</v>
          </cell>
          <cell r="CO2104">
            <v>6.0636799999999997</v>
          </cell>
          <cell r="CP2104">
            <v>0.48509439999999998</v>
          </cell>
          <cell r="CQ2104">
            <v>5</v>
          </cell>
          <cell r="CR2104">
            <v>11.85</v>
          </cell>
          <cell r="CS2104">
            <v>5.4136799999999994</v>
          </cell>
          <cell r="CT2104">
            <v>0.45685063291139238</v>
          </cell>
          <cell r="CW2104">
            <v>-6.4363200000000003</v>
          </cell>
          <cell r="CX2104" t="e">
            <v>#DIV/0!</v>
          </cell>
          <cell r="CY2104">
            <v>1</v>
          </cell>
          <cell r="CZ2104">
            <v>30</v>
          </cell>
        </row>
        <row r="2105">
          <cell r="E2105" t="str">
            <v>03081200</v>
          </cell>
          <cell r="F2105" t="str">
            <v>SELLA MTB EXPLORER ANTISLIP NERO/NERO C/MORSETTO</v>
          </cell>
          <cell r="G2105" t="str">
            <v>BEMATRIX</v>
          </cell>
          <cell r="H2105" t="str">
            <v>61.8.0128</v>
          </cell>
          <cell r="I2105" t="str">
            <v>CN</v>
          </cell>
          <cell r="J2105">
            <v>25</v>
          </cell>
          <cell r="K2105">
            <v>3.82</v>
          </cell>
          <cell r="AK2105" t="str">
            <v>BEMATRIX</v>
          </cell>
          <cell r="AL2105" t="str">
            <v>61.8.0128</v>
          </cell>
          <cell r="AM2105" t="str">
            <v>CN</v>
          </cell>
          <cell r="AN2105">
            <v>25</v>
          </cell>
          <cell r="AO2105">
            <v>3.82</v>
          </cell>
          <cell r="AP2105">
            <v>4.6604000000000001</v>
          </cell>
          <cell r="AQ2105">
            <v>3.99</v>
          </cell>
          <cell r="AS2105">
            <v>0</v>
          </cell>
          <cell r="AT2105">
            <v>0</v>
          </cell>
          <cell r="AY2105" t="str">
            <v/>
          </cell>
          <cell r="BB2105">
            <v>0.69606960696069609</v>
          </cell>
          <cell r="BC2105">
            <v>29</v>
          </cell>
          <cell r="BD2105">
            <v>16</v>
          </cell>
          <cell r="BE2105">
            <v>5</v>
          </cell>
          <cell r="CC2105" t="str">
            <v/>
          </cell>
          <cell r="CD2105" t="str">
            <v/>
          </cell>
          <cell r="CE2105" t="str">
            <v/>
          </cell>
          <cell r="CF2105" t="str">
            <v/>
          </cell>
          <cell r="CG2105" t="str">
            <v/>
          </cell>
          <cell r="CH2105">
            <v>307250775</v>
          </cell>
          <cell r="CI2105">
            <v>1</v>
          </cell>
          <cell r="CJ2105">
            <v>7.22</v>
          </cell>
          <cell r="CK2105">
            <v>19</v>
          </cell>
          <cell r="CL2105">
            <v>6.65</v>
          </cell>
          <cell r="CM2105">
            <v>1</v>
          </cell>
          <cell r="CN2105">
            <v>7.05</v>
          </cell>
          <cell r="CO2105">
            <v>3.0599999999999996</v>
          </cell>
          <cell r="CP2105">
            <v>0.43404255319148932</v>
          </cell>
          <cell r="CQ2105">
            <v>5</v>
          </cell>
          <cell r="CR2105">
            <v>6.7</v>
          </cell>
          <cell r="CS2105">
            <v>2.71</v>
          </cell>
          <cell r="CT2105">
            <v>0.40447761194029846</v>
          </cell>
          <cell r="CW2105">
            <v>-3.99</v>
          </cell>
          <cell r="CX2105" t="e">
            <v>#DIV/0!</v>
          </cell>
          <cell r="CY2105">
            <v>1</v>
          </cell>
          <cell r="CZ2105">
            <v>15</v>
          </cell>
        </row>
        <row r="2106">
          <cell r="E2106" t="str">
            <v>03081201</v>
          </cell>
          <cell r="F2106" t="str">
            <v>SELLA MTB EXPLORER DIKE SKAY 3022 NERO</v>
          </cell>
          <cell r="G2106" t="str">
            <v>S. MONTEGRAPPA</v>
          </cell>
          <cell r="H2106" t="str">
            <v>3022-LU</v>
          </cell>
          <cell r="K2106">
            <v>5.1800000000000006</v>
          </cell>
          <cell r="AK2106" t="str">
            <v>S. MONTEGRAPPA</v>
          </cell>
          <cell r="AL2106" t="str">
            <v>3022-LU</v>
          </cell>
          <cell r="AM2106">
            <v>0</v>
          </cell>
          <cell r="AN2106">
            <v>0</v>
          </cell>
          <cell r="AO2106">
            <v>5.1800000000000006</v>
          </cell>
          <cell r="AP2106">
            <v>6.3196000000000003</v>
          </cell>
          <cell r="AQ2106">
            <v>5.1800000000000006</v>
          </cell>
          <cell r="AS2106">
            <v>39</v>
          </cell>
          <cell r="AT2106">
            <v>202.02</v>
          </cell>
          <cell r="AY2106" t="str">
            <v/>
          </cell>
          <cell r="BB2106">
            <v>0.69606960696069609</v>
          </cell>
          <cell r="BC2106">
            <v>29</v>
          </cell>
          <cell r="BD2106">
            <v>16</v>
          </cell>
          <cell r="BE2106">
            <v>5</v>
          </cell>
          <cell r="CC2106" t="str">
            <v/>
          </cell>
          <cell r="CD2106" t="str">
            <v/>
          </cell>
          <cell r="CE2106" t="str">
            <v/>
          </cell>
          <cell r="CF2106" t="str">
            <v/>
          </cell>
          <cell r="CG2106" t="str">
            <v/>
          </cell>
          <cell r="CH2106">
            <v>307250775</v>
          </cell>
          <cell r="CI2106">
            <v>1</v>
          </cell>
          <cell r="CJ2106">
            <v>7.22</v>
          </cell>
          <cell r="CK2106">
            <v>19</v>
          </cell>
          <cell r="CL2106">
            <v>8.6333333333333346</v>
          </cell>
          <cell r="CM2106">
            <v>1</v>
          </cell>
          <cell r="CN2106">
            <v>9.3000000000000007</v>
          </cell>
          <cell r="CO2106">
            <v>4.12</v>
          </cell>
          <cell r="CP2106">
            <v>0.44301075268817203</v>
          </cell>
          <cell r="CQ2106">
            <v>5</v>
          </cell>
          <cell r="CR2106">
            <v>8.35</v>
          </cell>
          <cell r="CS2106">
            <v>3.169999999999999</v>
          </cell>
          <cell r="CT2106">
            <v>0.37964071856287418</v>
          </cell>
          <cell r="CW2106">
            <v>-5.1800000000000006</v>
          </cell>
          <cell r="CX2106" t="e">
            <v>#DIV/0!</v>
          </cell>
          <cell r="CY2106">
            <v>1</v>
          </cell>
          <cell r="CZ2106">
            <v>18</v>
          </cell>
        </row>
        <row r="2107">
          <cell r="E2107" t="str">
            <v>03081202</v>
          </cell>
          <cell r="F2107" t="str">
            <v>SELLA MTB EXPLORER DIKE SKAY 3022 NERO/GRIGIO</v>
          </cell>
          <cell r="G2107" t="str">
            <v>S. MONTEGRAPPA</v>
          </cell>
          <cell r="H2107" t="str">
            <v>3022-GR</v>
          </cell>
          <cell r="I2107" t="str">
            <v>IT</v>
          </cell>
          <cell r="K2107">
            <v>4.78</v>
          </cell>
          <cell r="AK2107" t="str">
            <v>S. MONTEGRAPPA</v>
          </cell>
          <cell r="AL2107" t="str">
            <v>3022-GR</v>
          </cell>
          <cell r="AM2107" t="str">
            <v>IT</v>
          </cell>
          <cell r="AN2107">
            <v>0</v>
          </cell>
          <cell r="AO2107">
            <v>4.78</v>
          </cell>
          <cell r="AP2107">
            <v>5.8315999999999999</v>
          </cell>
          <cell r="AQ2107">
            <v>4.9000000000000004</v>
          </cell>
          <cell r="AS2107">
            <v>8</v>
          </cell>
          <cell r="AT2107">
            <v>39.200000000000003</v>
          </cell>
          <cell r="AY2107" t="str">
            <v/>
          </cell>
          <cell r="BB2107">
            <v>0.69606960696069609</v>
          </cell>
          <cell r="BC2107">
            <v>29</v>
          </cell>
          <cell r="BD2107">
            <v>16</v>
          </cell>
          <cell r="BE2107">
            <v>5</v>
          </cell>
          <cell r="CC2107" t="str">
            <v/>
          </cell>
          <cell r="CD2107" t="str">
            <v/>
          </cell>
          <cell r="CE2107" t="str">
            <v/>
          </cell>
          <cell r="CF2107" t="str">
            <v/>
          </cell>
          <cell r="CG2107" t="str">
            <v/>
          </cell>
          <cell r="CH2107">
            <v>307250775</v>
          </cell>
          <cell r="CI2107">
            <v>1</v>
          </cell>
          <cell r="CJ2107">
            <v>7.22</v>
          </cell>
          <cell r="CK2107">
            <v>19</v>
          </cell>
          <cell r="CL2107">
            <v>8.1666666666666679</v>
          </cell>
          <cell r="CM2107">
            <v>1</v>
          </cell>
          <cell r="CN2107">
            <v>9.3000000000000007</v>
          </cell>
          <cell r="CO2107">
            <v>4.4000000000000004</v>
          </cell>
          <cell r="CP2107">
            <v>0.4731182795698925</v>
          </cell>
          <cell r="CQ2107">
            <v>5</v>
          </cell>
          <cell r="CR2107">
            <v>8.35</v>
          </cell>
          <cell r="CS2107">
            <v>3.4499999999999993</v>
          </cell>
          <cell r="CT2107">
            <v>0.4131736526946107</v>
          </cell>
          <cell r="CW2107">
            <v>-4.9000000000000004</v>
          </cell>
          <cell r="CX2107" t="e">
            <v>#DIV/0!</v>
          </cell>
          <cell r="CY2107">
            <v>1</v>
          </cell>
          <cell r="CZ2107">
            <v>18</v>
          </cell>
        </row>
        <row r="2108">
          <cell r="E2108" t="str">
            <v>03081203</v>
          </cell>
          <cell r="F2108" t="str">
            <v>SELLA MTB EXPLORER DIKE SKAY 3022 NERO/ROSSO</v>
          </cell>
          <cell r="G2108" t="str">
            <v>S. MONTEGRAPPA</v>
          </cell>
          <cell r="H2108" t="str">
            <v>3022-RO</v>
          </cell>
          <cell r="K2108">
            <v>5.18</v>
          </cell>
          <cell r="AK2108" t="str">
            <v>S. MONTEGRAPPA</v>
          </cell>
          <cell r="AL2108" t="str">
            <v>3022-RO</v>
          </cell>
          <cell r="AM2108">
            <v>0</v>
          </cell>
          <cell r="AN2108">
            <v>0</v>
          </cell>
          <cell r="AO2108">
            <v>5.18</v>
          </cell>
          <cell r="AP2108">
            <v>6.3195999999999994</v>
          </cell>
          <cell r="AQ2108">
            <v>5.18</v>
          </cell>
          <cell r="AS2108">
            <v>0</v>
          </cell>
          <cell r="AT2108">
            <v>0</v>
          </cell>
          <cell r="AY2108" t="str">
            <v/>
          </cell>
          <cell r="BB2108">
            <v>0.69606960696069609</v>
          </cell>
          <cell r="BC2108">
            <v>29</v>
          </cell>
          <cell r="BD2108">
            <v>16</v>
          </cell>
          <cell r="BE2108">
            <v>5</v>
          </cell>
          <cell r="CC2108" t="str">
            <v/>
          </cell>
          <cell r="CD2108" t="str">
            <v/>
          </cell>
          <cell r="CE2108" t="str">
            <v/>
          </cell>
          <cell r="CF2108" t="str">
            <v/>
          </cell>
          <cell r="CG2108" t="str">
            <v/>
          </cell>
          <cell r="CH2108">
            <v>307250780</v>
          </cell>
          <cell r="CI2108">
            <v>1</v>
          </cell>
          <cell r="CJ2108">
            <v>7.22</v>
          </cell>
          <cell r="CK2108">
            <v>19</v>
          </cell>
          <cell r="CL2108">
            <v>8.6333333333333329</v>
          </cell>
          <cell r="CM2108">
            <v>1</v>
          </cell>
          <cell r="CN2108">
            <v>9.3000000000000007</v>
          </cell>
          <cell r="CO2108">
            <v>4.120000000000001</v>
          </cell>
          <cell r="CP2108">
            <v>0.44301075268817214</v>
          </cell>
          <cell r="CQ2108">
            <v>5</v>
          </cell>
          <cell r="CR2108">
            <v>8.35</v>
          </cell>
          <cell r="CS2108">
            <v>3.17</v>
          </cell>
          <cell r="CT2108">
            <v>0.37964071856287424</v>
          </cell>
          <cell r="CW2108">
            <v>-5.18</v>
          </cell>
          <cell r="CX2108" t="e">
            <v>#DIV/0!</v>
          </cell>
          <cell r="CY2108">
            <v>1</v>
          </cell>
          <cell r="CZ2108">
            <v>18</v>
          </cell>
        </row>
        <row r="2109">
          <cell r="E2109" t="str">
            <v>03081204</v>
          </cell>
          <cell r="F2109" t="str">
            <v>SELLA MTB EXPLORER DIKE SKAY 3022 NERO/VERDE</v>
          </cell>
          <cell r="G2109" t="str">
            <v>S. MONTEGRAPPA</v>
          </cell>
          <cell r="H2109" t="str">
            <v>3022-VE</v>
          </cell>
          <cell r="K2109">
            <v>5.18</v>
          </cell>
          <cell r="AK2109" t="str">
            <v>S. MONTEGRAPPA</v>
          </cell>
          <cell r="AL2109" t="str">
            <v>3022-VE</v>
          </cell>
          <cell r="AM2109">
            <v>0</v>
          </cell>
          <cell r="AN2109">
            <v>0</v>
          </cell>
          <cell r="AO2109">
            <v>5.18</v>
          </cell>
          <cell r="AP2109">
            <v>6.3195999999999994</v>
          </cell>
          <cell r="AQ2109">
            <v>5.18</v>
          </cell>
          <cell r="AS2109">
            <v>0</v>
          </cell>
          <cell r="AT2109">
            <v>0</v>
          </cell>
          <cell r="AY2109" t="str">
            <v/>
          </cell>
          <cell r="BB2109">
            <v>0.69606960696069609</v>
          </cell>
          <cell r="BC2109">
            <v>29</v>
          </cell>
          <cell r="BD2109">
            <v>16</v>
          </cell>
          <cell r="BE2109">
            <v>5</v>
          </cell>
          <cell r="CC2109" t="str">
            <v/>
          </cell>
          <cell r="CD2109" t="str">
            <v/>
          </cell>
          <cell r="CE2109" t="str">
            <v/>
          </cell>
          <cell r="CF2109" t="str">
            <v/>
          </cell>
          <cell r="CG2109" t="str">
            <v/>
          </cell>
          <cell r="CH2109">
            <v>307250790</v>
          </cell>
          <cell r="CI2109">
            <v>1</v>
          </cell>
          <cell r="CJ2109">
            <v>7.22</v>
          </cell>
          <cell r="CK2109">
            <v>19</v>
          </cell>
          <cell r="CL2109">
            <v>8.6333333333333329</v>
          </cell>
          <cell r="CM2109">
            <v>1</v>
          </cell>
          <cell r="CN2109">
            <v>9.3000000000000007</v>
          </cell>
          <cell r="CO2109">
            <v>4.120000000000001</v>
          </cell>
          <cell r="CP2109">
            <v>0.44301075268817214</v>
          </cell>
          <cell r="CQ2109">
            <v>5</v>
          </cell>
          <cell r="CR2109">
            <v>8.35</v>
          </cell>
          <cell r="CS2109">
            <v>3.17</v>
          </cell>
          <cell r="CT2109">
            <v>0.37964071856287424</v>
          </cell>
          <cell r="CW2109">
            <v>-5.18</v>
          </cell>
          <cell r="CX2109" t="e">
            <v>#DIV/0!</v>
          </cell>
          <cell r="CY2109">
            <v>1</v>
          </cell>
          <cell r="CZ2109">
            <v>18</v>
          </cell>
        </row>
        <row r="2110">
          <cell r="E2110" t="str">
            <v>03081300</v>
          </cell>
          <cell r="F2110" t="str">
            <v>SELLA E-MTB 4010-BL NERO/BLU</v>
          </cell>
          <cell r="G2110" t="str">
            <v>S. MONTEGRAPPA</v>
          </cell>
          <cell r="H2110" t="str">
            <v>4010-BL</v>
          </cell>
          <cell r="K2110">
            <v>9.8670000000000009</v>
          </cell>
          <cell r="AK2110" t="str">
            <v>S. MONTEGRAPPA</v>
          </cell>
          <cell r="AL2110" t="str">
            <v>4010-BL</v>
          </cell>
          <cell r="AM2110">
            <v>0</v>
          </cell>
          <cell r="AN2110">
            <v>0</v>
          </cell>
          <cell r="AO2110">
            <v>9.8670000000000009</v>
          </cell>
          <cell r="AP2110">
            <v>12.037740000000001</v>
          </cell>
          <cell r="AQ2110">
            <v>9.8670000000000009</v>
          </cell>
          <cell r="AS2110">
            <v>4</v>
          </cell>
          <cell r="AT2110">
            <v>39.468000000000004</v>
          </cell>
          <cell r="AY2110" t="str">
            <v/>
          </cell>
          <cell r="BB2110">
            <v>0.69606960696069609</v>
          </cell>
          <cell r="BC2110">
            <v>29</v>
          </cell>
          <cell r="BD2110">
            <v>16</v>
          </cell>
          <cell r="BE2110">
            <v>5</v>
          </cell>
          <cell r="CC2110" t="str">
            <v/>
          </cell>
          <cell r="CD2110" t="str">
            <v/>
          </cell>
          <cell r="CE2110" t="str">
            <v/>
          </cell>
          <cell r="CF2110" t="str">
            <v/>
          </cell>
          <cell r="CG2110" t="str">
            <v/>
          </cell>
          <cell r="CI2110" t="str">
            <v/>
          </cell>
          <cell r="CJ2110" t="str">
            <v/>
          </cell>
          <cell r="CK2110" t="str">
            <v/>
          </cell>
          <cell r="CL2110">
            <v>16.445000000000004</v>
          </cell>
          <cell r="CM2110">
            <v>1</v>
          </cell>
          <cell r="CN2110">
            <v>16.5</v>
          </cell>
          <cell r="CO2110">
            <v>6.6329999999999991</v>
          </cell>
          <cell r="CP2110">
            <v>0.40199999999999997</v>
          </cell>
          <cell r="CQ2110">
            <v>5</v>
          </cell>
          <cell r="CR2110">
            <v>15.7</v>
          </cell>
          <cell r="CS2110">
            <v>5.8329999999999984</v>
          </cell>
          <cell r="CT2110">
            <v>0.37152866242038207</v>
          </cell>
          <cell r="CW2110">
            <v>-9.8670000000000009</v>
          </cell>
          <cell r="CX2110" t="e">
            <v>#DIV/0!</v>
          </cell>
          <cell r="CY2110">
            <v>1</v>
          </cell>
          <cell r="CZ2110">
            <v>40</v>
          </cell>
        </row>
        <row r="2111">
          <cell r="E2111" t="str">
            <v>03081301</v>
          </cell>
          <cell r="F2111" t="str">
            <v>SELLA E-MTB 4010-GI NERO/GIALLO</v>
          </cell>
          <cell r="G2111" t="str">
            <v>S. MONTEGRAPPA</v>
          </cell>
          <cell r="H2111" t="str">
            <v>4010-GI</v>
          </cell>
          <cell r="K2111">
            <v>9.8670000000000009</v>
          </cell>
          <cell r="AK2111" t="str">
            <v>S. MONTEGRAPPA</v>
          </cell>
          <cell r="AL2111" t="str">
            <v>4010-GI</v>
          </cell>
          <cell r="AM2111">
            <v>0</v>
          </cell>
          <cell r="AN2111">
            <v>0</v>
          </cell>
          <cell r="AO2111">
            <v>9.8670000000000009</v>
          </cell>
          <cell r="AP2111">
            <v>12.037740000000001</v>
          </cell>
          <cell r="AQ2111">
            <v>9.8670000000000009</v>
          </cell>
          <cell r="AS2111">
            <v>0</v>
          </cell>
          <cell r="AT2111">
            <v>0</v>
          </cell>
          <cell r="AY2111" t="str">
            <v/>
          </cell>
          <cell r="BB2111">
            <v>0.69606960696069609</v>
          </cell>
          <cell r="BC2111">
            <v>29</v>
          </cell>
          <cell r="BD2111">
            <v>16</v>
          </cell>
          <cell r="BE2111">
            <v>5</v>
          </cell>
          <cell r="CC2111" t="str">
            <v/>
          </cell>
          <cell r="CD2111" t="str">
            <v/>
          </cell>
          <cell r="CE2111" t="str">
            <v/>
          </cell>
          <cell r="CF2111" t="str">
            <v/>
          </cell>
          <cell r="CG2111" t="str">
            <v/>
          </cell>
          <cell r="CI2111" t="str">
            <v/>
          </cell>
          <cell r="CJ2111" t="str">
            <v/>
          </cell>
          <cell r="CK2111" t="str">
            <v/>
          </cell>
          <cell r="CL2111">
            <v>16.445000000000004</v>
          </cell>
          <cell r="CM2111">
            <v>1</v>
          </cell>
          <cell r="CN2111">
            <v>16.5</v>
          </cell>
          <cell r="CO2111">
            <v>6.6329999999999991</v>
          </cell>
          <cell r="CP2111">
            <v>0.40199999999999997</v>
          </cell>
          <cell r="CQ2111">
            <v>5</v>
          </cell>
          <cell r="CR2111">
            <v>15.7</v>
          </cell>
          <cell r="CS2111">
            <v>5.8329999999999984</v>
          </cell>
          <cell r="CT2111">
            <v>0.37152866242038207</v>
          </cell>
          <cell r="CW2111">
            <v>-9.8670000000000009</v>
          </cell>
          <cell r="CX2111" t="e">
            <v>#DIV/0!</v>
          </cell>
          <cell r="CY2111">
            <v>1</v>
          </cell>
          <cell r="CZ2111">
            <v>40</v>
          </cell>
        </row>
        <row r="2112">
          <cell r="E2112" t="str">
            <v>03081302</v>
          </cell>
          <cell r="F2112" t="str">
            <v>SELLA E-MTB 4010-NE NERO</v>
          </cell>
          <cell r="G2112" t="str">
            <v>S. MONTEGRAPPA</v>
          </cell>
          <cell r="H2112" t="str">
            <v>4010-NE</v>
          </cell>
          <cell r="K2112">
            <v>9.8670000000000009</v>
          </cell>
          <cell r="AK2112" t="str">
            <v>S. MONTEGRAPPA</v>
          </cell>
          <cell r="AL2112" t="str">
            <v>4010-NE</v>
          </cell>
          <cell r="AM2112">
            <v>0</v>
          </cell>
          <cell r="AN2112">
            <v>0</v>
          </cell>
          <cell r="AO2112">
            <v>9.8670000000000009</v>
          </cell>
          <cell r="AP2112">
            <v>12.037740000000001</v>
          </cell>
          <cell r="AQ2112">
            <v>9.8670000000000009</v>
          </cell>
          <cell r="AS2112">
            <v>5</v>
          </cell>
          <cell r="AT2112">
            <v>49.335000000000008</v>
          </cell>
          <cell r="AY2112" t="str">
            <v/>
          </cell>
          <cell r="BB2112">
            <v>0.69606960696069609</v>
          </cell>
          <cell r="BC2112">
            <v>29</v>
          </cell>
          <cell r="BD2112">
            <v>16</v>
          </cell>
          <cell r="BE2112">
            <v>5</v>
          </cell>
          <cell r="CC2112" t="str">
            <v/>
          </cell>
          <cell r="CD2112" t="str">
            <v/>
          </cell>
          <cell r="CE2112" t="str">
            <v/>
          </cell>
          <cell r="CF2112" t="str">
            <v/>
          </cell>
          <cell r="CG2112" t="str">
            <v/>
          </cell>
          <cell r="CI2112" t="str">
            <v/>
          </cell>
          <cell r="CJ2112" t="str">
            <v/>
          </cell>
          <cell r="CK2112" t="str">
            <v/>
          </cell>
          <cell r="CL2112">
            <v>16.445000000000004</v>
          </cell>
          <cell r="CM2112">
            <v>1</v>
          </cell>
          <cell r="CN2112">
            <v>16.5</v>
          </cell>
          <cell r="CO2112">
            <v>6.6329999999999991</v>
          </cell>
          <cell r="CP2112">
            <v>0.40199999999999997</v>
          </cell>
          <cell r="CQ2112">
            <v>5</v>
          </cell>
          <cell r="CR2112">
            <v>15.7</v>
          </cell>
          <cell r="CS2112">
            <v>5.8329999999999984</v>
          </cell>
          <cell r="CT2112">
            <v>0.37152866242038207</v>
          </cell>
          <cell r="CW2112">
            <v>-9.8670000000000009</v>
          </cell>
          <cell r="CX2112" t="e">
            <v>#DIV/0!</v>
          </cell>
          <cell r="CY2112">
            <v>1</v>
          </cell>
          <cell r="CZ2112">
            <v>40</v>
          </cell>
        </row>
        <row r="2113">
          <cell r="E2113" t="str">
            <v>03081303</v>
          </cell>
          <cell r="F2113" t="str">
            <v>SELLA E-MTB 4010-RO NERO/ROSSO</v>
          </cell>
          <cell r="G2113" t="str">
            <v>S. MONTEGRAPPA</v>
          </cell>
          <cell r="H2113" t="str">
            <v>4010-RO</v>
          </cell>
          <cell r="K2113">
            <v>9.8670000000000009</v>
          </cell>
          <cell r="AK2113" t="str">
            <v>S. MONTEGRAPPA</v>
          </cell>
          <cell r="AL2113" t="str">
            <v>4010-RO</v>
          </cell>
          <cell r="AM2113">
            <v>0</v>
          </cell>
          <cell r="AN2113">
            <v>0</v>
          </cell>
          <cell r="AO2113">
            <v>9.8670000000000009</v>
          </cell>
          <cell r="AP2113">
            <v>12.037740000000001</v>
          </cell>
          <cell r="AQ2113">
            <v>9.8670000000000009</v>
          </cell>
          <cell r="AS2113">
            <v>5</v>
          </cell>
          <cell r="AT2113">
            <v>49.335000000000008</v>
          </cell>
          <cell r="AY2113" t="str">
            <v/>
          </cell>
          <cell r="BB2113">
            <v>0.69606960696069609</v>
          </cell>
          <cell r="BC2113">
            <v>29</v>
          </cell>
          <cell r="BD2113">
            <v>16</v>
          </cell>
          <cell r="BE2113">
            <v>5</v>
          </cell>
          <cell r="CC2113" t="str">
            <v/>
          </cell>
          <cell r="CD2113" t="str">
            <v/>
          </cell>
          <cell r="CE2113" t="str">
            <v/>
          </cell>
          <cell r="CF2113" t="str">
            <v/>
          </cell>
          <cell r="CG2113" t="str">
            <v/>
          </cell>
          <cell r="CI2113" t="str">
            <v/>
          </cell>
          <cell r="CJ2113" t="str">
            <v/>
          </cell>
          <cell r="CK2113" t="str">
            <v/>
          </cell>
          <cell r="CL2113">
            <v>16.445000000000004</v>
          </cell>
          <cell r="CM2113">
            <v>1</v>
          </cell>
          <cell r="CN2113">
            <v>16.5</v>
          </cell>
          <cell r="CO2113">
            <v>6.6329999999999991</v>
          </cell>
          <cell r="CP2113">
            <v>0.40199999999999997</v>
          </cell>
          <cell r="CQ2113">
            <v>5</v>
          </cell>
          <cell r="CR2113">
            <v>15.7</v>
          </cell>
          <cell r="CS2113">
            <v>5.8329999999999984</v>
          </cell>
          <cell r="CT2113">
            <v>0.37152866242038207</v>
          </cell>
          <cell r="CW2113">
            <v>-9.8670000000000009</v>
          </cell>
          <cell r="CX2113" t="e">
            <v>#DIV/0!</v>
          </cell>
          <cell r="CY2113">
            <v>1</v>
          </cell>
          <cell r="CZ2113">
            <v>40</v>
          </cell>
        </row>
        <row r="2114">
          <cell r="E2114" t="str">
            <v>03081304</v>
          </cell>
          <cell r="F2114" t="str">
            <v>SELLA E-MTB 4010-VE NERO/VERDE</v>
          </cell>
          <cell r="G2114" t="str">
            <v>S. MONTEGRAPPA</v>
          </cell>
          <cell r="H2114" t="str">
            <v>4010-VE</v>
          </cell>
          <cell r="K2114">
            <v>9.8670000000000009</v>
          </cell>
          <cell r="AK2114" t="str">
            <v>S. MONTEGRAPPA</v>
          </cell>
          <cell r="AL2114" t="str">
            <v>4010-VE</v>
          </cell>
          <cell r="AM2114">
            <v>0</v>
          </cell>
          <cell r="AN2114">
            <v>0</v>
          </cell>
          <cell r="AO2114">
            <v>9.8670000000000009</v>
          </cell>
          <cell r="AP2114">
            <v>12.037740000000001</v>
          </cell>
          <cell r="AQ2114">
            <v>9.8670000000000009</v>
          </cell>
          <cell r="AS2114">
            <v>5</v>
          </cell>
          <cell r="AT2114">
            <v>49.335000000000008</v>
          </cell>
          <cell r="AY2114" t="str">
            <v/>
          </cell>
          <cell r="BB2114">
            <v>0.69606960696069609</v>
          </cell>
          <cell r="BC2114">
            <v>29</v>
          </cell>
          <cell r="BD2114">
            <v>16</v>
          </cell>
          <cell r="BE2114">
            <v>5</v>
          </cell>
          <cell r="CC2114" t="str">
            <v/>
          </cell>
          <cell r="CD2114" t="str">
            <v/>
          </cell>
          <cell r="CE2114" t="str">
            <v/>
          </cell>
          <cell r="CF2114" t="str">
            <v/>
          </cell>
          <cell r="CG2114" t="str">
            <v/>
          </cell>
          <cell r="CI2114" t="str">
            <v/>
          </cell>
          <cell r="CJ2114" t="str">
            <v/>
          </cell>
          <cell r="CK2114" t="str">
            <v/>
          </cell>
          <cell r="CL2114">
            <v>16.445000000000004</v>
          </cell>
          <cell r="CM2114">
            <v>1</v>
          </cell>
          <cell r="CN2114">
            <v>16.5</v>
          </cell>
          <cell r="CO2114">
            <v>6.6329999999999991</v>
          </cell>
          <cell r="CP2114">
            <v>0.40199999999999997</v>
          </cell>
          <cell r="CQ2114">
            <v>5</v>
          </cell>
          <cell r="CR2114">
            <v>15.7</v>
          </cell>
          <cell r="CS2114">
            <v>5.8329999999999984</v>
          </cell>
          <cell r="CT2114">
            <v>0.37152866242038207</v>
          </cell>
          <cell r="CW2114">
            <v>-9.8670000000000009</v>
          </cell>
          <cell r="CX2114" t="e">
            <v>#DIV/0!</v>
          </cell>
          <cell r="CY2114">
            <v>1</v>
          </cell>
          <cell r="CZ2114">
            <v>40</v>
          </cell>
        </row>
        <row r="2115">
          <cell r="E2115" t="str">
            <v>03081400</v>
          </cell>
          <cell r="F2115" t="str">
            <v>SELLA CTB 510 C/MOLLE PU NERO</v>
          </cell>
          <cell r="G2115" t="str">
            <v>S. MONTEGRAPPA</v>
          </cell>
          <cell r="H2115" t="str">
            <v>510 PU MAN</v>
          </cell>
          <cell r="K2115">
            <v>3.4306800000000002</v>
          </cell>
          <cell r="AK2115" t="str">
            <v>S. MONTEGRAPPA</v>
          </cell>
          <cell r="AL2115" t="str">
            <v>510 PU MAN</v>
          </cell>
          <cell r="AM2115">
            <v>0</v>
          </cell>
          <cell r="AN2115">
            <v>0</v>
          </cell>
          <cell r="AO2115">
            <v>3.4306800000000002</v>
          </cell>
          <cell r="AP2115">
            <v>4.1854296</v>
          </cell>
          <cell r="AQ2115">
            <v>4.6900000000000004</v>
          </cell>
          <cell r="AS2115">
            <v>11</v>
          </cell>
          <cell r="AT2115">
            <v>51.59</v>
          </cell>
          <cell r="AY2115" t="str">
            <v/>
          </cell>
          <cell r="BB2115">
            <v>2.7722772277227721</v>
          </cell>
          <cell r="BC2115">
            <v>28</v>
          </cell>
          <cell r="BD2115">
            <v>22</v>
          </cell>
          <cell r="BE2115">
            <v>15</v>
          </cell>
          <cell r="CC2115" t="str">
            <v/>
          </cell>
          <cell r="CD2115" t="str">
            <v/>
          </cell>
          <cell r="CE2115" t="str">
            <v/>
          </cell>
          <cell r="CF2115" t="str">
            <v/>
          </cell>
          <cell r="CG2115" t="str">
            <v/>
          </cell>
          <cell r="CH2115">
            <v>307250410</v>
          </cell>
          <cell r="CI2115">
            <v>1</v>
          </cell>
          <cell r="CJ2115">
            <v>3.57</v>
          </cell>
          <cell r="CK2115">
            <v>9.5</v>
          </cell>
          <cell r="CL2115">
            <v>7.8166666666666673</v>
          </cell>
          <cell r="CM2115">
            <v>1</v>
          </cell>
          <cell r="CN2115">
            <v>7.9</v>
          </cell>
          <cell r="CO2115">
            <v>3.21</v>
          </cell>
          <cell r="CP2115">
            <v>0.40632911392405063</v>
          </cell>
          <cell r="CQ2115">
            <v>5</v>
          </cell>
          <cell r="CR2115">
            <v>7.6</v>
          </cell>
          <cell r="CS2115">
            <v>2.9099999999999993</v>
          </cell>
          <cell r="CT2115">
            <v>0.38289473684210518</v>
          </cell>
          <cell r="CW2115">
            <v>-4.6900000000000004</v>
          </cell>
          <cell r="CX2115" t="e">
            <v>#DIV/0!</v>
          </cell>
          <cell r="CY2115">
            <v>1</v>
          </cell>
          <cell r="CZ2115">
            <v>15</v>
          </cell>
        </row>
        <row r="2116">
          <cell r="E2116" t="str">
            <v>03081401</v>
          </cell>
          <cell r="F2116" t="str">
            <v>SELLA OLANDA 550 C/MOLLE PU NERO</v>
          </cell>
          <cell r="G2116" t="str">
            <v>S. MONTEGRAPPA</v>
          </cell>
          <cell r="H2116" t="str">
            <v>550 PU</v>
          </cell>
          <cell r="K2116">
            <v>3.2544</v>
          </cell>
          <cell r="AK2116" t="str">
            <v>S. MONTEGRAPPA</v>
          </cell>
          <cell r="AL2116" t="str">
            <v>550 PU</v>
          </cell>
          <cell r="AM2116">
            <v>0</v>
          </cell>
          <cell r="AN2116">
            <v>0</v>
          </cell>
          <cell r="AO2116">
            <v>3.2544</v>
          </cell>
          <cell r="AP2116">
            <v>3.9703679999999997</v>
          </cell>
          <cell r="AQ2116">
            <v>4.6900000000000004</v>
          </cell>
          <cell r="AS2116">
            <v>63</v>
          </cell>
          <cell r="AT2116">
            <v>295.47000000000003</v>
          </cell>
          <cell r="AY2116" t="str">
            <v/>
          </cell>
          <cell r="BB2116">
            <v>2.7722772277227721</v>
          </cell>
          <cell r="BC2116">
            <v>28</v>
          </cell>
          <cell r="BD2116">
            <v>22</v>
          </cell>
          <cell r="BE2116">
            <v>15</v>
          </cell>
          <cell r="CC2116" t="str">
            <v/>
          </cell>
          <cell r="CD2116" t="str">
            <v/>
          </cell>
          <cell r="CE2116" t="str">
            <v/>
          </cell>
          <cell r="CF2116" t="str">
            <v/>
          </cell>
          <cell r="CG2116" t="str">
            <v/>
          </cell>
          <cell r="CH2116">
            <v>307250420</v>
          </cell>
          <cell r="CI2116">
            <v>1</v>
          </cell>
          <cell r="CJ2116">
            <v>3.98</v>
          </cell>
          <cell r="CK2116">
            <v>10</v>
          </cell>
          <cell r="CL2116">
            <v>7.8166666666666673</v>
          </cell>
          <cell r="CM2116">
            <v>1</v>
          </cell>
          <cell r="CN2116">
            <v>7.9</v>
          </cell>
          <cell r="CO2116">
            <v>3.21</v>
          </cell>
          <cell r="CP2116">
            <v>0.40632911392405063</v>
          </cell>
          <cell r="CQ2116">
            <v>5</v>
          </cell>
          <cell r="CR2116">
            <v>7.6</v>
          </cell>
          <cell r="CS2116">
            <v>2.9099999999999993</v>
          </cell>
          <cell r="CT2116">
            <v>0.38289473684210518</v>
          </cell>
          <cell r="CW2116">
            <v>-4.6900000000000004</v>
          </cell>
          <cell r="CX2116" t="e">
            <v>#DIV/0!</v>
          </cell>
          <cell r="CY2116">
            <v>1</v>
          </cell>
          <cell r="CZ2116">
            <v>15</v>
          </cell>
        </row>
        <row r="2117">
          <cell r="E2117" t="str">
            <v>03081402</v>
          </cell>
          <cell r="F2117" t="str">
            <v>SELLA CITY / TREKKING UNION LINDAU</v>
          </cell>
          <cell r="G2117" t="str">
            <v>RMS</v>
          </cell>
          <cell r="H2117">
            <v>442600251</v>
          </cell>
          <cell r="K2117">
            <v>8.3229999999999986</v>
          </cell>
          <cell r="AK2117" t="str">
            <v>RMS</v>
          </cell>
          <cell r="AL2117">
            <v>442600251</v>
          </cell>
          <cell r="AM2117">
            <v>0</v>
          </cell>
          <cell r="AN2117">
            <v>0</v>
          </cell>
          <cell r="AO2117">
            <v>8.3229999999999986</v>
          </cell>
          <cell r="AP2117">
            <v>10.154059999999998</v>
          </cell>
          <cell r="AQ2117">
            <v>8.6300000000000008</v>
          </cell>
          <cell r="AS2117">
            <v>5</v>
          </cell>
          <cell r="AT2117">
            <v>43.150000000000006</v>
          </cell>
          <cell r="AY2117" t="str">
            <v/>
          </cell>
          <cell r="BB2117">
            <v>2.7722772277227721</v>
          </cell>
          <cell r="BC2117">
            <v>28</v>
          </cell>
          <cell r="BD2117">
            <v>22</v>
          </cell>
          <cell r="BE2117">
            <v>15</v>
          </cell>
          <cell r="CB2117">
            <v>442600251</v>
          </cell>
          <cell r="CC2117">
            <v>1</v>
          </cell>
          <cell r="CD2117">
            <v>11.51</v>
          </cell>
          <cell r="CE2117">
            <v>5</v>
          </cell>
          <cell r="CF2117">
            <v>10.94</v>
          </cell>
          <cell r="CG2117">
            <v>24.9</v>
          </cell>
          <cell r="CH2117">
            <v>307250090</v>
          </cell>
          <cell r="CI2117">
            <v>1</v>
          </cell>
          <cell r="CJ2117">
            <v>6.99</v>
          </cell>
          <cell r="CK2117">
            <v>19</v>
          </cell>
          <cell r="CL2117">
            <v>14.383333333333335</v>
          </cell>
          <cell r="CM2117">
            <v>1</v>
          </cell>
          <cell r="CN2117">
            <v>11.9</v>
          </cell>
          <cell r="CO2117">
            <v>3.2699999999999996</v>
          </cell>
          <cell r="CP2117">
            <v>0.27478991596638652</v>
          </cell>
          <cell r="CQ2117">
            <v>5</v>
          </cell>
          <cell r="CR2117">
            <v>10.9</v>
          </cell>
          <cell r="CS2117">
            <v>2.2699999999999996</v>
          </cell>
          <cell r="CT2117">
            <v>0.20825688073394491</v>
          </cell>
          <cell r="CW2117">
            <v>-8.6300000000000008</v>
          </cell>
          <cell r="CX2117" t="e">
            <v>#DIV/0!</v>
          </cell>
          <cell r="CY2117">
            <v>1</v>
          </cell>
          <cell r="CZ2117">
            <v>20</v>
          </cell>
        </row>
        <row r="2118">
          <cell r="E2118" t="str">
            <v>03081500</v>
          </cell>
          <cell r="F2118" t="str">
            <v>SELLA CTB BI1900-MAN C/MOLLE BIANCO</v>
          </cell>
          <cell r="G2118" t="str">
            <v>S. MONTEGRAPPA</v>
          </cell>
          <cell r="H2118" t="str">
            <v>BI1900-MAN</v>
          </cell>
          <cell r="K2118">
            <v>5.5255200000000002</v>
          </cell>
          <cell r="AK2118" t="str">
            <v>S. MONTEGRAPPA</v>
          </cell>
          <cell r="AL2118" t="str">
            <v>BI1900-MAN</v>
          </cell>
          <cell r="AM2118">
            <v>0</v>
          </cell>
          <cell r="AN2118">
            <v>0</v>
          </cell>
          <cell r="AO2118">
            <v>5.5255200000000002</v>
          </cell>
          <cell r="AP2118">
            <v>6.7411344</v>
          </cell>
          <cell r="AQ2118">
            <v>5.5255200000000002</v>
          </cell>
          <cell r="AS2118">
            <v>6</v>
          </cell>
          <cell r="AT2118">
            <v>33.153120000000001</v>
          </cell>
          <cell r="AY2118" t="str">
            <v/>
          </cell>
          <cell r="BB2118">
            <v>2.3402340234023402</v>
          </cell>
          <cell r="BC2118">
            <v>26</v>
          </cell>
          <cell r="BD2118">
            <v>20</v>
          </cell>
          <cell r="BE2118">
            <v>15</v>
          </cell>
          <cell r="CC2118" t="str">
            <v/>
          </cell>
          <cell r="CD2118" t="str">
            <v/>
          </cell>
          <cell r="CE2118" t="str">
            <v/>
          </cell>
          <cell r="CF2118" t="str">
            <v/>
          </cell>
          <cell r="CG2118" t="str">
            <v/>
          </cell>
          <cell r="CH2118">
            <v>307250760</v>
          </cell>
          <cell r="CI2118">
            <v>1</v>
          </cell>
          <cell r="CJ2118">
            <v>7.97</v>
          </cell>
          <cell r="CK2118">
            <v>20</v>
          </cell>
          <cell r="CL2118">
            <v>9.2092000000000009</v>
          </cell>
          <cell r="CM2118">
            <v>1</v>
          </cell>
          <cell r="CN2118">
            <v>12.9</v>
          </cell>
          <cell r="CO2118">
            <v>7.3744800000000001</v>
          </cell>
          <cell r="CP2118">
            <v>0.5716651162790698</v>
          </cell>
          <cell r="CQ2118">
            <v>5</v>
          </cell>
          <cell r="CR2118">
            <v>12.5</v>
          </cell>
          <cell r="CS2118">
            <v>6.9744799999999998</v>
          </cell>
          <cell r="CT2118">
            <v>0.55795839999999997</v>
          </cell>
          <cell r="CW2118">
            <v>-5.5255200000000002</v>
          </cell>
          <cell r="CX2118" t="e">
            <v>#DIV/0!</v>
          </cell>
          <cell r="CY2118">
            <v>1</v>
          </cell>
          <cell r="CZ2118">
            <v>25</v>
          </cell>
        </row>
        <row r="2119">
          <cell r="E2119" t="str">
            <v>03081501</v>
          </cell>
          <cell r="F2119" t="str">
            <v>SELLA CTB NE1900-MAN C/MOLLE NERO</v>
          </cell>
          <cell r="G2119" t="str">
            <v>S. MONTEGRAPPA</v>
          </cell>
          <cell r="H2119" t="str">
            <v>NE1900-MAN</v>
          </cell>
          <cell r="K2119">
            <v>5.47492</v>
          </cell>
          <cell r="AK2119" t="str">
            <v>S. MONTEGRAPPA</v>
          </cell>
          <cell r="AL2119" t="str">
            <v>NE1900-MAN</v>
          </cell>
          <cell r="AM2119">
            <v>0</v>
          </cell>
          <cell r="AN2119">
            <v>0</v>
          </cell>
          <cell r="AO2119">
            <v>5.47492</v>
          </cell>
          <cell r="AP2119">
            <v>6.6794023999999999</v>
          </cell>
          <cell r="AQ2119">
            <v>5.88</v>
          </cell>
          <cell r="AS2119">
            <v>2</v>
          </cell>
          <cell r="AT2119">
            <v>11.76</v>
          </cell>
          <cell r="AY2119" t="str">
            <v/>
          </cell>
          <cell r="BB2119">
            <v>2.3402340234023402</v>
          </cell>
          <cell r="BC2119">
            <v>26</v>
          </cell>
          <cell r="BD2119">
            <v>20</v>
          </cell>
          <cell r="BE2119">
            <v>15</v>
          </cell>
          <cell r="CC2119" t="str">
            <v/>
          </cell>
          <cell r="CD2119" t="str">
            <v/>
          </cell>
          <cell r="CE2119" t="str">
            <v/>
          </cell>
          <cell r="CF2119" t="str">
            <v/>
          </cell>
          <cell r="CG2119" t="str">
            <v/>
          </cell>
          <cell r="CH2119">
            <v>307250755</v>
          </cell>
          <cell r="CI2119">
            <v>1</v>
          </cell>
          <cell r="CJ2119">
            <v>7.82</v>
          </cell>
          <cell r="CK2119">
            <v>20</v>
          </cell>
          <cell r="CL2119">
            <v>9.8000000000000007</v>
          </cell>
          <cell r="CM2119">
            <v>1</v>
          </cell>
          <cell r="CN2119">
            <v>12.9</v>
          </cell>
          <cell r="CO2119">
            <v>7.0200000000000005</v>
          </cell>
          <cell r="CP2119">
            <v>0.54418604651162794</v>
          </cell>
          <cell r="CQ2119">
            <v>5</v>
          </cell>
          <cell r="CR2119">
            <v>12.5</v>
          </cell>
          <cell r="CS2119">
            <v>6.62</v>
          </cell>
          <cell r="CT2119">
            <v>0.52959999999999996</v>
          </cell>
          <cell r="CW2119">
            <v>-5.88</v>
          </cell>
          <cell r="CX2119" t="e">
            <v>#DIV/0!</v>
          </cell>
          <cell r="CY2119">
            <v>1</v>
          </cell>
          <cell r="CZ2119">
            <v>25</v>
          </cell>
        </row>
        <row r="2120">
          <cell r="E2120" t="str">
            <v>03081502</v>
          </cell>
          <cell r="F2120" t="str">
            <v>SELLA CTB TM1900-MAN C/MOLLE T.MORO</v>
          </cell>
          <cell r="G2120" t="str">
            <v>S. MONTEGRAPPA</v>
          </cell>
          <cell r="H2120" t="str">
            <v>TM1900-MAN</v>
          </cell>
          <cell r="K2120">
            <v>5.5255200000000002</v>
          </cell>
          <cell r="AK2120" t="str">
            <v>S. MONTEGRAPPA</v>
          </cell>
          <cell r="AL2120" t="str">
            <v>TM1900-MAN</v>
          </cell>
          <cell r="AM2120">
            <v>0</v>
          </cell>
          <cell r="AN2120">
            <v>0</v>
          </cell>
          <cell r="AO2120">
            <v>5.5255200000000002</v>
          </cell>
          <cell r="AP2120">
            <v>6.7411344</v>
          </cell>
          <cell r="AQ2120">
            <v>5.5255200000000002</v>
          </cell>
          <cell r="AS2120">
            <v>13</v>
          </cell>
          <cell r="AT2120">
            <v>71.831760000000003</v>
          </cell>
          <cell r="AY2120" t="str">
            <v/>
          </cell>
          <cell r="BB2120">
            <v>2.3402340234023402</v>
          </cell>
          <cell r="BC2120">
            <v>26</v>
          </cell>
          <cell r="BD2120">
            <v>20</v>
          </cell>
          <cell r="BE2120">
            <v>15</v>
          </cell>
          <cell r="CC2120" t="str">
            <v/>
          </cell>
          <cell r="CD2120" t="str">
            <v/>
          </cell>
          <cell r="CE2120" t="str">
            <v/>
          </cell>
          <cell r="CF2120" t="str">
            <v/>
          </cell>
          <cell r="CG2120" t="str">
            <v/>
          </cell>
          <cell r="CI2120" t="str">
            <v/>
          </cell>
          <cell r="CJ2120" t="str">
            <v/>
          </cell>
          <cell r="CK2120" t="str">
            <v/>
          </cell>
          <cell r="CL2120">
            <v>9.2092000000000009</v>
          </cell>
          <cell r="CM2120">
            <v>1</v>
          </cell>
          <cell r="CN2120">
            <v>12.9</v>
          </cell>
          <cell r="CO2120">
            <v>7.3744800000000001</v>
          </cell>
          <cell r="CP2120">
            <v>0.5716651162790698</v>
          </cell>
          <cell r="CQ2120">
            <v>5</v>
          </cell>
          <cell r="CR2120">
            <v>12.5</v>
          </cell>
          <cell r="CS2120">
            <v>6.9744799999999998</v>
          </cell>
          <cell r="CT2120">
            <v>0.55795839999999997</v>
          </cell>
          <cell r="CW2120">
            <v>-5.5255200000000002</v>
          </cell>
          <cell r="CX2120" t="e">
            <v>#DIV/0!</v>
          </cell>
          <cell r="CY2120">
            <v>1</v>
          </cell>
          <cell r="CZ2120">
            <v>25</v>
          </cell>
        </row>
        <row r="2121">
          <cell r="E2121" t="str">
            <v>03081503</v>
          </cell>
          <cell r="F2121" t="str">
            <v>SELLA CTB XC1900-MAN C/MOLLE MIELE</v>
          </cell>
          <cell r="G2121" t="str">
            <v>S. MONTEGRAPPA</v>
          </cell>
          <cell r="H2121" t="str">
            <v>XC1900-MAN</v>
          </cell>
          <cell r="K2121">
            <v>5.5255200000000002</v>
          </cell>
          <cell r="AK2121" t="str">
            <v>S. MONTEGRAPPA</v>
          </cell>
          <cell r="AL2121" t="str">
            <v>XC1900-MAN</v>
          </cell>
          <cell r="AM2121">
            <v>0</v>
          </cell>
          <cell r="AN2121">
            <v>0</v>
          </cell>
          <cell r="AO2121">
            <v>5.5255200000000002</v>
          </cell>
          <cell r="AP2121">
            <v>6.7411344</v>
          </cell>
          <cell r="AQ2121">
            <v>7.58</v>
          </cell>
          <cell r="AS2121">
            <v>12</v>
          </cell>
          <cell r="AT2121">
            <v>90.960000000000008</v>
          </cell>
          <cell r="AY2121" t="str">
            <v/>
          </cell>
          <cell r="BB2121">
            <v>2.3402340234023402</v>
          </cell>
          <cell r="BC2121">
            <v>26</v>
          </cell>
          <cell r="BD2121">
            <v>20</v>
          </cell>
          <cell r="BE2121">
            <v>15</v>
          </cell>
          <cell r="CC2121" t="str">
            <v/>
          </cell>
          <cell r="CD2121" t="str">
            <v/>
          </cell>
          <cell r="CE2121" t="str">
            <v/>
          </cell>
          <cell r="CF2121" t="str">
            <v/>
          </cell>
          <cell r="CG2121" t="str">
            <v/>
          </cell>
          <cell r="CH2121">
            <v>307250765</v>
          </cell>
          <cell r="CI2121">
            <v>1</v>
          </cell>
          <cell r="CJ2121">
            <v>7.97</v>
          </cell>
          <cell r="CK2121">
            <v>20</v>
          </cell>
          <cell r="CL2121">
            <v>12.633333333333335</v>
          </cell>
          <cell r="CM2121">
            <v>1</v>
          </cell>
          <cell r="CN2121">
            <v>12.9</v>
          </cell>
          <cell r="CO2121">
            <v>5.32</v>
          </cell>
          <cell r="CP2121">
            <v>0.41240310077519382</v>
          </cell>
          <cell r="CQ2121">
            <v>5</v>
          </cell>
          <cell r="CR2121">
            <v>12.5</v>
          </cell>
          <cell r="CS2121">
            <v>4.92</v>
          </cell>
          <cell r="CT2121">
            <v>0.39360000000000001</v>
          </cell>
          <cell r="CW2121">
            <v>-7.58</v>
          </cell>
          <cell r="CX2121" t="e">
            <v>#DIV/0!</v>
          </cell>
          <cell r="CY2121">
            <v>1</v>
          </cell>
          <cell r="CZ2121">
            <v>25</v>
          </cell>
        </row>
        <row r="2122">
          <cell r="E2122" t="str">
            <v>03081504</v>
          </cell>
          <cell r="F2122" t="str">
            <v>SELLA CTB/OLANDA BI1900-LADY C/MOLLE BIANCO</v>
          </cell>
          <cell r="G2122" t="str">
            <v>S. MONTEGRAPPA</v>
          </cell>
          <cell r="H2122" t="str">
            <v>BI1900-LADY</v>
          </cell>
          <cell r="K2122">
            <v>5.53</v>
          </cell>
          <cell r="AK2122" t="str">
            <v>S. MONTEGRAPPA</v>
          </cell>
          <cell r="AL2122" t="str">
            <v>BI1900-LADY</v>
          </cell>
          <cell r="AM2122">
            <v>0</v>
          </cell>
          <cell r="AN2122">
            <v>0</v>
          </cell>
          <cell r="AO2122">
            <v>5.53</v>
          </cell>
          <cell r="AP2122">
            <v>6.7465999999999999</v>
          </cell>
          <cell r="AQ2122">
            <v>5.53</v>
          </cell>
          <cell r="AS2122">
            <v>0</v>
          </cell>
          <cell r="AT2122">
            <v>0</v>
          </cell>
          <cell r="AY2122" t="str">
            <v/>
          </cell>
          <cell r="BB2122">
            <v>2.3402340234023402</v>
          </cell>
          <cell r="BC2122">
            <v>26</v>
          </cell>
          <cell r="BD2122">
            <v>20</v>
          </cell>
          <cell r="BE2122">
            <v>15</v>
          </cell>
          <cell r="CC2122" t="str">
            <v/>
          </cell>
          <cell r="CD2122" t="str">
            <v/>
          </cell>
          <cell r="CE2122" t="str">
            <v/>
          </cell>
          <cell r="CF2122" t="str">
            <v/>
          </cell>
          <cell r="CG2122" t="str">
            <v/>
          </cell>
          <cell r="CH2122">
            <v>307250745</v>
          </cell>
          <cell r="CI2122">
            <v>1</v>
          </cell>
          <cell r="CJ2122">
            <v>7.97</v>
          </cell>
          <cell r="CK2122">
            <v>20</v>
          </cell>
          <cell r="CL2122">
            <v>9.2166666666666668</v>
          </cell>
          <cell r="CM2122">
            <v>1</v>
          </cell>
          <cell r="CN2122">
            <v>12.9</v>
          </cell>
          <cell r="CO2122">
            <v>7.37</v>
          </cell>
          <cell r="CP2122">
            <v>0.57131782945736431</v>
          </cell>
          <cell r="CQ2122">
            <v>5</v>
          </cell>
          <cell r="CR2122">
            <v>12.5</v>
          </cell>
          <cell r="CS2122">
            <v>6.97</v>
          </cell>
          <cell r="CT2122">
            <v>0.55759999999999998</v>
          </cell>
          <cell r="CW2122">
            <v>-5.53</v>
          </cell>
          <cell r="CX2122" t="e">
            <v>#DIV/0!</v>
          </cell>
          <cell r="CY2122">
            <v>1</v>
          </cell>
          <cell r="CZ2122">
            <v>25</v>
          </cell>
        </row>
        <row r="2123">
          <cell r="E2123" t="str">
            <v>03081505</v>
          </cell>
          <cell r="F2123" t="str">
            <v>SELLA CTB/OLANDA NE1900-LADY C/MOLLE NERO</v>
          </cell>
          <cell r="G2123" t="str">
            <v>S. MONTEGRAPPA</v>
          </cell>
          <cell r="H2123" t="str">
            <v>NE1900-LADY</v>
          </cell>
          <cell r="K2123">
            <v>5.47492</v>
          </cell>
          <cell r="AK2123" t="str">
            <v>S. MONTEGRAPPA</v>
          </cell>
          <cell r="AL2123" t="str">
            <v>NE1900-LADY</v>
          </cell>
          <cell r="AM2123">
            <v>0</v>
          </cell>
          <cell r="AN2123">
            <v>0</v>
          </cell>
          <cell r="AO2123">
            <v>5.47492</v>
          </cell>
          <cell r="AP2123">
            <v>6.6794023999999999</v>
          </cell>
          <cell r="AQ2123">
            <v>5.88</v>
          </cell>
          <cell r="AR2123">
            <v>9</v>
          </cell>
          <cell r="AS2123">
            <v>0</v>
          </cell>
          <cell r="AT2123">
            <v>0</v>
          </cell>
          <cell r="AY2123" t="str">
            <v/>
          </cell>
          <cell r="BB2123">
            <v>2.3402340234023402</v>
          </cell>
          <cell r="BC2123">
            <v>26</v>
          </cell>
          <cell r="BD2123">
            <v>20</v>
          </cell>
          <cell r="BE2123">
            <v>15</v>
          </cell>
          <cell r="CC2123" t="str">
            <v/>
          </cell>
          <cell r="CD2123" t="str">
            <v/>
          </cell>
          <cell r="CE2123" t="str">
            <v/>
          </cell>
          <cell r="CF2123" t="str">
            <v/>
          </cell>
          <cell r="CG2123" t="str">
            <v/>
          </cell>
          <cell r="CH2123">
            <v>307250740</v>
          </cell>
          <cell r="CI2123">
            <v>1</v>
          </cell>
          <cell r="CJ2123">
            <v>7.82</v>
          </cell>
          <cell r="CK2123">
            <v>20</v>
          </cell>
          <cell r="CL2123">
            <v>9.8000000000000007</v>
          </cell>
          <cell r="CM2123">
            <v>1</v>
          </cell>
          <cell r="CN2123">
            <v>12.9</v>
          </cell>
          <cell r="CO2123">
            <v>7.0200000000000005</v>
          </cell>
          <cell r="CP2123">
            <v>0.54418604651162794</v>
          </cell>
          <cell r="CQ2123">
            <v>5</v>
          </cell>
          <cell r="CR2123">
            <v>12.5</v>
          </cell>
          <cell r="CS2123">
            <v>6.62</v>
          </cell>
          <cell r="CT2123">
            <v>0.52959999999999996</v>
          </cell>
          <cell r="CW2123">
            <v>-5.88</v>
          </cell>
          <cell r="CX2123" t="e">
            <v>#DIV/0!</v>
          </cell>
          <cell r="CY2123">
            <v>1</v>
          </cell>
          <cell r="CZ2123">
            <v>25</v>
          </cell>
        </row>
        <row r="2124">
          <cell r="E2124" t="str">
            <v>03081506</v>
          </cell>
          <cell r="F2124" t="str">
            <v>SELLA CTB/OLANDA TM1900-LADY C/MOLLE T.MORO</v>
          </cell>
          <cell r="G2124" t="str">
            <v>S. MONTEGRAPPA</v>
          </cell>
          <cell r="H2124" t="str">
            <v>TM1900-LADY</v>
          </cell>
          <cell r="K2124">
            <v>5.5255200000000002</v>
          </cell>
          <cell r="AK2124" t="str">
            <v>S. MONTEGRAPPA</v>
          </cell>
          <cell r="AL2124" t="str">
            <v>TM1900-LADY</v>
          </cell>
          <cell r="AM2124">
            <v>0</v>
          </cell>
          <cell r="AN2124">
            <v>0</v>
          </cell>
          <cell r="AO2124">
            <v>5.5255200000000002</v>
          </cell>
          <cell r="AP2124">
            <v>6.7411344</v>
          </cell>
          <cell r="AQ2124">
            <v>5.5255200000000002</v>
          </cell>
          <cell r="AS2124">
            <v>2</v>
          </cell>
          <cell r="AT2124">
            <v>11.05104</v>
          </cell>
          <cell r="AY2124" t="str">
            <v/>
          </cell>
          <cell r="BB2124">
            <v>1.6501650165016502</v>
          </cell>
          <cell r="BC2124">
            <v>25</v>
          </cell>
          <cell r="BD2124">
            <v>11</v>
          </cell>
          <cell r="BE2124">
            <v>20</v>
          </cell>
          <cell r="CC2124" t="str">
            <v/>
          </cell>
          <cell r="CD2124" t="str">
            <v/>
          </cell>
          <cell r="CE2124" t="str">
            <v/>
          </cell>
          <cell r="CF2124" t="str">
            <v/>
          </cell>
          <cell r="CG2124" t="str">
            <v/>
          </cell>
          <cell r="CI2124" t="str">
            <v/>
          </cell>
          <cell r="CJ2124" t="str">
            <v/>
          </cell>
          <cell r="CK2124" t="str">
            <v/>
          </cell>
          <cell r="CL2124">
            <v>9.2092000000000009</v>
          </cell>
          <cell r="CM2124">
            <v>1</v>
          </cell>
          <cell r="CN2124">
            <v>12.9</v>
          </cell>
          <cell r="CO2124">
            <v>7.3744800000000001</v>
          </cell>
          <cell r="CP2124">
            <v>0.5716651162790698</v>
          </cell>
          <cell r="CQ2124">
            <v>5</v>
          </cell>
          <cell r="CR2124">
            <v>12.5</v>
          </cell>
          <cell r="CS2124">
            <v>6.9744799999999998</v>
          </cell>
          <cell r="CT2124">
            <v>0.55795839999999997</v>
          </cell>
          <cell r="CW2124">
            <v>-5.5255200000000002</v>
          </cell>
          <cell r="CX2124" t="e">
            <v>#DIV/0!</v>
          </cell>
          <cell r="CY2124">
            <v>1</v>
          </cell>
          <cell r="CZ2124">
            <v>25</v>
          </cell>
        </row>
        <row r="2125">
          <cell r="E2125" t="str">
            <v>03081507</v>
          </cell>
          <cell r="F2125" t="str">
            <v>SELLA CTB/OLANDA XC1900-LADY C/MOLLE MIELE</v>
          </cell>
          <cell r="G2125" t="str">
            <v>S. MONTEGRAPPA</v>
          </cell>
          <cell r="H2125" t="str">
            <v>XC1900-LADY</v>
          </cell>
          <cell r="K2125">
            <v>5.5255200000000002</v>
          </cell>
          <cell r="AK2125" t="str">
            <v>S. MONTEGRAPPA</v>
          </cell>
          <cell r="AL2125" t="str">
            <v>XC1900-LADY</v>
          </cell>
          <cell r="AM2125">
            <v>0</v>
          </cell>
          <cell r="AN2125">
            <v>0</v>
          </cell>
          <cell r="AO2125">
            <v>5.5255200000000002</v>
          </cell>
          <cell r="AP2125">
            <v>6.7411344</v>
          </cell>
          <cell r="AQ2125">
            <v>5.5255200000000002</v>
          </cell>
          <cell r="AS2125">
            <v>4</v>
          </cell>
          <cell r="AT2125">
            <v>22.102080000000001</v>
          </cell>
          <cell r="AY2125" t="str">
            <v/>
          </cell>
          <cell r="BB2125">
            <v>2.3402340234023402</v>
          </cell>
          <cell r="BC2125">
            <v>26</v>
          </cell>
          <cell r="BD2125">
            <v>20</v>
          </cell>
          <cell r="BE2125">
            <v>15</v>
          </cell>
          <cell r="CC2125" t="str">
            <v/>
          </cell>
          <cell r="CD2125" t="str">
            <v/>
          </cell>
          <cell r="CE2125" t="str">
            <v/>
          </cell>
          <cell r="CF2125" t="str">
            <v/>
          </cell>
          <cell r="CG2125" t="str">
            <v/>
          </cell>
          <cell r="CH2125">
            <v>307250750</v>
          </cell>
          <cell r="CI2125">
            <v>1</v>
          </cell>
          <cell r="CJ2125">
            <v>7.97</v>
          </cell>
          <cell r="CK2125">
            <v>20</v>
          </cell>
          <cell r="CL2125">
            <v>9.2092000000000009</v>
          </cell>
          <cell r="CM2125">
            <v>1</v>
          </cell>
          <cell r="CN2125">
            <v>12.9</v>
          </cell>
          <cell r="CO2125">
            <v>7.3744800000000001</v>
          </cell>
          <cell r="CP2125">
            <v>0.5716651162790698</v>
          </cell>
          <cell r="CQ2125">
            <v>5</v>
          </cell>
          <cell r="CR2125">
            <v>12.5</v>
          </cell>
          <cell r="CS2125">
            <v>6.9744799999999998</v>
          </cell>
          <cell r="CT2125">
            <v>0.55795839999999997</v>
          </cell>
          <cell r="CW2125">
            <v>-5.5255200000000002</v>
          </cell>
          <cell r="CX2125" t="e">
            <v>#DIV/0!</v>
          </cell>
          <cell r="CY2125">
            <v>1</v>
          </cell>
          <cell r="CZ2125">
            <v>25</v>
          </cell>
        </row>
        <row r="2126">
          <cell r="E2126" t="str">
            <v>03081508</v>
          </cell>
          <cell r="F2126" t="str">
            <v>SELLA DDK TOURING Nera 265x170mm</v>
          </cell>
          <cell r="G2126" t="str">
            <v>MANDELLI</v>
          </cell>
          <cell r="H2126">
            <v>307252150</v>
          </cell>
          <cell r="K2126">
            <v>10.71</v>
          </cell>
          <cell r="AK2126" t="str">
            <v>MANDELLI</v>
          </cell>
          <cell r="AL2126">
            <v>307252150</v>
          </cell>
          <cell r="AM2126">
            <v>0</v>
          </cell>
          <cell r="AN2126">
            <v>0</v>
          </cell>
          <cell r="AO2126">
            <v>10.71</v>
          </cell>
          <cell r="AP2126">
            <v>13.0662</v>
          </cell>
          <cell r="AQ2126">
            <v>10.71</v>
          </cell>
          <cell r="AS2126">
            <v>2</v>
          </cell>
          <cell r="AT2126">
            <v>21.42</v>
          </cell>
          <cell r="AY2126" t="str">
            <v/>
          </cell>
          <cell r="BB2126">
            <v>2.3402340234023402</v>
          </cell>
          <cell r="BC2126">
            <v>26</v>
          </cell>
          <cell r="BD2126">
            <v>20</v>
          </cell>
          <cell r="BE2126">
            <v>15</v>
          </cell>
          <cell r="CC2126" t="str">
            <v/>
          </cell>
          <cell r="CD2126" t="str">
            <v/>
          </cell>
          <cell r="CE2126" t="str">
            <v/>
          </cell>
          <cell r="CF2126" t="str">
            <v/>
          </cell>
          <cell r="CG2126" t="str">
            <v/>
          </cell>
          <cell r="CH2126">
            <v>307257400</v>
          </cell>
          <cell r="CI2126">
            <v>1</v>
          </cell>
          <cell r="CJ2126">
            <v>6.53</v>
          </cell>
          <cell r="CK2126">
            <v>17.899999999999999</v>
          </cell>
          <cell r="CL2126">
            <v>17.850000000000001</v>
          </cell>
          <cell r="CM2126">
            <v>1</v>
          </cell>
          <cell r="CN2126">
            <v>13</v>
          </cell>
          <cell r="CO2126">
            <v>2.2899999999999991</v>
          </cell>
          <cell r="CP2126">
            <v>0.17615384615384608</v>
          </cell>
          <cell r="CS2126">
            <v>-10.71</v>
          </cell>
          <cell r="CT2126" t="e">
            <v>#DIV/0!</v>
          </cell>
          <cell r="CW2126">
            <v>-10.71</v>
          </cell>
          <cell r="CX2126" t="e">
            <v>#DIV/0!</v>
          </cell>
          <cell r="CY2126">
            <v>1</v>
          </cell>
          <cell r="CZ2126">
            <v>25</v>
          </cell>
        </row>
        <row r="2127">
          <cell r="E2127" t="str">
            <v>03081600</v>
          </cell>
          <cell r="F2127" t="str">
            <v>SELLA K2 GEL NERO</v>
          </cell>
          <cell r="G2127" t="str">
            <v>S. MONTEGRAPPA</v>
          </cell>
          <cell r="H2127" t="str">
            <v>K2/GEL</v>
          </cell>
          <cell r="K2127">
            <v>4.8272399999999998</v>
          </cell>
          <cell r="AK2127" t="str">
            <v>S. MONTEGRAPPA</v>
          </cell>
          <cell r="AL2127" t="str">
            <v>K2/GEL</v>
          </cell>
          <cell r="AM2127">
            <v>0</v>
          </cell>
          <cell r="AN2127">
            <v>0</v>
          </cell>
          <cell r="AO2127">
            <v>4.8272399999999998</v>
          </cell>
          <cell r="AP2127">
            <v>5.8892327999999994</v>
          </cell>
          <cell r="AQ2127">
            <v>4.8272399999999998</v>
          </cell>
          <cell r="AS2127">
            <v>19</v>
          </cell>
          <cell r="AT2127">
            <v>91.717559999999992</v>
          </cell>
          <cell r="AY2127" t="str">
            <v/>
          </cell>
          <cell r="BB2127">
            <v>2.2187218721872188</v>
          </cell>
          <cell r="BC2127">
            <v>29</v>
          </cell>
          <cell r="BD2127">
            <v>17</v>
          </cell>
          <cell r="BE2127">
            <v>15</v>
          </cell>
          <cell r="CC2127" t="str">
            <v/>
          </cell>
          <cell r="CD2127" t="str">
            <v/>
          </cell>
          <cell r="CE2127" t="str">
            <v/>
          </cell>
          <cell r="CF2127" t="str">
            <v/>
          </cell>
          <cell r="CG2127" t="str">
            <v/>
          </cell>
          <cell r="CI2127" t="str">
            <v/>
          </cell>
          <cell r="CJ2127" t="str">
            <v/>
          </cell>
          <cell r="CK2127" t="str">
            <v/>
          </cell>
          <cell r="CL2127">
            <v>8.0454000000000008</v>
          </cell>
          <cell r="CM2127">
            <v>1</v>
          </cell>
          <cell r="CN2127">
            <v>9.9</v>
          </cell>
          <cell r="CO2127">
            <v>5.0727600000000006</v>
          </cell>
          <cell r="CP2127">
            <v>0.51240000000000008</v>
          </cell>
          <cell r="CQ2127">
            <v>5</v>
          </cell>
          <cell r="CR2127">
            <v>9.4</v>
          </cell>
          <cell r="CS2127">
            <v>4.5727600000000006</v>
          </cell>
          <cell r="CT2127">
            <v>0.48646382978723407</v>
          </cell>
          <cell r="CW2127">
            <v>-4.8272399999999998</v>
          </cell>
          <cell r="CX2127" t="e">
            <v>#DIV/0!</v>
          </cell>
          <cell r="CY2127">
            <v>1</v>
          </cell>
          <cell r="CZ2127">
            <v>20</v>
          </cell>
        </row>
        <row r="2128">
          <cell r="E2128" t="str">
            <v>03081601</v>
          </cell>
          <cell r="F2128" t="str">
            <v>SELLA BRAVO GEL 1081 MAN C/MOLLE NERO</v>
          </cell>
          <cell r="G2128" t="str">
            <v>S. MONTEGRAPPA</v>
          </cell>
          <cell r="H2128">
            <v>1081</v>
          </cell>
          <cell r="K2128">
            <v>8.3692399999999996</v>
          </cell>
          <cell r="AK2128" t="str">
            <v>S. MONTEGRAPPA</v>
          </cell>
          <cell r="AL2128">
            <v>1081</v>
          </cell>
          <cell r="AM2128">
            <v>0</v>
          </cell>
          <cell r="AN2128">
            <v>0</v>
          </cell>
          <cell r="AO2128">
            <v>8.3692399999999996</v>
          </cell>
          <cell r="AP2128">
            <v>10.2104728</v>
          </cell>
          <cell r="AQ2128">
            <v>8.3692399999999996</v>
          </cell>
          <cell r="AS2128">
            <v>9</v>
          </cell>
          <cell r="AT2128">
            <v>75.323160000000001</v>
          </cell>
          <cell r="AY2128" t="str">
            <v/>
          </cell>
          <cell r="BB2128">
            <v>3.3063306330633062</v>
          </cell>
          <cell r="BC2128">
            <v>29</v>
          </cell>
          <cell r="BD2128">
            <v>19</v>
          </cell>
          <cell r="BE2128">
            <v>20</v>
          </cell>
          <cell r="CC2128" t="str">
            <v/>
          </cell>
          <cell r="CD2128" t="str">
            <v/>
          </cell>
          <cell r="CE2128" t="str">
            <v/>
          </cell>
          <cell r="CF2128" t="str">
            <v/>
          </cell>
          <cell r="CG2128" t="str">
            <v/>
          </cell>
          <cell r="CH2128">
            <v>307250295</v>
          </cell>
          <cell r="CI2128">
            <v>1</v>
          </cell>
          <cell r="CJ2128">
            <v>12.96</v>
          </cell>
          <cell r="CK2128">
            <v>31</v>
          </cell>
          <cell r="CL2128">
            <v>13.948733333333333</v>
          </cell>
          <cell r="CM2128">
            <v>1</v>
          </cell>
          <cell r="CN2128">
            <v>13.5</v>
          </cell>
          <cell r="CO2128">
            <v>5.1307600000000004</v>
          </cell>
          <cell r="CP2128">
            <v>0.38005629629629634</v>
          </cell>
          <cell r="CQ2128">
            <v>5</v>
          </cell>
          <cell r="CR2128">
            <v>12.1</v>
          </cell>
          <cell r="CS2128">
            <v>3.7307600000000001</v>
          </cell>
          <cell r="CT2128">
            <v>0.30832727272727273</v>
          </cell>
          <cell r="CW2128">
            <v>-8.3692399999999996</v>
          </cell>
          <cell r="CX2128" t="e">
            <v>#DIV/0!</v>
          </cell>
          <cell r="CY2128">
            <v>1</v>
          </cell>
          <cell r="CZ2128">
            <v>39</v>
          </cell>
        </row>
        <row r="2129">
          <cell r="E2129" t="str">
            <v>03081602</v>
          </cell>
          <cell r="F2129" t="str">
            <v>SELLA FREE TOUR 1130 MAN C/MOLLE NERO</v>
          </cell>
          <cell r="G2129" t="str">
            <v>S. MONTEGRAPPA</v>
          </cell>
          <cell r="H2129" t="str">
            <v>1130 MAN</v>
          </cell>
          <cell r="K2129">
            <v>11.374880000000001</v>
          </cell>
          <cell r="AK2129" t="str">
            <v>S. MONTEGRAPPA</v>
          </cell>
          <cell r="AL2129" t="str">
            <v>1130 MAN</v>
          </cell>
          <cell r="AM2129">
            <v>0</v>
          </cell>
          <cell r="AN2129">
            <v>0</v>
          </cell>
          <cell r="AO2129">
            <v>11.374880000000001</v>
          </cell>
          <cell r="AP2129">
            <v>13.877353600000001</v>
          </cell>
          <cell r="AQ2129">
            <v>11.374880000000001</v>
          </cell>
          <cell r="AS2129">
            <v>7</v>
          </cell>
          <cell r="AT2129">
            <v>79.624160000000003</v>
          </cell>
          <cell r="AY2129" t="str">
            <v/>
          </cell>
          <cell r="BB2129">
            <v>3.1923192319231921</v>
          </cell>
          <cell r="BC2129">
            <v>28</v>
          </cell>
          <cell r="BD2129">
            <v>19</v>
          </cell>
          <cell r="BE2129">
            <v>20</v>
          </cell>
          <cell r="CC2129" t="str">
            <v/>
          </cell>
          <cell r="CD2129" t="str">
            <v/>
          </cell>
          <cell r="CE2129" t="str">
            <v/>
          </cell>
          <cell r="CF2129" t="str">
            <v/>
          </cell>
          <cell r="CG2129" t="str">
            <v/>
          </cell>
          <cell r="CH2129">
            <v>307250445</v>
          </cell>
          <cell r="CI2129">
            <v>1</v>
          </cell>
          <cell r="CJ2129">
            <v>21.95</v>
          </cell>
          <cell r="CK2129">
            <v>53.44</v>
          </cell>
          <cell r="CL2129">
            <v>18.958133333333336</v>
          </cell>
          <cell r="CM2129">
            <v>1</v>
          </cell>
          <cell r="CN2129">
            <v>19.899999999999999</v>
          </cell>
          <cell r="CO2129">
            <v>8.5251199999999976</v>
          </cell>
          <cell r="CP2129">
            <v>0.42839798994974865</v>
          </cell>
          <cell r="CQ2129">
            <v>5</v>
          </cell>
          <cell r="CR2129">
            <v>18.5</v>
          </cell>
          <cell r="CS2129">
            <v>7.125119999999999</v>
          </cell>
          <cell r="CT2129">
            <v>0.38514162162162158</v>
          </cell>
          <cell r="CW2129">
            <v>-11.374880000000001</v>
          </cell>
          <cell r="CX2129" t="e">
            <v>#DIV/0!</v>
          </cell>
          <cell r="CY2129">
            <v>1</v>
          </cell>
          <cell r="CZ2129">
            <v>49</v>
          </cell>
        </row>
        <row r="2130">
          <cell r="E2130" t="str">
            <v>03081700</v>
          </cell>
          <cell r="F2130" t="str">
            <v>SELLA LADY VINTAGE 013 C/MOLLE NERO</v>
          </cell>
          <cell r="G2130" t="str">
            <v>S. MONTEGRAPPA</v>
          </cell>
          <cell r="H2130" t="str">
            <v>013</v>
          </cell>
          <cell r="K2130">
            <v>7.0232800000000006</v>
          </cell>
          <cell r="AK2130" t="str">
            <v>S. MONTEGRAPPA</v>
          </cell>
          <cell r="AL2130" t="str">
            <v>013</v>
          </cell>
          <cell r="AM2130">
            <v>0</v>
          </cell>
          <cell r="AN2130">
            <v>0</v>
          </cell>
          <cell r="AO2130">
            <v>7.0232800000000006</v>
          </cell>
          <cell r="AP2130">
            <v>8.5684016000000014</v>
          </cell>
          <cell r="AQ2130">
            <v>7.0232800000000006</v>
          </cell>
          <cell r="AS2130">
            <v>18</v>
          </cell>
          <cell r="AT2130">
            <v>126.41904000000001</v>
          </cell>
          <cell r="AY2130" t="str">
            <v/>
          </cell>
          <cell r="BB2130">
            <v>3.5643564356435644</v>
          </cell>
          <cell r="BC2130">
            <v>27</v>
          </cell>
          <cell r="BD2130">
            <v>22</v>
          </cell>
          <cell r="BE2130">
            <v>20</v>
          </cell>
          <cell r="CB2130">
            <v>442607051</v>
          </cell>
          <cell r="CC2130">
            <v>1</v>
          </cell>
          <cell r="CD2130">
            <v>12.76</v>
          </cell>
          <cell r="CE2130">
            <v>8</v>
          </cell>
          <cell r="CF2130">
            <v>11.49</v>
          </cell>
          <cell r="CG2130">
            <v>24.9</v>
          </cell>
          <cell r="CH2130">
            <v>307250245</v>
          </cell>
          <cell r="CI2130">
            <v>1</v>
          </cell>
          <cell r="CJ2130">
            <v>11.73</v>
          </cell>
          <cell r="CK2130">
            <v>28</v>
          </cell>
          <cell r="CL2130">
            <v>11.705466666666668</v>
          </cell>
          <cell r="CM2130">
            <v>1</v>
          </cell>
          <cell r="CN2130">
            <v>11.5</v>
          </cell>
          <cell r="CO2130">
            <v>4.4767199999999994</v>
          </cell>
          <cell r="CP2130">
            <v>0.38927999999999996</v>
          </cell>
          <cell r="CQ2130">
            <v>5</v>
          </cell>
          <cell r="CR2130">
            <v>10.95</v>
          </cell>
          <cell r="CS2130">
            <v>3.9267199999999987</v>
          </cell>
          <cell r="CT2130">
            <v>0.35860456621004555</v>
          </cell>
          <cell r="CU2130">
            <v>10</v>
          </cell>
          <cell r="CV2130">
            <v>10.35</v>
          </cell>
          <cell r="CW2130">
            <v>3.326719999999999</v>
          </cell>
          <cell r="CX2130">
            <v>0.32142222222222216</v>
          </cell>
          <cell r="CY2130">
            <v>1</v>
          </cell>
          <cell r="CZ2130">
            <v>35</v>
          </cell>
        </row>
        <row r="2131">
          <cell r="E2131" t="str">
            <v>03081701</v>
          </cell>
          <cell r="F2131" t="str">
            <v>SELLA URBAN VINTAGE BLU</v>
          </cell>
          <cell r="G2131" t="str">
            <v>CHERRI</v>
          </cell>
          <cell r="K2131">
            <v>0</v>
          </cell>
          <cell r="AK2131" t="str">
            <v>CHERRI</v>
          </cell>
          <cell r="AL2131">
            <v>0</v>
          </cell>
          <cell r="AM2131">
            <v>0</v>
          </cell>
          <cell r="AN2131">
            <v>0</v>
          </cell>
          <cell r="AO2131">
            <v>0</v>
          </cell>
          <cell r="AP2131">
            <v>0</v>
          </cell>
          <cell r="AQ2131">
            <v>0</v>
          </cell>
          <cell r="AS2131">
            <v>0</v>
          </cell>
          <cell r="AT2131">
            <v>0</v>
          </cell>
          <cell r="AY2131" t="str">
            <v/>
          </cell>
          <cell r="BB2131">
            <v>1.9441944194419443</v>
          </cell>
          <cell r="BC2131">
            <v>30</v>
          </cell>
          <cell r="BD2131">
            <v>18</v>
          </cell>
          <cell r="BE2131">
            <v>12</v>
          </cell>
          <cell r="CB2131">
            <v>442602051</v>
          </cell>
          <cell r="CC2131">
            <v>1</v>
          </cell>
          <cell r="CD2131">
            <v>16.510000000000002</v>
          </cell>
          <cell r="CE2131">
            <v>5</v>
          </cell>
          <cell r="CF2131">
            <v>14.86</v>
          </cell>
          <cell r="CG2131">
            <v>33.9</v>
          </cell>
          <cell r="CI2131" t="str">
            <v/>
          </cell>
          <cell r="CJ2131" t="str">
            <v/>
          </cell>
          <cell r="CK2131" t="str">
            <v/>
          </cell>
          <cell r="CL2131">
            <v>0</v>
          </cell>
          <cell r="CM2131">
            <v>1</v>
          </cell>
          <cell r="CN2131">
            <v>10</v>
          </cell>
          <cell r="CO2131">
            <v>10</v>
          </cell>
          <cell r="CP2131">
            <v>1</v>
          </cell>
          <cell r="CQ2131">
            <v>5</v>
          </cell>
          <cell r="CR2131">
            <v>9</v>
          </cell>
          <cell r="CS2131">
            <v>9</v>
          </cell>
          <cell r="CT2131">
            <v>1</v>
          </cell>
          <cell r="CW2131">
            <v>0</v>
          </cell>
          <cell r="CX2131" t="e">
            <v>#DIV/0!</v>
          </cell>
          <cell r="CY2131">
            <v>1</v>
          </cell>
          <cell r="CZ2131">
            <v>20</v>
          </cell>
        </row>
        <row r="2132">
          <cell r="E2132" t="str">
            <v>03081702</v>
          </cell>
          <cell r="F2132" t="str">
            <v>SELLA URBAN VINTAGE GIALLO</v>
          </cell>
          <cell r="G2132" t="str">
            <v>CHERRI</v>
          </cell>
          <cell r="K2132">
            <v>0</v>
          </cell>
          <cell r="AK2132" t="str">
            <v>CHERRI</v>
          </cell>
          <cell r="AL2132">
            <v>0</v>
          </cell>
          <cell r="AM2132">
            <v>0</v>
          </cell>
          <cell r="AN2132">
            <v>0</v>
          </cell>
          <cell r="AO2132">
            <v>0</v>
          </cell>
          <cell r="AP2132">
            <v>0</v>
          </cell>
          <cell r="AQ2132">
            <v>0</v>
          </cell>
          <cell r="AS2132">
            <v>0</v>
          </cell>
          <cell r="AT2132">
            <v>0</v>
          </cell>
          <cell r="AY2132" t="str">
            <v/>
          </cell>
          <cell r="BB2132">
            <v>1.9441944194419443</v>
          </cell>
          <cell r="BC2132">
            <v>30</v>
          </cell>
          <cell r="BD2132">
            <v>18</v>
          </cell>
          <cell r="BE2132">
            <v>12</v>
          </cell>
          <cell r="CB2132">
            <v>442602051</v>
          </cell>
          <cell r="CC2132">
            <v>1</v>
          </cell>
          <cell r="CD2132">
            <v>16.510000000000002</v>
          </cell>
          <cell r="CE2132">
            <v>5</v>
          </cell>
          <cell r="CF2132">
            <v>14.86</v>
          </cell>
          <cell r="CG2132">
            <v>33.9</v>
          </cell>
          <cell r="CI2132" t="str">
            <v/>
          </cell>
          <cell r="CJ2132" t="str">
            <v/>
          </cell>
          <cell r="CK2132" t="str">
            <v/>
          </cell>
          <cell r="CL2132">
            <v>0</v>
          </cell>
          <cell r="CM2132">
            <v>1</v>
          </cell>
          <cell r="CN2132">
            <v>10</v>
          </cell>
          <cell r="CO2132">
            <v>10</v>
          </cell>
          <cell r="CP2132">
            <v>1</v>
          </cell>
          <cell r="CQ2132">
            <v>5</v>
          </cell>
          <cell r="CR2132">
            <v>9</v>
          </cell>
          <cell r="CS2132">
            <v>9</v>
          </cell>
          <cell r="CT2132">
            <v>1</v>
          </cell>
          <cell r="CW2132">
            <v>0</v>
          </cell>
          <cell r="CX2132" t="e">
            <v>#DIV/0!</v>
          </cell>
          <cell r="CY2132">
            <v>1</v>
          </cell>
          <cell r="CZ2132">
            <v>20</v>
          </cell>
        </row>
        <row r="2133">
          <cell r="E2133" t="str">
            <v>03081703</v>
          </cell>
          <cell r="F2133" t="str">
            <v>SELLA URBAN VINTAGE ROSSO</v>
          </cell>
          <cell r="G2133" t="str">
            <v>CHERRI</v>
          </cell>
          <cell r="K2133">
            <v>0</v>
          </cell>
          <cell r="AK2133" t="str">
            <v>CHERRI</v>
          </cell>
          <cell r="AL2133">
            <v>0</v>
          </cell>
          <cell r="AM2133">
            <v>0</v>
          </cell>
          <cell r="AN2133">
            <v>0</v>
          </cell>
          <cell r="AO2133">
            <v>0</v>
          </cell>
          <cell r="AP2133">
            <v>0</v>
          </cell>
          <cell r="AQ2133">
            <v>0</v>
          </cell>
          <cell r="AS2133">
            <v>0</v>
          </cell>
          <cell r="AT2133">
            <v>0</v>
          </cell>
          <cell r="AY2133" t="str">
            <v/>
          </cell>
          <cell r="BB2133">
            <v>1.9441944194419443</v>
          </cell>
          <cell r="BC2133">
            <v>30</v>
          </cell>
          <cell r="BD2133">
            <v>18</v>
          </cell>
          <cell r="BE2133">
            <v>12</v>
          </cell>
          <cell r="CB2133">
            <v>442602051</v>
          </cell>
          <cell r="CC2133">
            <v>1</v>
          </cell>
          <cell r="CD2133">
            <v>16.510000000000002</v>
          </cell>
          <cell r="CE2133">
            <v>5</v>
          </cell>
          <cell r="CF2133">
            <v>14.86</v>
          </cell>
          <cell r="CG2133">
            <v>33.9</v>
          </cell>
          <cell r="CI2133" t="str">
            <v/>
          </cell>
          <cell r="CJ2133" t="str">
            <v/>
          </cell>
          <cell r="CK2133" t="str">
            <v/>
          </cell>
          <cell r="CL2133">
            <v>0</v>
          </cell>
          <cell r="CM2133">
            <v>1</v>
          </cell>
          <cell r="CN2133">
            <v>10</v>
          </cell>
          <cell r="CO2133">
            <v>10</v>
          </cell>
          <cell r="CP2133">
            <v>1</v>
          </cell>
          <cell r="CQ2133">
            <v>5</v>
          </cell>
          <cell r="CR2133">
            <v>9</v>
          </cell>
          <cell r="CS2133">
            <v>9</v>
          </cell>
          <cell r="CT2133">
            <v>1</v>
          </cell>
          <cell r="CW2133">
            <v>0</v>
          </cell>
          <cell r="CX2133" t="e">
            <v>#DIV/0!</v>
          </cell>
          <cell r="CY2133">
            <v>1</v>
          </cell>
          <cell r="CZ2133">
            <v>20</v>
          </cell>
        </row>
        <row r="2134">
          <cell r="E2134" t="str">
            <v>03081704</v>
          </cell>
          <cell r="F2134" t="str">
            <v>SELLA URBAN VINTAGE VERDE</v>
          </cell>
          <cell r="G2134" t="str">
            <v>CHERRI</v>
          </cell>
          <cell r="K2134">
            <v>0</v>
          </cell>
          <cell r="AK2134" t="str">
            <v>CHERRI</v>
          </cell>
          <cell r="AL2134">
            <v>0</v>
          </cell>
          <cell r="AM2134">
            <v>0</v>
          </cell>
          <cell r="AN2134">
            <v>0</v>
          </cell>
          <cell r="AO2134">
            <v>0</v>
          </cell>
          <cell r="AP2134">
            <v>0</v>
          </cell>
          <cell r="AQ2134">
            <v>0</v>
          </cell>
          <cell r="AS2134">
            <v>0</v>
          </cell>
          <cell r="AT2134">
            <v>0</v>
          </cell>
          <cell r="AY2134" t="str">
            <v/>
          </cell>
          <cell r="BB2134">
            <v>1.9441944194419443</v>
          </cell>
          <cell r="BC2134">
            <v>30</v>
          </cell>
          <cell r="BD2134">
            <v>18</v>
          </cell>
          <cell r="BE2134">
            <v>12</v>
          </cell>
          <cell r="CB2134">
            <v>442602059</v>
          </cell>
          <cell r="CC2134">
            <v>1</v>
          </cell>
          <cell r="CD2134">
            <v>9.1999999999999993</v>
          </cell>
          <cell r="CE2134">
            <v>5</v>
          </cell>
          <cell r="CF2134">
            <v>9.1999999999999993</v>
          </cell>
          <cell r="CG2134">
            <v>25</v>
          </cell>
          <cell r="CI2134" t="str">
            <v/>
          </cell>
          <cell r="CJ2134" t="str">
            <v/>
          </cell>
          <cell r="CK2134" t="str">
            <v/>
          </cell>
          <cell r="CL2134">
            <v>0</v>
          </cell>
          <cell r="CM2134">
            <v>1</v>
          </cell>
          <cell r="CN2134">
            <v>10</v>
          </cell>
          <cell r="CO2134">
            <v>10</v>
          </cell>
          <cell r="CP2134">
            <v>1</v>
          </cell>
          <cell r="CQ2134">
            <v>5</v>
          </cell>
          <cell r="CR2134">
            <v>9</v>
          </cell>
          <cell r="CS2134">
            <v>9</v>
          </cell>
          <cell r="CT2134">
            <v>1</v>
          </cell>
          <cell r="CW2134">
            <v>0</v>
          </cell>
          <cell r="CX2134" t="e">
            <v>#DIV/0!</v>
          </cell>
          <cell r="CY2134">
            <v>1</v>
          </cell>
          <cell r="CZ2134">
            <v>20</v>
          </cell>
        </row>
        <row r="2135">
          <cell r="E2135" t="str">
            <v>03081800</v>
          </cell>
          <cell r="F2135" t="str">
            <v>COPRISELLA VELO CON GEL CTB/TKK NERO</v>
          </cell>
          <cell r="G2135" t="str">
            <v>RMS</v>
          </cell>
          <cell r="H2135">
            <v>442609071</v>
          </cell>
          <cell r="J2135">
            <v>10</v>
          </cell>
          <cell r="K2135">
            <v>6.5</v>
          </cell>
          <cell r="AK2135" t="str">
            <v>RMS</v>
          </cell>
          <cell r="AL2135">
            <v>442609071</v>
          </cell>
          <cell r="AM2135">
            <v>0</v>
          </cell>
          <cell r="AN2135">
            <v>10</v>
          </cell>
          <cell r="AO2135">
            <v>6.5</v>
          </cell>
          <cell r="AP2135">
            <v>7.93</v>
          </cell>
          <cell r="AQ2135">
            <v>0</v>
          </cell>
          <cell r="AS2135">
            <v>0</v>
          </cell>
          <cell r="AT2135">
            <v>0</v>
          </cell>
          <cell r="AY2135" t="str">
            <v/>
          </cell>
          <cell r="BB2135">
            <v>0.90009000900090008</v>
          </cell>
          <cell r="BC2135">
            <v>30</v>
          </cell>
          <cell r="BD2135">
            <v>20</v>
          </cell>
          <cell r="BE2135">
            <v>5</v>
          </cell>
          <cell r="CB2135">
            <v>442609071</v>
          </cell>
          <cell r="CC2135">
            <v>1</v>
          </cell>
          <cell r="CD2135">
            <v>9.59</v>
          </cell>
          <cell r="CE2135">
            <v>10</v>
          </cell>
          <cell r="CF2135">
            <v>8.6300000000000008</v>
          </cell>
          <cell r="CG2135">
            <v>17.899999999999999</v>
          </cell>
          <cell r="CH2135">
            <v>307270070</v>
          </cell>
          <cell r="CI2135">
            <v>1</v>
          </cell>
          <cell r="CJ2135">
            <v>5.58</v>
          </cell>
          <cell r="CK2135">
            <v>15</v>
          </cell>
          <cell r="CL2135">
            <v>0</v>
          </cell>
          <cell r="CM2135">
            <v>1</v>
          </cell>
          <cell r="CN2135">
            <v>10</v>
          </cell>
          <cell r="CO2135">
            <v>10</v>
          </cell>
          <cell r="CP2135">
            <v>1</v>
          </cell>
          <cell r="CS2135">
            <v>0</v>
          </cell>
          <cell r="CT2135" t="e">
            <v>#DIV/0!</v>
          </cell>
          <cell r="CW2135">
            <v>0</v>
          </cell>
          <cell r="CX2135" t="e">
            <v>#DIV/0!</v>
          </cell>
          <cell r="CY2135">
            <v>1</v>
          </cell>
          <cell r="CZ2135">
            <v>16</v>
          </cell>
        </row>
        <row r="2136">
          <cell r="E2136" t="str">
            <v>03081801</v>
          </cell>
          <cell r="F2136" t="str">
            <v>COPRISELLA VELO CON GEL MTB NERO</v>
          </cell>
          <cell r="G2136" t="str">
            <v>RMS</v>
          </cell>
          <cell r="H2136">
            <v>442609061</v>
          </cell>
          <cell r="J2136">
            <v>5</v>
          </cell>
          <cell r="K2136">
            <v>5.49</v>
          </cell>
          <cell r="AK2136" t="str">
            <v>RMS</v>
          </cell>
          <cell r="AL2136">
            <v>442609061</v>
          </cell>
          <cell r="AM2136">
            <v>0</v>
          </cell>
          <cell r="AN2136">
            <v>5</v>
          </cell>
          <cell r="AO2136">
            <v>5.49</v>
          </cell>
          <cell r="AP2136">
            <v>6.6978</v>
          </cell>
          <cell r="AQ2136">
            <v>0</v>
          </cell>
          <cell r="AS2136">
            <v>0</v>
          </cell>
          <cell r="AT2136">
            <v>0</v>
          </cell>
          <cell r="AY2136" t="str">
            <v/>
          </cell>
          <cell r="BB2136">
            <v>0.90009000900090008</v>
          </cell>
          <cell r="BC2136">
            <v>30</v>
          </cell>
          <cell r="BD2136">
            <v>20</v>
          </cell>
          <cell r="BE2136">
            <v>5</v>
          </cell>
          <cell r="CB2136">
            <v>442609061</v>
          </cell>
          <cell r="CC2136">
            <v>1</v>
          </cell>
          <cell r="CD2136">
            <v>7.63</v>
          </cell>
          <cell r="CE2136">
            <v>5</v>
          </cell>
          <cell r="CF2136">
            <v>7.25</v>
          </cell>
          <cell r="CG2136">
            <v>15.9</v>
          </cell>
          <cell r="CH2136">
            <v>307270060</v>
          </cell>
          <cell r="CI2136">
            <v>1</v>
          </cell>
          <cell r="CJ2136">
            <v>5.17</v>
          </cell>
          <cell r="CK2136">
            <v>14</v>
          </cell>
          <cell r="CL2136">
            <v>0</v>
          </cell>
          <cell r="CM2136">
            <v>1</v>
          </cell>
          <cell r="CN2136">
            <v>8.5</v>
          </cell>
          <cell r="CO2136">
            <v>8.5</v>
          </cell>
          <cell r="CP2136">
            <v>1</v>
          </cell>
          <cell r="CS2136">
            <v>0</v>
          </cell>
          <cell r="CT2136" t="e">
            <v>#DIV/0!</v>
          </cell>
          <cell r="CW2136">
            <v>0</v>
          </cell>
          <cell r="CX2136" t="e">
            <v>#DIV/0!</v>
          </cell>
          <cell r="CY2136">
            <v>1</v>
          </cell>
          <cell r="CZ2136">
            <v>14</v>
          </cell>
        </row>
        <row r="2137">
          <cell r="E2137" t="str">
            <v>03081802</v>
          </cell>
          <cell r="F2137" t="str">
            <v>MORSETTO SELLA</v>
          </cell>
          <cell r="G2137" t="str">
            <v>S. MONTEGRAPPA</v>
          </cell>
          <cell r="H2137" t="str">
            <v>avanzi smontati</v>
          </cell>
          <cell r="L2137" t="str">
            <v>RMS</v>
          </cell>
          <cell r="M2137">
            <v>442609141</v>
          </cell>
          <cell r="P2137">
            <v>1.6</v>
          </cell>
          <cell r="AK2137" t="str">
            <v>RMS</v>
          </cell>
          <cell r="AL2137">
            <v>442609141</v>
          </cell>
          <cell r="AM2137">
            <v>0</v>
          </cell>
          <cell r="AN2137">
            <v>0</v>
          </cell>
          <cell r="AO2137">
            <v>1.6</v>
          </cell>
          <cell r="AP2137">
            <v>1.952</v>
          </cell>
          <cell r="AQ2137">
            <v>0.61609999999999998</v>
          </cell>
          <cell r="AS2137">
            <v>26</v>
          </cell>
          <cell r="AT2137">
            <v>16.018599999999999</v>
          </cell>
          <cell r="AY2137" t="str">
            <v/>
          </cell>
          <cell r="BB2137">
            <v>0.26522652265226521</v>
          </cell>
          <cell r="BC2137">
            <v>17</v>
          </cell>
          <cell r="BD2137">
            <v>13</v>
          </cell>
          <cell r="BE2137">
            <v>4</v>
          </cell>
          <cell r="CB2137">
            <v>442609141</v>
          </cell>
          <cell r="CC2137">
            <v>1</v>
          </cell>
          <cell r="CD2137">
            <v>3.3</v>
          </cell>
          <cell r="CE2137">
            <v>1</v>
          </cell>
          <cell r="CF2137">
            <v>3.3</v>
          </cell>
          <cell r="CG2137">
            <v>6.9</v>
          </cell>
          <cell r="CH2137">
            <v>307230150</v>
          </cell>
          <cell r="CI2137">
            <v>6</v>
          </cell>
          <cell r="CJ2137">
            <v>0.69</v>
          </cell>
          <cell r="CK2137">
            <v>2.5</v>
          </cell>
          <cell r="CL2137">
            <v>1.0268333333333333</v>
          </cell>
          <cell r="CM2137">
            <v>1</v>
          </cell>
          <cell r="CN2137">
            <v>1</v>
          </cell>
          <cell r="CO2137">
            <v>0.38390000000000002</v>
          </cell>
          <cell r="CP2137">
            <v>0.38390000000000002</v>
          </cell>
          <cell r="CS2137">
            <v>-0.61609999999999998</v>
          </cell>
          <cell r="CT2137" t="e">
            <v>#DIV/0!</v>
          </cell>
          <cell r="CW2137">
            <v>-0.61609999999999998</v>
          </cell>
          <cell r="CX2137" t="e">
            <v>#DIV/0!</v>
          </cell>
          <cell r="CY2137">
            <v>1</v>
          </cell>
          <cell r="CZ2137">
            <v>2.5</v>
          </cell>
        </row>
        <row r="2138">
          <cell r="E2138" t="str">
            <v>03081803</v>
          </cell>
          <cell r="F2138" t="str">
            <v>COPRISELLA MVTEK CON GEL CTB/OLANDA NERO</v>
          </cell>
          <cell r="G2138" t="str">
            <v>MANDELLI</v>
          </cell>
          <cell r="H2138">
            <v>307270065</v>
          </cell>
          <cell r="J2138">
            <v>1</v>
          </cell>
          <cell r="K2138">
            <v>5.1864999999999988</v>
          </cell>
          <cell r="AK2138" t="str">
            <v>MANDELLI</v>
          </cell>
          <cell r="AL2138">
            <v>307270065</v>
          </cell>
          <cell r="AM2138">
            <v>0</v>
          </cell>
          <cell r="AN2138">
            <v>1</v>
          </cell>
          <cell r="AO2138">
            <v>5.1864999999999988</v>
          </cell>
          <cell r="AP2138">
            <v>6.3275299999999985</v>
          </cell>
          <cell r="AQ2138">
            <v>5.19</v>
          </cell>
          <cell r="AS2138">
            <v>2</v>
          </cell>
          <cell r="AT2138">
            <v>10.38</v>
          </cell>
          <cell r="AY2138" t="str">
            <v/>
          </cell>
          <cell r="BB2138">
            <v>0.90009000900090008</v>
          </cell>
          <cell r="BC2138">
            <v>30</v>
          </cell>
          <cell r="BD2138">
            <v>20</v>
          </cell>
          <cell r="BE2138">
            <v>5</v>
          </cell>
          <cell r="CB2138">
            <v>442609071</v>
          </cell>
          <cell r="CC2138">
            <v>1</v>
          </cell>
          <cell r="CD2138">
            <v>9.59</v>
          </cell>
          <cell r="CE2138">
            <v>10</v>
          </cell>
          <cell r="CF2138">
            <v>8.6300000000000008</v>
          </cell>
          <cell r="CG2138">
            <v>17.899999999999999</v>
          </cell>
          <cell r="CH2138">
            <v>307270065</v>
          </cell>
          <cell r="CI2138">
            <v>1</v>
          </cell>
          <cell r="CJ2138">
            <v>5.47</v>
          </cell>
          <cell r="CK2138">
            <v>15</v>
          </cell>
          <cell r="CL2138">
            <v>8.65</v>
          </cell>
          <cell r="CM2138">
            <v>1</v>
          </cell>
          <cell r="CN2138">
            <v>8.3000000000000007</v>
          </cell>
          <cell r="CO2138">
            <v>3.1100000000000003</v>
          </cell>
          <cell r="CP2138">
            <v>0.37469879518072291</v>
          </cell>
          <cell r="CQ2138">
            <v>5</v>
          </cell>
          <cell r="CR2138">
            <v>7.9</v>
          </cell>
          <cell r="CS2138">
            <v>2.71</v>
          </cell>
          <cell r="CT2138">
            <v>0.3430379746835443</v>
          </cell>
          <cell r="CW2138">
            <v>-5.19</v>
          </cell>
          <cell r="CX2138" t="e">
            <v>#DIV/0!</v>
          </cell>
          <cell r="CY2138">
            <v>1</v>
          </cell>
          <cell r="CZ2138">
            <v>14</v>
          </cell>
        </row>
        <row r="2139">
          <cell r="E2139" t="str">
            <v>03081804</v>
          </cell>
          <cell r="F2139" t="str">
            <v>COPRISELLA MVTEK CON GEL MTB NERO</v>
          </cell>
          <cell r="G2139" t="str">
            <v>MANDELLI</v>
          </cell>
          <cell r="H2139">
            <v>307270060</v>
          </cell>
          <cell r="J2139">
            <v>1</v>
          </cell>
          <cell r="K2139">
            <v>5.0839999999999996</v>
          </cell>
          <cell r="AK2139" t="str">
            <v>MANDELLI</v>
          </cell>
          <cell r="AL2139">
            <v>307270060</v>
          </cell>
          <cell r="AM2139">
            <v>0</v>
          </cell>
          <cell r="AN2139">
            <v>1</v>
          </cell>
          <cell r="AO2139">
            <v>5.0839999999999996</v>
          </cell>
          <cell r="AP2139">
            <v>6.2024799999999995</v>
          </cell>
          <cell r="AQ2139">
            <v>5.08</v>
          </cell>
          <cell r="AS2139">
            <v>1</v>
          </cell>
          <cell r="AT2139">
            <v>5.08</v>
          </cell>
          <cell r="AY2139" t="str">
            <v/>
          </cell>
          <cell r="BB2139">
            <v>0.90009000900090008</v>
          </cell>
          <cell r="BC2139">
            <v>30</v>
          </cell>
          <cell r="BD2139">
            <v>20</v>
          </cell>
          <cell r="BE2139">
            <v>5</v>
          </cell>
          <cell r="CB2139">
            <v>442609061</v>
          </cell>
          <cell r="CC2139">
            <v>1</v>
          </cell>
          <cell r="CD2139">
            <v>7.63</v>
          </cell>
          <cell r="CE2139">
            <v>5</v>
          </cell>
          <cell r="CF2139">
            <v>7.25</v>
          </cell>
          <cell r="CG2139">
            <v>15.9</v>
          </cell>
          <cell r="CH2139">
            <v>307270060</v>
          </cell>
          <cell r="CI2139">
            <v>1</v>
          </cell>
          <cell r="CJ2139">
            <v>5.17</v>
          </cell>
          <cell r="CK2139">
            <v>14</v>
          </cell>
          <cell r="CL2139">
            <v>8.4666666666666668</v>
          </cell>
          <cell r="CM2139">
            <v>1</v>
          </cell>
          <cell r="CN2139">
            <v>7.9</v>
          </cell>
          <cell r="CO2139">
            <v>2.8200000000000003</v>
          </cell>
          <cell r="CP2139">
            <v>0.35696202531645571</v>
          </cell>
          <cell r="CQ2139">
            <v>5</v>
          </cell>
          <cell r="CR2139">
            <v>7.5</v>
          </cell>
          <cell r="CS2139">
            <v>2.42</v>
          </cell>
          <cell r="CT2139">
            <v>0.32266666666666666</v>
          </cell>
          <cell r="CW2139">
            <v>-5.08</v>
          </cell>
          <cell r="CX2139" t="e">
            <v>#DIV/0!</v>
          </cell>
          <cell r="CY2139">
            <v>1</v>
          </cell>
          <cell r="CZ2139">
            <v>14</v>
          </cell>
        </row>
        <row r="2140">
          <cell r="E2140" t="str">
            <v>03090000</v>
          </cell>
          <cell r="F2140" t="str">
            <v>CAMERA ARIA 12 X 1.75 IV VEE RUBBBER OEM</v>
          </cell>
          <cell r="G2140" t="str">
            <v>VELORAMA</v>
          </cell>
          <cell r="H2140" t="str">
            <v>CX020VIV</v>
          </cell>
          <cell r="K2140">
            <v>0.76439999999999997</v>
          </cell>
          <cell r="AK2140" t="str">
            <v>VELORAMA</v>
          </cell>
          <cell r="AL2140" t="str">
            <v>CX020VIV</v>
          </cell>
          <cell r="AM2140">
            <v>0</v>
          </cell>
          <cell r="AN2140">
            <v>0</v>
          </cell>
          <cell r="AO2140">
            <v>0.76439999999999997</v>
          </cell>
          <cell r="AP2140">
            <v>0.93256799999999995</v>
          </cell>
          <cell r="AQ2140">
            <v>0.76439999999999997</v>
          </cell>
          <cell r="AS2140">
            <v>21</v>
          </cell>
          <cell r="AT2140">
            <v>16.052399999999999</v>
          </cell>
          <cell r="AY2140" t="str">
            <v/>
          </cell>
          <cell r="BB2140">
            <v>0.65286528652865283</v>
          </cell>
          <cell r="BC2140">
            <v>17</v>
          </cell>
          <cell r="BD2140">
            <v>16</v>
          </cell>
          <cell r="BE2140">
            <v>8</v>
          </cell>
          <cell r="CB2140">
            <v>989120010</v>
          </cell>
          <cell r="CC2140">
            <v>100</v>
          </cell>
          <cell r="CD2140">
            <v>1.42</v>
          </cell>
          <cell r="CE2140">
            <v>1</v>
          </cell>
          <cell r="CF2140">
            <v>1.42</v>
          </cell>
          <cell r="CG2140">
            <v>0</v>
          </cell>
          <cell r="CH2140">
            <v>305705030</v>
          </cell>
          <cell r="CI2140">
            <v>100</v>
          </cell>
          <cell r="CJ2140">
            <v>0.92</v>
          </cell>
          <cell r="CK2140">
            <v>3.12</v>
          </cell>
          <cell r="CL2140">
            <v>1.274</v>
          </cell>
          <cell r="CM2140">
            <v>1</v>
          </cell>
          <cell r="CN2140">
            <v>1.3</v>
          </cell>
          <cell r="CO2140">
            <v>0.53560000000000008</v>
          </cell>
          <cell r="CP2140">
            <v>0.41200000000000003</v>
          </cell>
          <cell r="CQ2140">
            <v>50</v>
          </cell>
          <cell r="CR2140">
            <v>1.1499999999999999</v>
          </cell>
          <cell r="CS2140">
            <v>0.38559999999999994</v>
          </cell>
          <cell r="CT2140">
            <v>0.33530434782608692</v>
          </cell>
          <cell r="CU2140">
            <v>100</v>
          </cell>
          <cell r="CV2140">
            <v>1.05</v>
          </cell>
          <cell r="CW2140">
            <v>0.28560000000000008</v>
          </cell>
          <cell r="CX2140">
            <v>0.27200000000000008</v>
          </cell>
          <cell r="CY2140">
            <v>1</v>
          </cell>
          <cell r="CZ2140">
            <v>3</v>
          </cell>
        </row>
        <row r="2141">
          <cell r="E2141" t="str">
            <v>03090100</v>
          </cell>
          <cell r="F2141" t="str">
            <v>CAMERA ARIA 16 X 1.75 IV VEE RUBBBER OEM</v>
          </cell>
          <cell r="G2141" t="str">
            <v>VELORAMA</v>
          </cell>
          <cell r="H2141" t="str">
            <v>CX050VIV</v>
          </cell>
          <cell r="K2141">
            <v>0.7</v>
          </cell>
          <cell r="AK2141" t="str">
            <v>VELORAMA</v>
          </cell>
          <cell r="AL2141" t="str">
            <v>CX050VIV</v>
          </cell>
          <cell r="AM2141">
            <v>0</v>
          </cell>
          <cell r="AN2141">
            <v>0</v>
          </cell>
          <cell r="AO2141">
            <v>0.7</v>
          </cell>
          <cell r="AP2141">
            <v>0.85399999999999998</v>
          </cell>
          <cell r="AQ2141">
            <v>0.7</v>
          </cell>
          <cell r="AS2141">
            <v>0</v>
          </cell>
          <cell r="AT2141">
            <v>0</v>
          </cell>
          <cell r="AY2141" t="str">
            <v/>
          </cell>
          <cell r="BB2141">
            <v>0.65286528652865283</v>
          </cell>
          <cell r="BC2141">
            <v>17</v>
          </cell>
          <cell r="BD2141">
            <v>16</v>
          </cell>
          <cell r="BE2141">
            <v>8</v>
          </cell>
          <cell r="CB2141">
            <v>989160010</v>
          </cell>
          <cell r="CC2141">
            <v>100</v>
          </cell>
          <cell r="CD2141">
            <v>1.62</v>
          </cell>
          <cell r="CE2141">
            <v>1</v>
          </cell>
          <cell r="CF2141">
            <v>1.62</v>
          </cell>
          <cell r="CG2141">
            <v>0</v>
          </cell>
          <cell r="CH2141">
            <v>305705040</v>
          </cell>
          <cell r="CI2141">
            <v>100</v>
          </cell>
          <cell r="CJ2141">
            <v>0.94</v>
          </cell>
          <cell r="CK2141">
            <v>3.2</v>
          </cell>
          <cell r="CL2141">
            <v>1.1666666666666667</v>
          </cell>
          <cell r="CM2141">
            <v>1</v>
          </cell>
          <cell r="CN2141">
            <v>1.35</v>
          </cell>
          <cell r="CO2141">
            <v>0.65000000000000013</v>
          </cell>
          <cell r="CP2141">
            <v>0.48148148148148157</v>
          </cell>
          <cell r="CQ2141">
            <v>50</v>
          </cell>
          <cell r="CR2141">
            <v>1.2</v>
          </cell>
          <cell r="CS2141">
            <v>0.5</v>
          </cell>
          <cell r="CT2141">
            <v>0.41666666666666669</v>
          </cell>
          <cell r="CU2141">
            <v>100</v>
          </cell>
          <cell r="CV2141">
            <v>1.1499999999999999</v>
          </cell>
          <cell r="CW2141">
            <v>0.44999999999999996</v>
          </cell>
          <cell r="CX2141">
            <v>0.39130434782608697</v>
          </cell>
          <cell r="CY2141">
            <v>1</v>
          </cell>
          <cell r="CZ2141">
            <v>3.5</v>
          </cell>
        </row>
        <row r="2142">
          <cell r="E2142" t="str">
            <v>03090101</v>
          </cell>
          <cell r="F2142" t="str">
            <v>CAMERA ARIA 16 X 1.75 VI KENDA OEM</v>
          </cell>
          <cell r="G2142" t="str">
            <v>RMS</v>
          </cell>
          <cell r="H2142">
            <v>989160010</v>
          </cell>
          <cell r="I2142" t="str">
            <v>CN</v>
          </cell>
          <cell r="K2142">
            <v>0.97970000000000002</v>
          </cell>
          <cell r="AK2142" t="str">
            <v>RMS</v>
          </cell>
          <cell r="AL2142">
            <v>989160010</v>
          </cell>
          <cell r="AM2142" t="str">
            <v>CN</v>
          </cell>
          <cell r="AN2142">
            <v>0</v>
          </cell>
          <cell r="AO2142">
            <v>0.97970000000000002</v>
          </cell>
          <cell r="AP2142">
            <v>1.1952339999999999</v>
          </cell>
          <cell r="AQ2142">
            <v>1.04</v>
          </cell>
          <cell r="AS2142">
            <v>449</v>
          </cell>
          <cell r="AT2142">
            <v>466.96000000000004</v>
          </cell>
          <cell r="AY2142" t="str">
            <v/>
          </cell>
          <cell r="BB2142">
            <v>0.65286528652865283</v>
          </cell>
          <cell r="BC2142">
            <v>17</v>
          </cell>
          <cell r="BD2142">
            <v>16</v>
          </cell>
          <cell r="BE2142">
            <v>8</v>
          </cell>
          <cell r="CB2142">
            <v>989160010</v>
          </cell>
          <cell r="CC2142">
            <v>100</v>
          </cell>
          <cell r="CD2142">
            <v>1.62</v>
          </cell>
          <cell r="CE2142">
            <v>1</v>
          </cell>
          <cell r="CF2142">
            <v>1.62</v>
          </cell>
          <cell r="CG2142">
            <v>0</v>
          </cell>
          <cell r="CH2142">
            <v>305705040</v>
          </cell>
          <cell r="CI2142">
            <v>100</v>
          </cell>
          <cell r="CJ2142">
            <v>0.94</v>
          </cell>
          <cell r="CK2142">
            <v>3.2</v>
          </cell>
          <cell r="CL2142">
            <v>1.7333333333333334</v>
          </cell>
          <cell r="CM2142">
            <v>1</v>
          </cell>
          <cell r="CN2142">
            <v>1.62</v>
          </cell>
          <cell r="CO2142">
            <v>0.58000000000000007</v>
          </cell>
          <cell r="CP2142">
            <v>0.35802469135802473</v>
          </cell>
          <cell r="CQ2142">
            <v>50</v>
          </cell>
          <cell r="CR2142">
            <v>1.5389999999999999</v>
          </cell>
          <cell r="CS2142">
            <v>0.49899999999999989</v>
          </cell>
          <cell r="CT2142">
            <v>0.32423651721897329</v>
          </cell>
          <cell r="CU2142">
            <v>100</v>
          </cell>
          <cell r="CV2142">
            <v>1.4620499999999998</v>
          </cell>
          <cell r="CW2142">
            <v>0.42204999999999981</v>
          </cell>
          <cell r="CX2142">
            <v>0.28867001812523502</v>
          </cell>
          <cell r="CY2142">
            <v>1</v>
          </cell>
          <cell r="CZ2142">
            <v>4.5</v>
          </cell>
        </row>
        <row r="2143">
          <cell r="E2143" t="str">
            <v>03090102</v>
          </cell>
          <cell r="F2143" t="str">
            <v>CAMERA ARIA 16 X 1,50/2,20 IV CHAOYANG OEM</v>
          </cell>
          <cell r="G2143" t="str">
            <v>MANDELLI</v>
          </cell>
          <cell r="H2143">
            <v>305705040</v>
          </cell>
          <cell r="K2143">
            <v>0.80800000000000005</v>
          </cell>
          <cell r="AK2143" t="str">
            <v>MANDELLI</v>
          </cell>
          <cell r="AL2143">
            <v>305705040</v>
          </cell>
          <cell r="AM2143">
            <v>0</v>
          </cell>
          <cell r="AN2143">
            <v>0</v>
          </cell>
          <cell r="AO2143">
            <v>0.80800000000000005</v>
          </cell>
          <cell r="AP2143">
            <v>0.98576000000000008</v>
          </cell>
          <cell r="AQ2143">
            <v>1</v>
          </cell>
          <cell r="AS2143">
            <v>18</v>
          </cell>
          <cell r="AT2143">
            <v>18</v>
          </cell>
          <cell r="AY2143" t="str">
            <v/>
          </cell>
          <cell r="BB2143">
            <v>0.65286528652865283</v>
          </cell>
          <cell r="BC2143">
            <v>17</v>
          </cell>
          <cell r="BD2143">
            <v>16</v>
          </cell>
          <cell r="BE2143">
            <v>8</v>
          </cell>
          <cell r="CB2143">
            <v>989160010</v>
          </cell>
          <cell r="CC2143">
            <v>100</v>
          </cell>
          <cell r="CD2143">
            <v>1.62</v>
          </cell>
          <cell r="CE2143">
            <v>1</v>
          </cell>
          <cell r="CF2143">
            <v>1.62</v>
          </cell>
          <cell r="CG2143">
            <v>0</v>
          </cell>
          <cell r="CH2143">
            <v>305705040</v>
          </cell>
          <cell r="CI2143">
            <v>100</v>
          </cell>
          <cell r="CJ2143">
            <v>0.94</v>
          </cell>
          <cell r="CK2143">
            <v>3.2</v>
          </cell>
          <cell r="CL2143">
            <v>1.6666666666666667</v>
          </cell>
          <cell r="CM2143">
            <v>1</v>
          </cell>
          <cell r="CN2143">
            <v>1.45</v>
          </cell>
          <cell r="CO2143">
            <v>0.44999999999999996</v>
          </cell>
          <cell r="CP2143">
            <v>0.31034482758620685</v>
          </cell>
          <cell r="CQ2143">
            <v>50</v>
          </cell>
          <cell r="CR2143">
            <v>1.35</v>
          </cell>
          <cell r="CS2143">
            <v>0.35000000000000009</v>
          </cell>
          <cell r="CT2143">
            <v>0.2592592592592593</v>
          </cell>
          <cell r="CU2143">
            <v>100</v>
          </cell>
          <cell r="CV2143">
            <v>1.25</v>
          </cell>
          <cell r="CW2143">
            <v>0.25</v>
          </cell>
          <cell r="CX2143">
            <v>0.2</v>
          </cell>
          <cell r="CY2143">
            <v>1</v>
          </cell>
          <cell r="CZ2143">
            <v>3.5</v>
          </cell>
        </row>
        <row r="2144">
          <cell r="E2144" t="str">
            <v>03090200</v>
          </cell>
          <cell r="F2144" t="str">
            <v>CAMERA ARIA 20 X 1.75 IV VEE RUBBBER OEM</v>
          </cell>
          <cell r="G2144" t="str">
            <v>VELORAMA</v>
          </cell>
          <cell r="H2144" t="str">
            <v>CX080VIV</v>
          </cell>
          <cell r="K2144">
            <v>0.85504999999999998</v>
          </cell>
          <cell r="AK2144" t="str">
            <v>VELORAMA</v>
          </cell>
          <cell r="AL2144" t="str">
            <v>CX080VIV</v>
          </cell>
          <cell r="AM2144">
            <v>0</v>
          </cell>
          <cell r="AN2144">
            <v>0</v>
          </cell>
          <cell r="AO2144">
            <v>0.85504999999999998</v>
          </cell>
          <cell r="AP2144">
            <v>1.043161</v>
          </cell>
          <cell r="AQ2144">
            <v>0.85504999999999998</v>
          </cell>
          <cell r="AS2144">
            <v>0</v>
          </cell>
          <cell r="AT2144">
            <v>0</v>
          </cell>
          <cell r="AY2144" t="str">
            <v/>
          </cell>
          <cell r="BB2144">
            <v>0.65286528652865283</v>
          </cell>
          <cell r="BC2144">
            <v>17</v>
          </cell>
          <cell r="BD2144">
            <v>16</v>
          </cell>
          <cell r="BE2144">
            <v>8</v>
          </cell>
          <cell r="CB2144">
            <v>989200190</v>
          </cell>
          <cell r="CC2144">
            <v>100</v>
          </cell>
          <cell r="CD2144">
            <v>1.67</v>
          </cell>
          <cell r="CE2144">
            <v>1</v>
          </cell>
          <cell r="CF2144">
            <v>1.67</v>
          </cell>
          <cell r="CG2144">
            <v>0</v>
          </cell>
          <cell r="CH2144">
            <v>305705080</v>
          </cell>
          <cell r="CI2144">
            <v>100</v>
          </cell>
          <cell r="CJ2144">
            <v>1.05</v>
          </cell>
          <cell r="CK2144">
            <v>3.56</v>
          </cell>
          <cell r="CL2144">
            <v>1.4250833333333333</v>
          </cell>
          <cell r="CM2144">
            <v>1</v>
          </cell>
          <cell r="CN2144">
            <v>1.45</v>
          </cell>
          <cell r="CO2144">
            <v>0.59494999999999998</v>
          </cell>
          <cell r="CP2144">
            <v>0.41031034482758622</v>
          </cell>
          <cell r="CQ2144">
            <v>50</v>
          </cell>
          <cell r="CR2144">
            <v>1.35</v>
          </cell>
          <cell r="CS2144">
            <v>0.49495000000000011</v>
          </cell>
          <cell r="CT2144">
            <v>0.36662962962962969</v>
          </cell>
          <cell r="CU2144">
            <v>100</v>
          </cell>
          <cell r="CV2144">
            <v>1.25</v>
          </cell>
          <cell r="CW2144">
            <v>0.39495000000000002</v>
          </cell>
          <cell r="CX2144">
            <v>0.31596000000000002</v>
          </cell>
          <cell r="CY2144">
            <v>1</v>
          </cell>
          <cell r="CZ2144">
            <v>3.5</v>
          </cell>
        </row>
        <row r="2145">
          <cell r="E2145" t="str">
            <v>03090201</v>
          </cell>
          <cell r="F2145" t="str">
            <v>CAMERA ARIA 20 X 1.75/2.125 IV KENDA OEM</v>
          </cell>
          <cell r="G2145" t="str">
            <v>RMS</v>
          </cell>
          <cell r="H2145">
            <v>989200190</v>
          </cell>
          <cell r="J2145">
            <v>50</v>
          </cell>
          <cell r="K2145">
            <v>0.97</v>
          </cell>
          <cell r="L2145" t="str">
            <v>RMS</v>
          </cell>
          <cell r="M2145" t="str">
            <v>9I9200190</v>
          </cell>
          <cell r="N2145" t="str">
            <v>ID</v>
          </cell>
          <cell r="P2145">
            <v>1.01</v>
          </cell>
          <cell r="AK2145" t="str">
            <v>RMS</v>
          </cell>
          <cell r="AL2145">
            <v>989200190</v>
          </cell>
          <cell r="AM2145">
            <v>0</v>
          </cell>
          <cell r="AN2145">
            <v>50</v>
          </cell>
          <cell r="AO2145">
            <v>0.97</v>
          </cell>
          <cell r="AP2145">
            <v>1.1834</v>
          </cell>
          <cell r="AQ2145">
            <v>1.01</v>
          </cell>
          <cell r="AS2145">
            <v>94</v>
          </cell>
          <cell r="AT2145">
            <v>94.94</v>
          </cell>
          <cell r="AY2145" t="str">
            <v/>
          </cell>
          <cell r="BB2145">
            <v>0.65286528652865283</v>
          </cell>
          <cell r="BC2145">
            <v>17</v>
          </cell>
          <cell r="BD2145">
            <v>16</v>
          </cell>
          <cell r="BE2145">
            <v>8</v>
          </cell>
          <cell r="CB2145">
            <v>989200190</v>
          </cell>
          <cell r="CC2145">
            <v>100</v>
          </cell>
          <cell r="CD2145">
            <v>1.67</v>
          </cell>
          <cell r="CE2145">
            <v>1</v>
          </cell>
          <cell r="CF2145">
            <v>1.67</v>
          </cell>
          <cell r="CG2145">
            <v>0</v>
          </cell>
          <cell r="CH2145">
            <v>305705080</v>
          </cell>
          <cell r="CI2145">
            <v>100</v>
          </cell>
          <cell r="CJ2145">
            <v>1.05</v>
          </cell>
          <cell r="CK2145">
            <v>3.56</v>
          </cell>
          <cell r="CL2145">
            <v>1.6833333333333333</v>
          </cell>
          <cell r="CM2145">
            <v>1</v>
          </cell>
          <cell r="CN2145">
            <v>1.67</v>
          </cell>
          <cell r="CO2145">
            <v>0.65999999999999992</v>
          </cell>
          <cell r="CP2145">
            <v>0.3952095808383233</v>
          </cell>
          <cell r="CQ2145">
            <v>50</v>
          </cell>
          <cell r="CR2145">
            <v>1.5864999999999998</v>
          </cell>
          <cell r="CS2145">
            <v>0.57649999999999979</v>
          </cell>
          <cell r="CT2145">
            <v>0.36337850614560346</v>
          </cell>
          <cell r="CU2145">
            <v>100</v>
          </cell>
          <cell r="CV2145">
            <v>1.5071749999999997</v>
          </cell>
          <cell r="CW2145">
            <v>0.4971749999999997</v>
          </cell>
          <cell r="CX2145">
            <v>0.32987211173221409</v>
          </cell>
          <cell r="CY2145">
            <v>1</v>
          </cell>
          <cell r="CZ2145">
            <v>4.5</v>
          </cell>
        </row>
        <row r="2146">
          <cell r="E2146" t="str">
            <v>03090202</v>
          </cell>
          <cell r="F2146" t="str">
            <v>CAMERA ARIA 20 X 1.75/2.125 AM KENDA OEM</v>
          </cell>
          <cell r="G2146" t="str">
            <v>RMS</v>
          </cell>
          <cell r="H2146">
            <v>989200020</v>
          </cell>
          <cell r="J2146">
            <v>100</v>
          </cell>
          <cell r="K2146">
            <v>1.0159199999999999</v>
          </cell>
          <cell r="AK2146" t="str">
            <v>RMS</v>
          </cell>
          <cell r="AL2146">
            <v>989200020</v>
          </cell>
          <cell r="AM2146">
            <v>0</v>
          </cell>
          <cell r="AN2146">
            <v>100</v>
          </cell>
          <cell r="AO2146">
            <v>1.0159199999999999</v>
          </cell>
          <cell r="AP2146">
            <v>1.2394223999999998</v>
          </cell>
          <cell r="AQ2146">
            <v>1.0159199999999999</v>
          </cell>
          <cell r="AS2146">
            <v>25</v>
          </cell>
          <cell r="AT2146">
            <v>25.398</v>
          </cell>
          <cell r="AY2146" t="str">
            <v/>
          </cell>
          <cell r="BB2146">
            <v>0.65286528652865283</v>
          </cell>
          <cell r="BC2146">
            <v>17</v>
          </cell>
          <cell r="BD2146">
            <v>16</v>
          </cell>
          <cell r="BE2146">
            <v>8</v>
          </cell>
          <cell r="CB2146">
            <v>989200020</v>
          </cell>
          <cell r="CC2146">
            <v>100</v>
          </cell>
          <cell r="CD2146">
            <v>1.78</v>
          </cell>
          <cell r="CE2146">
            <v>1</v>
          </cell>
          <cell r="CF2146">
            <v>1.78</v>
          </cell>
          <cell r="CG2146">
            <v>0</v>
          </cell>
          <cell r="CI2146" t="str">
            <v/>
          </cell>
          <cell r="CJ2146" t="str">
            <v/>
          </cell>
          <cell r="CK2146" t="str">
            <v/>
          </cell>
          <cell r="CL2146">
            <v>1.6932</v>
          </cell>
          <cell r="CM2146">
            <v>1</v>
          </cell>
          <cell r="CN2146">
            <v>1.78</v>
          </cell>
          <cell r="CO2146">
            <v>0.76408000000000009</v>
          </cell>
          <cell r="CP2146">
            <v>0.42925842696629218</v>
          </cell>
          <cell r="CQ2146">
            <v>50</v>
          </cell>
          <cell r="CR2146">
            <v>1.6909999999999998</v>
          </cell>
          <cell r="CS2146">
            <v>0.6750799999999999</v>
          </cell>
          <cell r="CT2146">
            <v>0.39921939680662327</v>
          </cell>
          <cell r="CU2146">
            <v>100</v>
          </cell>
          <cell r="CV2146">
            <v>1.6064499999999997</v>
          </cell>
          <cell r="CW2146">
            <v>0.59052999999999978</v>
          </cell>
          <cell r="CX2146">
            <v>0.36759936505960339</v>
          </cell>
          <cell r="CY2146">
            <v>1</v>
          </cell>
          <cell r="CZ2146">
            <v>5</v>
          </cell>
        </row>
        <row r="2147">
          <cell r="E2147" t="str">
            <v>03090203</v>
          </cell>
          <cell r="F2147" t="str">
            <v>CAMERA ARIA 20 X 1,50/2,20 IV CHAOYANG OEM</v>
          </cell>
          <cell r="G2147" t="str">
            <v>MANDELLI</v>
          </cell>
          <cell r="H2147">
            <v>305705000</v>
          </cell>
          <cell r="K2147">
            <v>0.91000999999999999</v>
          </cell>
          <cell r="AK2147" t="str">
            <v>MANDELLI</v>
          </cell>
          <cell r="AL2147">
            <v>305705000</v>
          </cell>
          <cell r="AM2147">
            <v>0</v>
          </cell>
          <cell r="AN2147">
            <v>0</v>
          </cell>
          <cell r="AO2147">
            <v>0.91000999999999999</v>
          </cell>
          <cell r="AP2147">
            <v>1.1102121999999999</v>
          </cell>
          <cell r="AQ2147">
            <v>0.98</v>
          </cell>
          <cell r="AS2147">
            <v>91</v>
          </cell>
          <cell r="AT2147">
            <v>89.179999999999993</v>
          </cell>
          <cell r="AY2147" t="str">
            <v/>
          </cell>
          <cell r="BB2147">
            <v>0.65286528652865283</v>
          </cell>
          <cell r="BC2147">
            <v>17</v>
          </cell>
          <cell r="BD2147">
            <v>16</v>
          </cell>
          <cell r="BE2147">
            <v>8</v>
          </cell>
          <cell r="CB2147">
            <v>989200190</v>
          </cell>
          <cell r="CC2147">
            <v>100</v>
          </cell>
          <cell r="CD2147">
            <v>1.67</v>
          </cell>
          <cell r="CE2147">
            <v>1</v>
          </cell>
          <cell r="CF2147">
            <v>1.67</v>
          </cell>
          <cell r="CG2147">
            <v>0</v>
          </cell>
          <cell r="CH2147">
            <v>305705080</v>
          </cell>
          <cell r="CI2147">
            <v>100</v>
          </cell>
          <cell r="CJ2147">
            <v>1.05</v>
          </cell>
          <cell r="CK2147">
            <v>3.56</v>
          </cell>
          <cell r="CL2147">
            <v>1.6333333333333333</v>
          </cell>
          <cell r="CM2147">
            <v>1</v>
          </cell>
          <cell r="CN2147">
            <v>1.5</v>
          </cell>
          <cell r="CO2147">
            <v>0.52</v>
          </cell>
          <cell r="CP2147">
            <v>0.34666666666666668</v>
          </cell>
          <cell r="CQ2147">
            <v>50</v>
          </cell>
          <cell r="CR2147">
            <v>1.4</v>
          </cell>
          <cell r="CS2147">
            <v>0.41999999999999993</v>
          </cell>
          <cell r="CT2147">
            <v>0.3</v>
          </cell>
          <cell r="CU2147">
            <v>100</v>
          </cell>
          <cell r="CV2147">
            <v>1.25</v>
          </cell>
          <cell r="CW2147">
            <v>0.27</v>
          </cell>
          <cell r="CX2147">
            <v>0.21600000000000003</v>
          </cell>
          <cell r="CY2147">
            <v>1</v>
          </cell>
          <cell r="CZ2147">
            <v>3.5</v>
          </cell>
        </row>
        <row r="2148">
          <cell r="E2148" t="str">
            <v>03090300</v>
          </cell>
          <cell r="F2148" t="str">
            <v>CAMERA ARIA 24 X 1.75/2.125 IV VEE RUBBBER OEM</v>
          </cell>
          <cell r="G2148" t="str">
            <v>VELORAMA</v>
          </cell>
          <cell r="H2148" t="str">
            <v>CX120VIV</v>
          </cell>
          <cell r="K2148">
            <v>0.86</v>
          </cell>
          <cell r="AK2148" t="str">
            <v>VELORAMA</v>
          </cell>
          <cell r="AL2148" t="str">
            <v>CX120VIV</v>
          </cell>
          <cell r="AM2148">
            <v>0</v>
          </cell>
          <cell r="AN2148">
            <v>0</v>
          </cell>
          <cell r="AO2148">
            <v>0.86</v>
          </cell>
          <cell r="AP2148">
            <v>1.0491999999999999</v>
          </cell>
          <cell r="AQ2148">
            <v>0.86</v>
          </cell>
          <cell r="AS2148">
            <v>0</v>
          </cell>
          <cell r="AT2148">
            <v>0</v>
          </cell>
          <cell r="AY2148" t="str">
            <v/>
          </cell>
          <cell r="BB2148">
            <v>0.65286528652865283</v>
          </cell>
          <cell r="BC2148">
            <v>17</v>
          </cell>
          <cell r="BD2148">
            <v>16</v>
          </cell>
          <cell r="BE2148">
            <v>8</v>
          </cell>
          <cell r="CB2148">
            <v>989240190</v>
          </cell>
          <cell r="CC2148">
            <v>100</v>
          </cell>
          <cell r="CD2148">
            <v>1.55</v>
          </cell>
          <cell r="CE2148">
            <v>1</v>
          </cell>
          <cell r="CF2148">
            <v>1.55</v>
          </cell>
          <cell r="CG2148">
            <v>0</v>
          </cell>
          <cell r="CH2148">
            <v>305705070</v>
          </cell>
          <cell r="CI2148">
            <v>100</v>
          </cell>
          <cell r="CJ2148">
            <v>1.1200000000000001</v>
          </cell>
          <cell r="CK2148">
            <v>3.79</v>
          </cell>
          <cell r="CL2148">
            <v>1.4333333333333333</v>
          </cell>
          <cell r="CM2148">
            <v>1</v>
          </cell>
          <cell r="CN2148">
            <v>1.45</v>
          </cell>
          <cell r="CO2148">
            <v>0.59</v>
          </cell>
          <cell r="CP2148">
            <v>0.40689655172413791</v>
          </cell>
          <cell r="CQ2148">
            <v>50</v>
          </cell>
          <cell r="CR2148">
            <v>1.3</v>
          </cell>
          <cell r="CS2148">
            <v>0.44000000000000006</v>
          </cell>
          <cell r="CT2148">
            <v>0.33846153846153848</v>
          </cell>
          <cell r="CU2148">
            <v>100</v>
          </cell>
          <cell r="CV2148">
            <v>1.25</v>
          </cell>
          <cell r="CW2148">
            <v>0.39</v>
          </cell>
          <cell r="CX2148">
            <v>0.312</v>
          </cell>
          <cell r="CY2148">
            <v>1</v>
          </cell>
          <cell r="CZ2148">
            <v>4</v>
          </cell>
        </row>
        <row r="2149">
          <cell r="E2149" t="str">
            <v>03090301</v>
          </cell>
          <cell r="F2149" t="str">
            <v>CAMERA ARIA 24 X 1.75 IV 40MM KENDA OEM</v>
          </cell>
          <cell r="G2149" t="str">
            <v>RMS</v>
          </cell>
          <cell r="H2149">
            <v>989240190</v>
          </cell>
          <cell r="J2149">
            <v>100</v>
          </cell>
          <cell r="K2149">
            <v>0.94554000000000005</v>
          </cell>
          <cell r="L2149" t="str">
            <v>RMS</v>
          </cell>
          <cell r="M2149" t="str">
            <v>9I9240190</v>
          </cell>
          <cell r="N2149" t="str">
            <v>ID</v>
          </cell>
          <cell r="P2149">
            <v>1.2</v>
          </cell>
          <cell r="AK2149" t="str">
            <v>RMS</v>
          </cell>
          <cell r="AL2149">
            <v>989240190</v>
          </cell>
          <cell r="AM2149">
            <v>0</v>
          </cell>
          <cell r="AN2149">
            <v>100</v>
          </cell>
          <cell r="AO2149">
            <v>0.94554000000000005</v>
          </cell>
          <cell r="AP2149">
            <v>1.1535588000000001</v>
          </cell>
          <cell r="AQ2149">
            <v>1.21</v>
          </cell>
          <cell r="AS2149">
            <v>422</v>
          </cell>
          <cell r="AT2149">
            <v>510.62</v>
          </cell>
          <cell r="AY2149" t="str">
            <v/>
          </cell>
          <cell r="BB2149">
            <v>0.65286528652865283</v>
          </cell>
          <cell r="BC2149">
            <v>17</v>
          </cell>
          <cell r="BD2149">
            <v>16</v>
          </cell>
          <cell r="BE2149">
            <v>8</v>
          </cell>
          <cell r="CB2149">
            <v>989240190</v>
          </cell>
          <cell r="CC2149">
            <v>100</v>
          </cell>
          <cell r="CD2149">
            <v>1.55</v>
          </cell>
          <cell r="CE2149">
            <v>1</v>
          </cell>
          <cell r="CF2149">
            <v>1.55</v>
          </cell>
          <cell r="CG2149">
            <v>0</v>
          </cell>
          <cell r="CH2149">
            <v>305705070</v>
          </cell>
          <cell r="CI2149">
            <v>100</v>
          </cell>
          <cell r="CJ2149">
            <v>1.1200000000000001</v>
          </cell>
          <cell r="CK2149">
            <v>3.79</v>
          </cell>
          <cell r="CL2149">
            <v>2.0166666666666666</v>
          </cell>
          <cell r="CM2149">
            <v>1</v>
          </cell>
          <cell r="CN2149">
            <v>1.8</v>
          </cell>
          <cell r="CO2149">
            <v>0.59000000000000008</v>
          </cell>
          <cell r="CP2149">
            <v>0.32777777777777783</v>
          </cell>
          <cell r="CQ2149">
            <v>50</v>
          </cell>
          <cell r="CR2149">
            <v>1.65</v>
          </cell>
          <cell r="CS2149">
            <v>0.43999999999999995</v>
          </cell>
          <cell r="CT2149">
            <v>0.26666666666666666</v>
          </cell>
          <cell r="CU2149">
            <v>100</v>
          </cell>
          <cell r="CV2149">
            <v>1.55</v>
          </cell>
          <cell r="CW2149">
            <v>0.34000000000000008</v>
          </cell>
          <cell r="CX2149">
            <v>0.21935483870967745</v>
          </cell>
          <cell r="CY2149">
            <v>1</v>
          </cell>
          <cell r="CZ2149">
            <v>4.5</v>
          </cell>
        </row>
        <row r="2150">
          <cell r="E2150" t="str">
            <v>03090302</v>
          </cell>
          <cell r="F2150" t="str">
            <v>CAMERA ARIA 24 X 1.50/2.20 VI 40MM CHAOYANG OEM</v>
          </cell>
          <cell r="G2150" t="str">
            <v>MANDELLI</v>
          </cell>
          <cell r="H2150">
            <v>305705070</v>
          </cell>
          <cell r="K2150">
            <v>1.2827</v>
          </cell>
          <cell r="AK2150" t="str">
            <v>MANDELLI</v>
          </cell>
          <cell r="AL2150">
            <v>305705070</v>
          </cell>
          <cell r="AM2150">
            <v>0</v>
          </cell>
          <cell r="AN2150">
            <v>0</v>
          </cell>
          <cell r="AO2150">
            <v>1.2827</v>
          </cell>
          <cell r="AP2150">
            <v>1.564894</v>
          </cell>
          <cell r="AQ2150">
            <v>1.28</v>
          </cell>
          <cell r="AS2150">
            <v>140</v>
          </cell>
          <cell r="AT2150">
            <v>179.20000000000002</v>
          </cell>
          <cell r="AY2150" t="str">
            <v/>
          </cell>
          <cell r="BB2150">
            <v>0.65286528652865283</v>
          </cell>
          <cell r="BC2150">
            <v>17</v>
          </cell>
          <cell r="BD2150">
            <v>16</v>
          </cell>
          <cell r="BE2150">
            <v>8</v>
          </cell>
          <cell r="CB2150">
            <v>989240190</v>
          </cell>
          <cell r="CC2150">
            <v>100</v>
          </cell>
          <cell r="CD2150">
            <v>1.55</v>
          </cell>
          <cell r="CE2150">
            <v>1</v>
          </cell>
          <cell r="CF2150">
            <v>1.55</v>
          </cell>
          <cell r="CG2150">
            <v>0</v>
          </cell>
          <cell r="CH2150">
            <v>305705070</v>
          </cell>
          <cell r="CI2150">
            <v>100</v>
          </cell>
          <cell r="CJ2150">
            <v>1.1200000000000001</v>
          </cell>
          <cell r="CK2150">
            <v>3.79</v>
          </cell>
          <cell r="CL2150">
            <v>2.1333333333333333</v>
          </cell>
          <cell r="CM2150">
            <v>1</v>
          </cell>
          <cell r="CN2150">
            <v>1.85</v>
          </cell>
          <cell r="CO2150">
            <v>0.57000000000000006</v>
          </cell>
          <cell r="CP2150">
            <v>0.30810810810810813</v>
          </cell>
          <cell r="CQ2150">
            <v>50</v>
          </cell>
          <cell r="CR2150">
            <v>1.7</v>
          </cell>
          <cell r="CS2150">
            <v>0.41999999999999993</v>
          </cell>
          <cell r="CT2150">
            <v>0.24705882352941172</v>
          </cell>
          <cell r="CU2150">
            <v>100</v>
          </cell>
          <cell r="CV2150">
            <v>1.6</v>
          </cell>
          <cell r="CW2150">
            <v>0.32000000000000006</v>
          </cell>
          <cell r="CX2150">
            <v>0.20000000000000004</v>
          </cell>
          <cell r="CY2150">
            <v>1</v>
          </cell>
          <cell r="CZ2150">
            <v>4</v>
          </cell>
        </row>
        <row r="2151">
          <cell r="E2151" t="str">
            <v>03090303</v>
          </cell>
          <cell r="F2151" t="str">
            <v>CAMERA ARIA 24 X 1.00 FV 40MM CST CORSA OEM</v>
          </cell>
          <cell r="G2151" t="str">
            <v>BIS</v>
          </cell>
          <cell r="H2151" t="str">
            <v>34CA24X1(540)FV40</v>
          </cell>
          <cell r="K2151">
            <v>1.64</v>
          </cell>
          <cell r="AK2151" t="str">
            <v>BIS</v>
          </cell>
          <cell r="AL2151" t="str">
            <v>34CA24X1(540)FV40</v>
          </cell>
          <cell r="AM2151">
            <v>0</v>
          </cell>
          <cell r="AN2151">
            <v>0</v>
          </cell>
          <cell r="AO2151">
            <v>1.64</v>
          </cell>
          <cell r="AP2151">
            <v>2.0007999999999999</v>
          </cell>
          <cell r="AQ2151">
            <v>1.64</v>
          </cell>
          <cell r="AS2151">
            <v>0</v>
          </cell>
          <cell r="AT2151">
            <v>0</v>
          </cell>
          <cell r="AY2151" t="str">
            <v/>
          </cell>
          <cell r="BB2151">
            <v>0.65286528652865283</v>
          </cell>
          <cell r="BC2151">
            <v>17</v>
          </cell>
          <cell r="BD2151">
            <v>16</v>
          </cell>
          <cell r="BE2151">
            <v>8</v>
          </cell>
          <cell r="CB2151">
            <v>989240041</v>
          </cell>
          <cell r="CC2151">
            <v>1</v>
          </cell>
          <cell r="CD2151">
            <v>2.38</v>
          </cell>
          <cell r="CE2151">
            <v>50</v>
          </cell>
          <cell r="CF2151">
            <v>2.02</v>
          </cell>
          <cell r="CG2151">
            <v>5</v>
          </cell>
          <cell r="CH2151">
            <v>305702225</v>
          </cell>
          <cell r="CI2151">
            <v>1</v>
          </cell>
          <cell r="CJ2151">
            <v>1.48</v>
          </cell>
          <cell r="CK2151">
            <v>6</v>
          </cell>
          <cell r="CL2151">
            <v>2.7333333333333334</v>
          </cell>
          <cell r="CM2151">
            <v>1</v>
          </cell>
          <cell r="CN2151">
            <v>2.1</v>
          </cell>
          <cell r="CO2151">
            <v>0.46000000000000019</v>
          </cell>
          <cell r="CP2151">
            <v>0.21904761904761913</v>
          </cell>
          <cell r="CS2151">
            <v>-1.64</v>
          </cell>
          <cell r="CT2151" t="e">
            <v>#DIV/0!</v>
          </cell>
          <cell r="CW2151">
            <v>-1.64</v>
          </cell>
          <cell r="CX2151" t="e">
            <v>#DIV/0!</v>
          </cell>
          <cell r="CY2151">
            <v>1</v>
          </cell>
          <cell r="CZ2151">
            <v>5</v>
          </cell>
        </row>
        <row r="2152">
          <cell r="E2152" t="str">
            <v>03090400</v>
          </cell>
          <cell r="F2152" t="str">
            <v>CAMERA ARIA 26 X 1.75/2.125 IV VEE RUBBBER OEM</v>
          </cell>
          <cell r="G2152" t="str">
            <v>VELORAMA</v>
          </cell>
          <cell r="H2152" t="str">
            <v>CX179VIV</v>
          </cell>
          <cell r="K2152">
            <v>0.86</v>
          </cell>
          <cell r="AK2152" t="str">
            <v>VELORAMA</v>
          </cell>
          <cell r="AL2152" t="str">
            <v>CX179VIV</v>
          </cell>
          <cell r="AM2152">
            <v>0</v>
          </cell>
          <cell r="AN2152">
            <v>0</v>
          </cell>
          <cell r="AO2152">
            <v>0.86</v>
          </cell>
          <cell r="AP2152">
            <v>1.0491999999999999</v>
          </cell>
          <cell r="AQ2152">
            <v>0.86</v>
          </cell>
          <cell r="AS2152">
            <v>0</v>
          </cell>
          <cell r="AT2152">
            <v>0</v>
          </cell>
          <cell r="AY2152" t="str">
            <v/>
          </cell>
          <cell r="BB2152">
            <v>0.65286528652865283</v>
          </cell>
          <cell r="BC2152">
            <v>17</v>
          </cell>
          <cell r="BD2152">
            <v>16</v>
          </cell>
          <cell r="BE2152">
            <v>8</v>
          </cell>
          <cell r="CB2152">
            <v>989260290</v>
          </cell>
          <cell r="CC2152">
            <v>100</v>
          </cell>
          <cell r="CD2152">
            <v>1.87</v>
          </cell>
          <cell r="CE2152">
            <v>1</v>
          </cell>
          <cell r="CF2152">
            <v>1.87</v>
          </cell>
          <cell r="CG2152">
            <v>0</v>
          </cell>
          <cell r="CH2152">
            <v>305705055</v>
          </cell>
          <cell r="CI2152">
            <v>100</v>
          </cell>
          <cell r="CJ2152">
            <v>1.1200000000000001</v>
          </cell>
          <cell r="CK2152">
            <v>3.78</v>
          </cell>
          <cell r="CL2152">
            <v>1.4333333333333333</v>
          </cell>
          <cell r="CM2152">
            <v>1</v>
          </cell>
          <cell r="CN2152">
            <v>1.5</v>
          </cell>
          <cell r="CO2152">
            <v>0.64</v>
          </cell>
          <cell r="CP2152">
            <v>0.42666666666666669</v>
          </cell>
          <cell r="CQ2152">
            <v>50</v>
          </cell>
          <cell r="CR2152">
            <v>1.35</v>
          </cell>
          <cell r="CS2152">
            <v>0.4900000000000001</v>
          </cell>
          <cell r="CT2152">
            <v>0.36296296296296299</v>
          </cell>
          <cell r="CU2152">
            <v>100</v>
          </cell>
          <cell r="CV2152">
            <v>1.3</v>
          </cell>
          <cell r="CW2152">
            <v>0.44000000000000006</v>
          </cell>
          <cell r="CX2152">
            <v>0.33846153846153848</v>
          </cell>
          <cell r="CY2152">
            <v>1</v>
          </cell>
          <cell r="CZ2152">
            <v>5</v>
          </cell>
        </row>
        <row r="2153">
          <cell r="E2153" t="str">
            <v>03090401</v>
          </cell>
          <cell r="F2153" t="str">
            <v>CAMERA ARIA 26 X 1,90/95 IV KENDA OEM</v>
          </cell>
          <cell r="G2153" t="str">
            <v>RMS</v>
          </cell>
          <cell r="H2153">
            <v>989260290</v>
          </cell>
          <cell r="J2153">
            <v>100</v>
          </cell>
          <cell r="K2153">
            <v>0.96899999999999997</v>
          </cell>
          <cell r="L2153" t="str">
            <v>RMS</v>
          </cell>
          <cell r="M2153" t="str">
            <v>9I9260290</v>
          </cell>
          <cell r="N2153" t="str">
            <v>ID</v>
          </cell>
          <cell r="O2153">
            <v>100</v>
          </cell>
          <cell r="P2153">
            <v>1.1110000000000002</v>
          </cell>
          <cell r="AK2153" t="str">
            <v>RMS</v>
          </cell>
          <cell r="AL2153">
            <v>989260290</v>
          </cell>
          <cell r="AM2153">
            <v>0</v>
          </cell>
          <cell r="AN2153">
            <v>100</v>
          </cell>
          <cell r="AO2153">
            <v>0.96899999999999997</v>
          </cell>
          <cell r="AP2153">
            <v>1.18218</v>
          </cell>
          <cell r="AQ2153">
            <v>1.19</v>
          </cell>
          <cell r="AS2153">
            <v>1010</v>
          </cell>
          <cell r="AT2153">
            <v>1201.8999999999999</v>
          </cell>
          <cell r="AY2153" t="str">
            <v/>
          </cell>
          <cell r="BB2153">
            <v>0.65286528652865283</v>
          </cell>
          <cell r="BC2153">
            <v>17</v>
          </cell>
          <cell r="BD2153">
            <v>16</v>
          </cell>
          <cell r="BE2153">
            <v>8</v>
          </cell>
          <cell r="CB2153">
            <v>989260290</v>
          </cell>
          <cell r="CC2153">
            <v>100</v>
          </cell>
          <cell r="CD2153">
            <v>1.87</v>
          </cell>
          <cell r="CE2153">
            <v>1</v>
          </cell>
          <cell r="CF2153">
            <v>1.87</v>
          </cell>
          <cell r="CG2153">
            <v>0</v>
          </cell>
          <cell r="CH2153">
            <v>305705055</v>
          </cell>
          <cell r="CI2153">
            <v>100</v>
          </cell>
          <cell r="CJ2153">
            <v>1.1200000000000001</v>
          </cell>
          <cell r="CK2153">
            <v>3.78</v>
          </cell>
          <cell r="CL2153">
            <v>1.9833333333333334</v>
          </cell>
          <cell r="CM2153">
            <v>1</v>
          </cell>
          <cell r="CN2153">
            <v>1.87</v>
          </cell>
          <cell r="CO2153">
            <v>0.68000000000000016</v>
          </cell>
          <cell r="CP2153">
            <v>0.3636363636363637</v>
          </cell>
          <cell r="CQ2153">
            <v>50</v>
          </cell>
          <cell r="CR2153">
            <v>1.7765</v>
          </cell>
          <cell r="CS2153">
            <v>0.58650000000000002</v>
          </cell>
          <cell r="CT2153">
            <v>0.33014354066985646</v>
          </cell>
          <cell r="CU2153">
            <v>100</v>
          </cell>
          <cell r="CV2153">
            <v>1.6876749999999998</v>
          </cell>
          <cell r="CW2153">
            <v>0.49767499999999987</v>
          </cell>
          <cell r="CX2153">
            <v>0.29488793754721726</v>
          </cell>
          <cell r="CY2153">
            <v>1</v>
          </cell>
          <cell r="CZ2153">
            <v>5</v>
          </cell>
        </row>
        <row r="2154">
          <cell r="E2154" t="str">
            <v>03090402</v>
          </cell>
          <cell r="F2154" t="str">
            <v>CAMERA ARIA 26 X 1.90/95 AM 40MM KENDA OEM</v>
          </cell>
          <cell r="G2154" t="str">
            <v>RMS</v>
          </cell>
          <cell r="H2154">
            <v>989260220</v>
          </cell>
          <cell r="J2154">
            <v>100</v>
          </cell>
          <cell r="K2154">
            <v>1.1100000000000001</v>
          </cell>
          <cell r="AK2154" t="str">
            <v>RMS</v>
          </cell>
          <cell r="AL2154">
            <v>989260220</v>
          </cell>
          <cell r="AM2154">
            <v>0</v>
          </cell>
          <cell r="AN2154">
            <v>100</v>
          </cell>
          <cell r="AO2154">
            <v>1.1100000000000001</v>
          </cell>
          <cell r="AP2154">
            <v>1.3542000000000001</v>
          </cell>
          <cell r="AQ2154">
            <v>1.1100000000000001</v>
          </cell>
          <cell r="AS2154">
            <v>12</v>
          </cell>
          <cell r="AT2154">
            <v>13.32</v>
          </cell>
          <cell r="AY2154" t="str">
            <v/>
          </cell>
          <cell r="BB2154">
            <v>0.65286528652865283</v>
          </cell>
          <cell r="BC2154">
            <v>17</v>
          </cell>
          <cell r="BD2154">
            <v>16</v>
          </cell>
          <cell r="BE2154">
            <v>8</v>
          </cell>
          <cell r="CB2154">
            <v>989260220</v>
          </cell>
          <cell r="CC2154">
            <v>100</v>
          </cell>
          <cell r="CD2154">
            <v>1.96</v>
          </cell>
          <cell r="CE2154">
            <v>1</v>
          </cell>
          <cell r="CF2154">
            <v>1.96</v>
          </cell>
          <cell r="CG2154">
            <v>0</v>
          </cell>
          <cell r="CI2154" t="str">
            <v/>
          </cell>
          <cell r="CJ2154" t="str">
            <v/>
          </cell>
          <cell r="CK2154" t="str">
            <v/>
          </cell>
          <cell r="CL2154">
            <v>1.8500000000000003</v>
          </cell>
          <cell r="CM2154">
            <v>1</v>
          </cell>
          <cell r="CN2154">
            <v>1.96</v>
          </cell>
          <cell r="CO2154">
            <v>0.84999999999999987</v>
          </cell>
          <cell r="CP2154">
            <v>0.43367346938775503</v>
          </cell>
          <cell r="CQ2154">
            <v>50</v>
          </cell>
          <cell r="CR2154">
            <v>1.8619999999999999</v>
          </cell>
          <cell r="CS2154">
            <v>0.75199999999999978</v>
          </cell>
          <cell r="CT2154">
            <v>0.40386680988184737</v>
          </cell>
          <cell r="CU2154">
            <v>100</v>
          </cell>
          <cell r="CV2154">
            <v>1.7688999999999997</v>
          </cell>
          <cell r="CW2154">
            <v>0.6588999999999996</v>
          </cell>
          <cell r="CX2154">
            <v>0.37249137882299715</v>
          </cell>
          <cell r="CY2154">
            <v>1</v>
          </cell>
          <cell r="CZ2154">
            <v>5</v>
          </cell>
        </row>
        <row r="2155">
          <cell r="E2155" t="str">
            <v>03090403</v>
          </cell>
          <cell r="F2155" t="str">
            <v>CAMERA ARIA 26 X 1.50-2.20 V/I 40MM CHAOYANG OEM</v>
          </cell>
          <cell r="G2155" t="str">
            <v>MANDELLI</v>
          </cell>
          <cell r="H2155">
            <v>305705055</v>
          </cell>
          <cell r="K2155">
            <v>1.03</v>
          </cell>
          <cell r="L2155" t="str">
            <v>MANDELLI</v>
          </cell>
          <cell r="M2155">
            <v>305705015</v>
          </cell>
          <cell r="P2155">
            <v>1.1100000000000001</v>
          </cell>
          <cell r="AK2155" t="str">
            <v>MANDELLI</v>
          </cell>
          <cell r="AL2155">
            <v>305705055</v>
          </cell>
          <cell r="AM2155">
            <v>0</v>
          </cell>
          <cell r="AN2155">
            <v>0</v>
          </cell>
          <cell r="AO2155">
            <v>1.03</v>
          </cell>
          <cell r="AP2155">
            <v>1.2565999999999999</v>
          </cell>
          <cell r="AQ2155">
            <v>1.1100000000000001</v>
          </cell>
          <cell r="AS2155">
            <v>54</v>
          </cell>
          <cell r="AT2155">
            <v>59.940000000000005</v>
          </cell>
          <cell r="AY2155" t="str">
            <v/>
          </cell>
          <cell r="BB2155">
            <v>0.65286528652865283</v>
          </cell>
          <cell r="BC2155">
            <v>17</v>
          </cell>
          <cell r="BD2155">
            <v>16</v>
          </cell>
          <cell r="BE2155">
            <v>8</v>
          </cell>
          <cell r="CB2155">
            <v>989260290</v>
          </cell>
          <cell r="CC2155">
            <v>100</v>
          </cell>
          <cell r="CD2155">
            <v>1.87</v>
          </cell>
          <cell r="CE2155">
            <v>1</v>
          </cell>
          <cell r="CF2155">
            <v>1.87</v>
          </cell>
          <cell r="CG2155">
            <v>0</v>
          </cell>
          <cell r="CH2155">
            <v>305705055</v>
          </cell>
          <cell r="CI2155">
            <v>100</v>
          </cell>
          <cell r="CJ2155">
            <v>1.1200000000000001</v>
          </cell>
          <cell r="CK2155">
            <v>3.78</v>
          </cell>
          <cell r="CL2155">
            <v>1.8500000000000003</v>
          </cell>
          <cell r="CM2155">
            <v>1</v>
          </cell>
          <cell r="CN2155">
            <v>1.6</v>
          </cell>
          <cell r="CO2155">
            <v>0.49</v>
          </cell>
          <cell r="CP2155">
            <v>0.30624999999999997</v>
          </cell>
          <cell r="CQ2155">
            <v>50</v>
          </cell>
          <cell r="CR2155">
            <v>1.5</v>
          </cell>
          <cell r="CS2155">
            <v>0.3899999999999999</v>
          </cell>
          <cell r="CT2155">
            <v>0.25999999999999995</v>
          </cell>
          <cell r="CU2155">
            <v>100</v>
          </cell>
          <cell r="CV2155">
            <v>1.39</v>
          </cell>
          <cell r="CW2155">
            <v>0.2799999999999998</v>
          </cell>
          <cell r="CX2155">
            <v>0.20143884892086319</v>
          </cell>
          <cell r="CY2155">
            <v>1</v>
          </cell>
          <cell r="CZ2155">
            <v>5</v>
          </cell>
        </row>
        <row r="2156">
          <cell r="E2156" t="str">
            <v>03090500</v>
          </cell>
          <cell r="F2156" t="str">
            <v>CAMERA ARIA 26 X 1 3/8 IV VEE RUBBBER OEM</v>
          </cell>
          <cell r="G2156" t="str">
            <v>VELORAMA</v>
          </cell>
          <cell r="H2156" t="str">
            <v>CX140VIV</v>
          </cell>
          <cell r="K2156">
            <v>1.0138449999999999</v>
          </cell>
          <cell r="AK2156" t="str">
            <v>VELORAMA</v>
          </cell>
          <cell r="AL2156" t="str">
            <v>CX140VIV</v>
          </cell>
          <cell r="AM2156">
            <v>0</v>
          </cell>
          <cell r="AN2156">
            <v>0</v>
          </cell>
          <cell r="AO2156">
            <v>1.0138449999999999</v>
          </cell>
          <cell r="AP2156">
            <v>1.2368908999999999</v>
          </cell>
          <cell r="AQ2156">
            <v>1.0138449999999999</v>
          </cell>
          <cell r="AS2156">
            <v>14</v>
          </cell>
          <cell r="AT2156">
            <v>14.193829999999998</v>
          </cell>
          <cell r="AY2156" t="str">
            <v/>
          </cell>
          <cell r="BB2156">
            <v>0.65286528652865283</v>
          </cell>
          <cell r="BC2156">
            <v>17</v>
          </cell>
          <cell r="BD2156">
            <v>16</v>
          </cell>
          <cell r="BE2156">
            <v>8</v>
          </cell>
          <cell r="CB2156">
            <v>989260190</v>
          </cell>
          <cell r="CC2156">
            <v>100</v>
          </cell>
          <cell r="CD2156">
            <v>1.81</v>
          </cell>
          <cell r="CE2156">
            <v>1</v>
          </cell>
          <cell r="CF2156">
            <v>1.81</v>
          </cell>
          <cell r="CG2156">
            <v>0</v>
          </cell>
          <cell r="CH2156">
            <v>305705075</v>
          </cell>
          <cell r="CI2156">
            <v>100</v>
          </cell>
          <cell r="CJ2156">
            <v>1.1200000000000001</v>
          </cell>
          <cell r="CK2156">
            <v>5</v>
          </cell>
          <cell r="CL2156">
            <v>1.6897416666666665</v>
          </cell>
          <cell r="CM2156">
            <v>1</v>
          </cell>
          <cell r="CN2156">
            <v>1.6</v>
          </cell>
          <cell r="CO2156">
            <v>0.5861550000000002</v>
          </cell>
          <cell r="CP2156">
            <v>0.36634687500000013</v>
          </cell>
          <cell r="CQ2156">
            <v>50</v>
          </cell>
          <cell r="CR2156">
            <v>1.45</v>
          </cell>
          <cell r="CS2156">
            <v>0.43615500000000007</v>
          </cell>
          <cell r="CT2156">
            <v>0.30079655172413799</v>
          </cell>
          <cell r="CU2156">
            <v>100</v>
          </cell>
          <cell r="CV2156">
            <v>1.4</v>
          </cell>
          <cell r="CW2156">
            <v>0.38615500000000003</v>
          </cell>
          <cell r="CX2156">
            <v>0.27582500000000004</v>
          </cell>
          <cell r="CY2156">
            <v>1</v>
          </cell>
          <cell r="CZ2156">
            <v>5</v>
          </cell>
        </row>
        <row r="2157">
          <cell r="E2157" t="str">
            <v>03090501</v>
          </cell>
          <cell r="F2157" t="str">
            <v>CAMERA ARIA 26 X 1 3/8 KENDA OEM</v>
          </cell>
          <cell r="G2157" t="str">
            <v>RMS</v>
          </cell>
          <cell r="H2157">
            <v>989260190</v>
          </cell>
          <cell r="J2157">
            <v>100</v>
          </cell>
          <cell r="K2157">
            <v>0.92820000000000003</v>
          </cell>
          <cell r="AK2157" t="str">
            <v>RMS</v>
          </cell>
          <cell r="AL2157">
            <v>989260190</v>
          </cell>
          <cell r="AM2157">
            <v>0</v>
          </cell>
          <cell r="AN2157">
            <v>100</v>
          </cell>
          <cell r="AO2157">
            <v>0.92820000000000003</v>
          </cell>
          <cell r="AP2157">
            <v>1.132404</v>
          </cell>
          <cell r="AQ2157">
            <v>1.08</v>
          </cell>
          <cell r="AS2157">
            <v>185</v>
          </cell>
          <cell r="AT2157">
            <v>199.8</v>
          </cell>
          <cell r="AY2157" t="str">
            <v/>
          </cell>
          <cell r="BB2157">
            <v>0.65286528652865283</v>
          </cell>
          <cell r="BC2157">
            <v>17</v>
          </cell>
          <cell r="BD2157">
            <v>16</v>
          </cell>
          <cell r="BE2157">
            <v>8</v>
          </cell>
          <cell r="CB2157">
            <v>989260190</v>
          </cell>
          <cell r="CC2157">
            <v>100</v>
          </cell>
          <cell r="CD2157">
            <v>1.81</v>
          </cell>
          <cell r="CE2157">
            <v>1</v>
          </cell>
          <cell r="CF2157">
            <v>1.81</v>
          </cell>
          <cell r="CG2157">
            <v>0</v>
          </cell>
          <cell r="CH2157">
            <v>305705075</v>
          </cell>
          <cell r="CI2157">
            <v>100</v>
          </cell>
          <cell r="CJ2157">
            <v>1.1200000000000001</v>
          </cell>
          <cell r="CK2157">
            <v>5</v>
          </cell>
          <cell r="CL2157">
            <v>1.8000000000000003</v>
          </cell>
          <cell r="CM2157">
            <v>1</v>
          </cell>
          <cell r="CN2157">
            <v>1.81</v>
          </cell>
          <cell r="CO2157">
            <v>0.73</v>
          </cell>
          <cell r="CP2157">
            <v>0.40331491712707179</v>
          </cell>
          <cell r="CQ2157">
            <v>50</v>
          </cell>
          <cell r="CR2157">
            <v>1.7195</v>
          </cell>
          <cell r="CS2157">
            <v>0.63949999999999996</v>
          </cell>
          <cell r="CT2157">
            <v>0.3719104390811282</v>
          </cell>
          <cell r="CU2157">
            <v>100</v>
          </cell>
          <cell r="CV2157">
            <v>1.6335249999999999</v>
          </cell>
          <cell r="CW2157">
            <v>0.55352499999999982</v>
          </cell>
          <cell r="CX2157">
            <v>0.33885309376960859</v>
          </cell>
          <cell r="CY2157">
            <v>1</v>
          </cell>
          <cell r="CZ2157">
            <v>5</v>
          </cell>
        </row>
        <row r="2158">
          <cell r="E2158" t="str">
            <v>03090502</v>
          </cell>
          <cell r="F2158" t="str">
            <v>CAMERA ARIA 26 X 1 3/8 VI CHAOYANG OEM</v>
          </cell>
          <cell r="G2158" t="str">
            <v>MANDELLI</v>
          </cell>
          <cell r="H2158">
            <v>305705010</v>
          </cell>
          <cell r="K2158">
            <v>0.96</v>
          </cell>
          <cell r="AK2158" t="str">
            <v>MANDELLI</v>
          </cell>
          <cell r="AL2158">
            <v>305705010</v>
          </cell>
          <cell r="AM2158">
            <v>0</v>
          </cell>
          <cell r="AN2158">
            <v>0</v>
          </cell>
          <cell r="AO2158">
            <v>0.96</v>
          </cell>
          <cell r="AP2158">
            <v>1.1712</v>
          </cell>
          <cell r="AQ2158">
            <v>1.04</v>
          </cell>
          <cell r="AS2158">
            <v>135</v>
          </cell>
          <cell r="AT2158">
            <v>140.4</v>
          </cell>
          <cell r="AY2158" t="str">
            <v/>
          </cell>
          <cell r="BB2158">
            <v>0.65286528652865283</v>
          </cell>
          <cell r="BC2158">
            <v>17</v>
          </cell>
          <cell r="BD2158">
            <v>16</v>
          </cell>
          <cell r="BE2158">
            <v>8</v>
          </cell>
          <cell r="CB2158">
            <v>989260190</v>
          </cell>
          <cell r="CC2158">
            <v>100</v>
          </cell>
          <cell r="CD2158">
            <v>1.81</v>
          </cell>
          <cell r="CE2158">
            <v>1</v>
          </cell>
          <cell r="CF2158">
            <v>1.81</v>
          </cell>
          <cell r="CG2158">
            <v>0</v>
          </cell>
          <cell r="CH2158">
            <v>305705075</v>
          </cell>
          <cell r="CI2158">
            <v>100</v>
          </cell>
          <cell r="CJ2158">
            <v>1.1200000000000001</v>
          </cell>
          <cell r="CK2158">
            <v>5</v>
          </cell>
          <cell r="CL2158">
            <v>1.7333333333333334</v>
          </cell>
          <cell r="CM2158">
            <v>1</v>
          </cell>
          <cell r="CN2158">
            <v>1.5</v>
          </cell>
          <cell r="CO2158">
            <v>0.45999999999999996</v>
          </cell>
          <cell r="CP2158">
            <v>0.30666666666666664</v>
          </cell>
          <cell r="CQ2158">
            <v>50</v>
          </cell>
          <cell r="CR2158">
            <v>1.39</v>
          </cell>
          <cell r="CS2158">
            <v>0.34999999999999987</v>
          </cell>
          <cell r="CT2158">
            <v>0.25179856115107907</v>
          </cell>
          <cell r="CU2158">
            <v>100</v>
          </cell>
          <cell r="CV2158">
            <v>1.3</v>
          </cell>
          <cell r="CW2158">
            <v>0.26</v>
          </cell>
          <cell r="CX2158">
            <v>0.2</v>
          </cell>
          <cell r="CY2158">
            <v>1</v>
          </cell>
          <cell r="CZ2158">
            <v>5</v>
          </cell>
        </row>
        <row r="2159">
          <cell r="E2159" t="str">
            <v>03090600</v>
          </cell>
          <cell r="F2159" t="str">
            <v>CAMERA ARIA 700 X 35 IV VEE RUBBBER OEM</v>
          </cell>
          <cell r="G2159" t="str">
            <v>VELORAMA</v>
          </cell>
          <cell r="H2159" t="str">
            <v>CX700VIL</v>
          </cell>
          <cell r="K2159">
            <v>0.85</v>
          </cell>
          <cell r="AK2159" t="str">
            <v>VELORAMA</v>
          </cell>
          <cell r="AL2159" t="str">
            <v>CX700VIL</v>
          </cell>
          <cell r="AM2159">
            <v>0</v>
          </cell>
          <cell r="AN2159">
            <v>0</v>
          </cell>
          <cell r="AO2159">
            <v>0.85</v>
          </cell>
          <cell r="AP2159">
            <v>1.0369999999999999</v>
          </cell>
          <cell r="AQ2159">
            <v>0.85</v>
          </cell>
          <cell r="AS2159">
            <v>0</v>
          </cell>
          <cell r="AT2159">
            <v>0</v>
          </cell>
          <cell r="AY2159" t="str">
            <v/>
          </cell>
          <cell r="BB2159">
            <v>0.65286528652865283</v>
          </cell>
          <cell r="BC2159">
            <v>17</v>
          </cell>
          <cell r="BD2159">
            <v>16</v>
          </cell>
          <cell r="BE2159">
            <v>8</v>
          </cell>
          <cell r="CB2159">
            <v>989280190</v>
          </cell>
          <cell r="CC2159">
            <v>100</v>
          </cell>
          <cell r="CD2159">
            <v>1.85</v>
          </cell>
          <cell r="CE2159">
            <v>1</v>
          </cell>
          <cell r="CF2159">
            <v>1.85</v>
          </cell>
          <cell r="CG2159">
            <v>0</v>
          </cell>
          <cell r="CH2159">
            <v>305705020</v>
          </cell>
          <cell r="CI2159">
            <v>100</v>
          </cell>
          <cell r="CJ2159">
            <v>1.1200000000000001</v>
          </cell>
          <cell r="CK2159">
            <v>5</v>
          </cell>
          <cell r="CL2159">
            <v>1.4166666666666667</v>
          </cell>
          <cell r="CM2159">
            <v>1</v>
          </cell>
          <cell r="CN2159">
            <v>1.6</v>
          </cell>
          <cell r="CO2159">
            <v>0.75000000000000011</v>
          </cell>
          <cell r="CP2159">
            <v>0.46875000000000006</v>
          </cell>
          <cell r="CQ2159">
            <v>50</v>
          </cell>
          <cell r="CR2159">
            <v>1.45</v>
          </cell>
          <cell r="CS2159">
            <v>0.6</v>
          </cell>
          <cell r="CT2159">
            <v>0.41379310344827586</v>
          </cell>
          <cell r="CU2159">
            <v>100</v>
          </cell>
          <cell r="CV2159">
            <v>1.4</v>
          </cell>
          <cell r="CW2159">
            <v>0.54999999999999993</v>
          </cell>
          <cell r="CX2159">
            <v>0.39285714285714285</v>
          </cell>
          <cell r="CY2159">
            <v>1</v>
          </cell>
          <cell r="CZ2159">
            <v>5</v>
          </cell>
        </row>
        <row r="2160">
          <cell r="E2160" t="str">
            <v>03090601</v>
          </cell>
          <cell r="F2160" t="str">
            <v>CAMERA ARIA 700 X 35 FV VEE RUBBER OEM</v>
          </cell>
          <cell r="G2160" t="str">
            <v>VELORAMA</v>
          </cell>
          <cell r="H2160" t="str">
            <v>CX700VFL</v>
          </cell>
          <cell r="K2160">
            <v>0.92927999999999999</v>
          </cell>
          <cell r="AK2160" t="str">
            <v>VELORAMA</v>
          </cell>
          <cell r="AL2160" t="str">
            <v>CX700VFL</v>
          </cell>
          <cell r="AM2160">
            <v>0</v>
          </cell>
          <cell r="AN2160">
            <v>0</v>
          </cell>
          <cell r="AO2160">
            <v>0.92927999999999999</v>
          </cell>
          <cell r="AP2160">
            <v>1.1337215999999999</v>
          </cell>
          <cell r="AQ2160">
            <v>0.92927999999999999</v>
          </cell>
          <cell r="AR2160">
            <v>26</v>
          </cell>
          <cell r="AS2160">
            <v>0</v>
          </cell>
          <cell r="AT2160">
            <v>0</v>
          </cell>
          <cell r="AY2160" t="str">
            <v/>
          </cell>
          <cell r="BB2160">
            <v>0.65286528652865283</v>
          </cell>
          <cell r="BC2160">
            <v>17</v>
          </cell>
          <cell r="BD2160">
            <v>16</v>
          </cell>
          <cell r="BE2160">
            <v>8</v>
          </cell>
          <cell r="CB2160">
            <v>989280240</v>
          </cell>
          <cell r="CC2160">
            <v>100</v>
          </cell>
          <cell r="CD2160">
            <v>1.91</v>
          </cell>
          <cell r="CE2160">
            <v>1</v>
          </cell>
          <cell r="CF2160">
            <v>1.91</v>
          </cell>
          <cell r="CG2160">
            <v>0</v>
          </cell>
          <cell r="CI2160" t="str">
            <v/>
          </cell>
          <cell r="CJ2160" t="str">
            <v/>
          </cell>
          <cell r="CK2160" t="str">
            <v/>
          </cell>
          <cell r="CL2160">
            <v>1.5488</v>
          </cell>
          <cell r="CM2160">
            <v>1</v>
          </cell>
          <cell r="CN2160">
            <v>1.65</v>
          </cell>
          <cell r="CO2160">
            <v>0.72071999999999992</v>
          </cell>
          <cell r="CP2160">
            <v>0.43679999999999997</v>
          </cell>
          <cell r="CQ2160">
            <v>50</v>
          </cell>
          <cell r="CR2160">
            <v>1.55</v>
          </cell>
          <cell r="CS2160">
            <v>0.62072000000000005</v>
          </cell>
          <cell r="CT2160">
            <v>0.40046451612903228</v>
          </cell>
          <cell r="CU2160">
            <v>100</v>
          </cell>
          <cell r="CV2160">
            <v>1.4</v>
          </cell>
          <cell r="CW2160">
            <v>0.47071999999999992</v>
          </cell>
          <cell r="CX2160">
            <v>0.33622857142857138</v>
          </cell>
          <cell r="CY2160">
            <v>1</v>
          </cell>
          <cell r="CZ2160">
            <v>5.5</v>
          </cell>
        </row>
        <row r="2161">
          <cell r="E2161" t="str">
            <v>03090602</v>
          </cell>
          <cell r="F2161" t="str">
            <v>CAMERA ARIA 700 X 35 IV KENDA OEM</v>
          </cell>
          <cell r="G2161" t="str">
            <v>RMS</v>
          </cell>
          <cell r="H2161">
            <v>989280190</v>
          </cell>
          <cell r="J2161">
            <v>100</v>
          </cell>
          <cell r="K2161">
            <v>1.0608</v>
          </cell>
          <cell r="L2161" t="str">
            <v>RMS</v>
          </cell>
          <cell r="M2161" t="str">
            <v>9I9280190</v>
          </cell>
          <cell r="N2161" t="str">
            <v>ID</v>
          </cell>
          <cell r="O2161">
            <v>100</v>
          </cell>
          <cell r="P2161">
            <v>1.1100000000000001</v>
          </cell>
          <cell r="AK2161" t="str">
            <v>RMS</v>
          </cell>
          <cell r="AL2161">
            <v>989280190</v>
          </cell>
          <cell r="AM2161">
            <v>0</v>
          </cell>
          <cell r="AN2161">
            <v>100</v>
          </cell>
          <cell r="AO2161">
            <v>1.0608</v>
          </cell>
          <cell r="AP2161">
            <v>1.294176</v>
          </cell>
          <cell r="AQ2161">
            <v>1.1200000000000001</v>
          </cell>
          <cell r="AS2161">
            <v>243</v>
          </cell>
          <cell r="AT2161">
            <v>272.16000000000003</v>
          </cell>
          <cell r="AY2161" t="str">
            <v/>
          </cell>
          <cell r="BB2161">
            <v>0.65286528652865283</v>
          </cell>
          <cell r="BC2161">
            <v>17</v>
          </cell>
          <cell r="BD2161">
            <v>16</v>
          </cell>
          <cell r="BE2161">
            <v>8</v>
          </cell>
          <cell r="CB2161">
            <v>989280190</v>
          </cell>
          <cell r="CC2161">
            <v>100</v>
          </cell>
          <cell r="CD2161">
            <v>1.85</v>
          </cell>
          <cell r="CE2161">
            <v>1</v>
          </cell>
          <cell r="CF2161">
            <v>1.85</v>
          </cell>
          <cell r="CG2161">
            <v>0</v>
          </cell>
          <cell r="CH2161">
            <v>305705020</v>
          </cell>
          <cell r="CI2161">
            <v>100</v>
          </cell>
          <cell r="CJ2161">
            <v>1.1200000000000001</v>
          </cell>
          <cell r="CK2161">
            <v>5</v>
          </cell>
          <cell r="CL2161">
            <v>1.8666666666666669</v>
          </cell>
          <cell r="CM2161">
            <v>1</v>
          </cell>
          <cell r="CN2161">
            <v>1.85</v>
          </cell>
          <cell r="CO2161">
            <v>0.73</v>
          </cell>
          <cell r="CP2161">
            <v>0.39459459459459456</v>
          </cell>
          <cell r="CQ2161">
            <v>50</v>
          </cell>
          <cell r="CR2161">
            <v>1.7575000000000001</v>
          </cell>
          <cell r="CS2161">
            <v>0.63749999999999996</v>
          </cell>
          <cell r="CT2161">
            <v>0.36273115220483637</v>
          </cell>
          <cell r="CU2161">
            <v>100</v>
          </cell>
          <cell r="CV2161">
            <v>1.6696249999999999</v>
          </cell>
          <cell r="CW2161">
            <v>0.54962499999999981</v>
          </cell>
          <cell r="CX2161">
            <v>0.32919068653140665</v>
          </cell>
          <cell r="CY2161">
            <v>1</v>
          </cell>
          <cell r="CZ2161">
            <v>5</v>
          </cell>
        </row>
        <row r="2162">
          <cell r="E2162" t="str">
            <v>03090700</v>
          </cell>
          <cell r="F2162" t="str">
            <v>CAMERA ARIA 27.5 X 1.75/2.125 FV VEE RUBBBER OEM</v>
          </cell>
          <cell r="G2162" t="str">
            <v>VELORAMA</v>
          </cell>
          <cell r="H2162" t="str">
            <v>CX496B</v>
          </cell>
          <cell r="K2162">
            <v>0.9</v>
          </cell>
          <cell r="AK2162" t="str">
            <v>VELORAMA</v>
          </cell>
          <cell r="AL2162" t="str">
            <v>CX496B</v>
          </cell>
          <cell r="AM2162">
            <v>0</v>
          </cell>
          <cell r="AN2162">
            <v>0</v>
          </cell>
          <cell r="AO2162">
            <v>0.9</v>
          </cell>
          <cell r="AP2162">
            <v>1.0980000000000001</v>
          </cell>
          <cell r="AQ2162">
            <v>0.9</v>
          </cell>
          <cell r="AS2162">
            <v>0</v>
          </cell>
          <cell r="AT2162">
            <v>0</v>
          </cell>
          <cell r="AY2162" t="str">
            <v/>
          </cell>
          <cell r="BB2162">
            <v>0.65286528652865283</v>
          </cell>
          <cell r="BC2162">
            <v>17</v>
          </cell>
          <cell r="BD2162">
            <v>16</v>
          </cell>
          <cell r="BE2162">
            <v>8</v>
          </cell>
          <cell r="CB2162">
            <v>989270250</v>
          </cell>
          <cell r="CC2162">
            <v>100</v>
          </cell>
          <cell r="CD2162">
            <v>2.66</v>
          </cell>
          <cell r="CE2162">
            <v>1</v>
          </cell>
          <cell r="CF2162">
            <v>2.66</v>
          </cell>
          <cell r="CG2162">
            <v>0</v>
          </cell>
          <cell r="CH2162">
            <v>305705065</v>
          </cell>
          <cell r="CI2162">
            <v>100</v>
          </cell>
          <cell r="CJ2162">
            <v>1.6</v>
          </cell>
          <cell r="CK2162">
            <v>5.42</v>
          </cell>
          <cell r="CL2162">
            <v>1.5</v>
          </cell>
          <cell r="CM2162">
            <v>1</v>
          </cell>
          <cell r="CN2162">
            <v>1.9</v>
          </cell>
          <cell r="CO2162">
            <v>0.99999999999999989</v>
          </cell>
          <cell r="CP2162">
            <v>0.52631578947368418</v>
          </cell>
          <cell r="CQ2162">
            <v>50</v>
          </cell>
          <cell r="CR2162">
            <v>1.7</v>
          </cell>
          <cell r="CS2162">
            <v>0.79999999999999993</v>
          </cell>
          <cell r="CT2162">
            <v>0.47058823529411764</v>
          </cell>
          <cell r="CU2162">
            <v>100</v>
          </cell>
          <cell r="CV2162">
            <v>1.65</v>
          </cell>
          <cell r="CW2162">
            <v>0.74999999999999989</v>
          </cell>
          <cell r="CX2162">
            <v>0.45454545454545453</v>
          </cell>
          <cell r="CY2162">
            <v>1</v>
          </cell>
          <cell r="CZ2162">
            <v>6</v>
          </cell>
        </row>
        <row r="2163">
          <cell r="E2163" t="str">
            <v>03090701</v>
          </cell>
          <cell r="F2163" t="str">
            <v>CAMERA ARIA 27.5 X 2.10 IV 40MM VEE RUBBER OEM</v>
          </cell>
          <cell r="G2163" t="str">
            <v>VELORAMA</v>
          </cell>
          <cell r="H2163" t="str">
            <v>CX497VI40</v>
          </cell>
          <cell r="K2163">
            <v>2.2999999999999998</v>
          </cell>
          <cell r="AK2163" t="str">
            <v>VELORAMA</v>
          </cell>
          <cell r="AL2163" t="str">
            <v>CX497VI40</v>
          </cell>
          <cell r="AM2163">
            <v>0</v>
          </cell>
          <cell r="AN2163">
            <v>0</v>
          </cell>
          <cell r="AO2163">
            <v>2.2999999999999998</v>
          </cell>
          <cell r="AP2163">
            <v>2.8059999999999996</v>
          </cell>
          <cell r="AQ2163">
            <v>2.2999999999999998</v>
          </cell>
          <cell r="AS2163">
            <v>18</v>
          </cell>
          <cell r="AT2163">
            <v>41.4</v>
          </cell>
          <cell r="AY2163" t="str">
            <v/>
          </cell>
          <cell r="BB2163">
            <v>0.65286528652865283</v>
          </cell>
          <cell r="BC2163">
            <v>17</v>
          </cell>
          <cell r="BD2163">
            <v>16</v>
          </cell>
          <cell r="BE2163">
            <v>8</v>
          </cell>
          <cell r="CC2163" t="str">
            <v/>
          </cell>
          <cell r="CD2163" t="str">
            <v/>
          </cell>
          <cell r="CE2163" t="str">
            <v/>
          </cell>
          <cell r="CF2163" t="str">
            <v/>
          </cell>
          <cell r="CG2163" t="str">
            <v/>
          </cell>
          <cell r="CH2163">
            <v>305705090</v>
          </cell>
          <cell r="CI2163">
            <v>100</v>
          </cell>
          <cell r="CJ2163">
            <v>1.52</v>
          </cell>
          <cell r="CK2163">
            <v>5.17</v>
          </cell>
          <cell r="CL2163">
            <v>3.833333333333333</v>
          </cell>
          <cell r="CM2163">
            <v>1</v>
          </cell>
          <cell r="CN2163">
            <v>2.9</v>
          </cell>
          <cell r="CO2163">
            <v>0.60000000000000009</v>
          </cell>
          <cell r="CP2163">
            <v>0.20689655172413796</v>
          </cell>
          <cell r="CS2163">
            <v>-2.2999999999999998</v>
          </cell>
          <cell r="CT2163" t="e">
            <v>#DIV/0!</v>
          </cell>
          <cell r="CW2163">
            <v>-2.2999999999999998</v>
          </cell>
          <cell r="CX2163" t="e">
            <v>#DIV/0!</v>
          </cell>
          <cell r="CY2163">
            <v>1</v>
          </cell>
          <cell r="CZ2163">
            <v>5.5</v>
          </cell>
        </row>
        <row r="2164">
          <cell r="E2164" t="str">
            <v>03090702</v>
          </cell>
          <cell r="F2164" t="str">
            <v>CAMERA ARIA 27.5 X 1.90/2.125 VF 40MM KENDA OEM</v>
          </cell>
          <cell r="G2164" t="str">
            <v>RMS</v>
          </cell>
          <cell r="H2164" t="str">
            <v>9I9270250</v>
          </cell>
          <cell r="K2164">
            <v>1.5150000000000001</v>
          </cell>
          <cell r="AK2164" t="str">
            <v>RMS</v>
          </cell>
          <cell r="AL2164" t="str">
            <v>9I9270250</v>
          </cell>
          <cell r="AM2164">
            <v>0</v>
          </cell>
          <cell r="AN2164">
            <v>0</v>
          </cell>
          <cell r="AO2164">
            <v>1.5150000000000001</v>
          </cell>
          <cell r="AP2164">
            <v>1.8483000000000001</v>
          </cell>
          <cell r="AQ2164">
            <v>1.52</v>
          </cell>
          <cell r="AS2164">
            <v>17</v>
          </cell>
          <cell r="AT2164">
            <v>25.84</v>
          </cell>
          <cell r="AY2164" t="str">
            <v/>
          </cell>
          <cell r="BB2164">
            <v>0.65286528652865283</v>
          </cell>
          <cell r="BC2164">
            <v>17</v>
          </cell>
          <cell r="BD2164">
            <v>16</v>
          </cell>
          <cell r="BE2164">
            <v>8</v>
          </cell>
          <cell r="CB2164">
            <v>989270250</v>
          </cell>
          <cell r="CC2164">
            <v>100</v>
          </cell>
          <cell r="CD2164">
            <v>2.66</v>
          </cell>
          <cell r="CE2164">
            <v>1</v>
          </cell>
          <cell r="CF2164">
            <v>2.66</v>
          </cell>
          <cell r="CG2164">
            <v>0</v>
          </cell>
          <cell r="CI2164" t="str">
            <v/>
          </cell>
          <cell r="CJ2164" t="str">
            <v/>
          </cell>
          <cell r="CK2164" t="str">
            <v/>
          </cell>
          <cell r="CL2164">
            <v>2.5333333333333337</v>
          </cell>
          <cell r="CM2164">
            <v>1</v>
          </cell>
          <cell r="CN2164">
            <v>2.66</v>
          </cell>
          <cell r="CO2164">
            <v>1.1400000000000001</v>
          </cell>
          <cell r="CP2164">
            <v>0.4285714285714286</v>
          </cell>
          <cell r="CQ2164">
            <v>50</v>
          </cell>
          <cell r="CR2164">
            <v>2.5270000000000001</v>
          </cell>
          <cell r="CS2164">
            <v>1.0070000000000001</v>
          </cell>
          <cell r="CT2164">
            <v>0.39849624060150379</v>
          </cell>
          <cell r="CU2164">
            <v>100</v>
          </cell>
          <cell r="CV2164">
            <v>2.4006500000000002</v>
          </cell>
          <cell r="CW2164">
            <v>0.88065000000000015</v>
          </cell>
          <cell r="CX2164">
            <v>0.36683814800158293</v>
          </cell>
          <cell r="CY2164">
            <v>1</v>
          </cell>
          <cell r="CZ2164">
            <v>7</v>
          </cell>
        </row>
        <row r="2165">
          <cell r="E2165" t="str">
            <v>03090703</v>
          </cell>
          <cell r="F2165" t="str">
            <v>CAMERA ARIA 27.5 X 1.75/2.35 VF 40MM CHAOYANG OEM</v>
          </cell>
          <cell r="G2165" t="str">
            <v>MANDELLI</v>
          </cell>
          <cell r="H2165">
            <v>305705065</v>
          </cell>
          <cell r="K2165">
            <v>1.42</v>
          </cell>
          <cell r="AK2165" t="str">
            <v>MANDELLI</v>
          </cell>
          <cell r="AL2165">
            <v>305705065</v>
          </cell>
          <cell r="AM2165">
            <v>0</v>
          </cell>
          <cell r="AN2165">
            <v>0</v>
          </cell>
          <cell r="AO2165">
            <v>1.42</v>
          </cell>
          <cell r="AP2165">
            <v>1.7323999999999999</v>
          </cell>
          <cell r="AQ2165">
            <v>1.42</v>
          </cell>
          <cell r="AS2165">
            <v>44</v>
          </cell>
          <cell r="AT2165">
            <v>62.48</v>
          </cell>
          <cell r="AY2165" t="str">
            <v/>
          </cell>
          <cell r="BB2165">
            <v>0.65286528652865283</v>
          </cell>
          <cell r="BC2165">
            <v>17</v>
          </cell>
          <cell r="BD2165">
            <v>16</v>
          </cell>
          <cell r="BE2165">
            <v>8</v>
          </cell>
          <cell r="CB2165">
            <v>989270250</v>
          </cell>
          <cell r="CC2165">
            <v>100</v>
          </cell>
          <cell r="CD2165">
            <v>2.66</v>
          </cell>
          <cell r="CE2165">
            <v>1</v>
          </cell>
          <cell r="CF2165">
            <v>2.66</v>
          </cell>
          <cell r="CG2165">
            <v>0</v>
          </cell>
          <cell r="CH2165">
            <v>305705065</v>
          </cell>
          <cell r="CI2165">
            <v>100</v>
          </cell>
          <cell r="CJ2165">
            <v>1.6</v>
          </cell>
          <cell r="CK2165">
            <v>5.42</v>
          </cell>
          <cell r="CL2165">
            <v>2.3666666666666667</v>
          </cell>
          <cell r="CM2165">
            <v>1</v>
          </cell>
          <cell r="CN2165">
            <v>2.0499999999999998</v>
          </cell>
          <cell r="CO2165">
            <v>0.62999999999999989</v>
          </cell>
          <cell r="CP2165">
            <v>0.3073170731707317</v>
          </cell>
          <cell r="CQ2165">
            <v>50</v>
          </cell>
          <cell r="CR2165">
            <v>1.9</v>
          </cell>
          <cell r="CS2165">
            <v>0.48</v>
          </cell>
          <cell r="CT2165">
            <v>0.25263157894736843</v>
          </cell>
          <cell r="CU2165">
            <v>100</v>
          </cell>
          <cell r="CV2165">
            <v>1.8</v>
          </cell>
          <cell r="CW2165">
            <v>0.38000000000000012</v>
          </cell>
          <cell r="CX2165">
            <v>0.21111111111111117</v>
          </cell>
          <cell r="CY2165">
            <v>1</v>
          </cell>
          <cell r="CZ2165">
            <v>6</v>
          </cell>
        </row>
        <row r="2166">
          <cell r="E2166" t="str">
            <v>03090704</v>
          </cell>
          <cell r="F2166" t="str">
            <v>CAMERA ARIA 27.5 X 1.75/2.35 VI 40MM CHAOYANG OEM</v>
          </cell>
          <cell r="G2166" t="str">
            <v>MANDELLI</v>
          </cell>
          <cell r="H2166">
            <v>305705090</v>
          </cell>
          <cell r="K2166">
            <v>1.62</v>
          </cell>
          <cell r="AK2166" t="str">
            <v>MANDELLI</v>
          </cell>
          <cell r="AL2166">
            <v>305705090</v>
          </cell>
          <cell r="AM2166">
            <v>0</v>
          </cell>
          <cell r="AN2166">
            <v>0</v>
          </cell>
          <cell r="AO2166">
            <v>1.62</v>
          </cell>
          <cell r="AP2166">
            <v>1.9764000000000002</v>
          </cell>
          <cell r="AQ2166">
            <v>1.62</v>
          </cell>
          <cell r="AS2166">
            <v>71</v>
          </cell>
          <cell r="AT2166">
            <v>115.02000000000001</v>
          </cell>
          <cell r="AY2166" t="str">
            <v/>
          </cell>
          <cell r="BB2166">
            <v>0.65286528652865283</v>
          </cell>
          <cell r="BC2166">
            <v>17</v>
          </cell>
          <cell r="BD2166">
            <v>16</v>
          </cell>
          <cell r="BE2166">
            <v>8</v>
          </cell>
          <cell r="CC2166" t="str">
            <v/>
          </cell>
          <cell r="CD2166" t="str">
            <v/>
          </cell>
          <cell r="CE2166" t="str">
            <v/>
          </cell>
          <cell r="CF2166" t="str">
            <v/>
          </cell>
          <cell r="CG2166" t="str">
            <v/>
          </cell>
          <cell r="CH2166">
            <v>305705090</v>
          </cell>
          <cell r="CI2166">
            <v>100</v>
          </cell>
          <cell r="CJ2166">
            <v>1.52</v>
          </cell>
          <cell r="CK2166">
            <v>5.17</v>
          </cell>
          <cell r="CL2166">
            <v>2.7</v>
          </cell>
          <cell r="CM2166">
            <v>1</v>
          </cell>
          <cell r="CN2166">
            <v>2.2999999999999998</v>
          </cell>
          <cell r="CO2166">
            <v>0.67999999999999972</v>
          </cell>
          <cell r="CP2166">
            <v>0.29565217391304338</v>
          </cell>
          <cell r="CQ2166">
            <v>50</v>
          </cell>
          <cell r="CR2166">
            <v>2.15</v>
          </cell>
          <cell r="CS2166">
            <v>0.5299999999999998</v>
          </cell>
          <cell r="CT2166">
            <v>0.24651162790697667</v>
          </cell>
          <cell r="CU2166">
            <v>100</v>
          </cell>
          <cell r="CV2166">
            <v>2.0499999999999998</v>
          </cell>
          <cell r="CW2166">
            <v>0.42999999999999972</v>
          </cell>
          <cell r="CX2166">
            <v>0.20975609756097549</v>
          </cell>
          <cell r="CY2166">
            <v>1</v>
          </cell>
          <cell r="CZ2166">
            <v>5.5</v>
          </cell>
        </row>
        <row r="2167">
          <cell r="E2167" t="str">
            <v>03090800</v>
          </cell>
          <cell r="F2167" t="str">
            <v>CAMERA ARIA 29 X 1.75/2.125 FV VEE RUBBBER OEM</v>
          </cell>
          <cell r="G2167" t="str">
            <v>VELORAMA</v>
          </cell>
          <cell r="H2167" t="str">
            <v>CX700VD</v>
          </cell>
          <cell r="K2167">
            <v>0.98</v>
          </cell>
          <cell r="AK2167" t="str">
            <v>VELORAMA</v>
          </cell>
          <cell r="AL2167" t="str">
            <v>CX700VD</v>
          </cell>
          <cell r="AM2167">
            <v>0</v>
          </cell>
          <cell r="AN2167">
            <v>0</v>
          </cell>
          <cell r="AO2167">
            <v>0.98</v>
          </cell>
          <cell r="AP2167">
            <v>1.1956</v>
          </cell>
          <cell r="AQ2167">
            <v>0.98</v>
          </cell>
          <cell r="AS2167">
            <v>0</v>
          </cell>
          <cell r="AT2167">
            <v>0</v>
          </cell>
          <cell r="AY2167" t="str">
            <v/>
          </cell>
          <cell r="BB2167">
            <v>0.65286528652865283</v>
          </cell>
          <cell r="BC2167">
            <v>17</v>
          </cell>
          <cell r="BD2167">
            <v>16</v>
          </cell>
          <cell r="BE2167">
            <v>8</v>
          </cell>
          <cell r="CB2167">
            <v>989290240</v>
          </cell>
          <cell r="CC2167">
            <v>100</v>
          </cell>
          <cell r="CD2167">
            <v>2.87</v>
          </cell>
          <cell r="CE2167">
            <v>1</v>
          </cell>
          <cell r="CF2167">
            <v>2.87</v>
          </cell>
          <cell r="CG2167">
            <v>0</v>
          </cell>
          <cell r="CH2167">
            <v>305705095</v>
          </cell>
          <cell r="CI2167">
            <v>100</v>
          </cell>
          <cell r="CJ2167">
            <v>1.72</v>
          </cell>
          <cell r="CK2167">
            <v>5.83</v>
          </cell>
          <cell r="CL2167">
            <v>1.6333333333333333</v>
          </cell>
          <cell r="CM2167">
            <v>1</v>
          </cell>
          <cell r="CN2167">
            <v>2</v>
          </cell>
          <cell r="CO2167">
            <v>1.02</v>
          </cell>
          <cell r="CP2167">
            <v>0.51</v>
          </cell>
          <cell r="CQ2167">
            <v>50</v>
          </cell>
          <cell r="CR2167">
            <v>1.8</v>
          </cell>
          <cell r="CS2167">
            <v>0.82000000000000006</v>
          </cell>
          <cell r="CT2167">
            <v>0.4555555555555556</v>
          </cell>
          <cell r="CU2167">
            <v>100</v>
          </cell>
          <cell r="CV2167">
            <v>1.75</v>
          </cell>
          <cell r="CW2167">
            <v>0.77</v>
          </cell>
          <cell r="CX2167">
            <v>0.44</v>
          </cell>
          <cell r="CY2167">
            <v>1</v>
          </cell>
          <cell r="CZ2167">
            <v>6</v>
          </cell>
        </row>
        <row r="2168">
          <cell r="E2168" t="str">
            <v>03090801</v>
          </cell>
          <cell r="F2168" t="str">
            <v>CAMERA ARIA 29 X 1.75-2.35 V/F 48MM CHAOYANG OEM</v>
          </cell>
          <cell r="G2168" t="str">
            <v>MANDELLI</v>
          </cell>
          <cell r="H2168">
            <v>305705095</v>
          </cell>
          <cell r="K2168">
            <v>1.8685</v>
          </cell>
          <cell r="AK2168" t="str">
            <v>MANDELLI</v>
          </cell>
          <cell r="AL2168">
            <v>305705095</v>
          </cell>
          <cell r="AM2168">
            <v>0</v>
          </cell>
          <cell r="AN2168">
            <v>0</v>
          </cell>
          <cell r="AO2168">
            <v>1.8685</v>
          </cell>
          <cell r="AP2168">
            <v>2.2795700000000001</v>
          </cell>
          <cell r="AQ2168">
            <v>1.8685</v>
          </cell>
          <cell r="AS2168">
            <v>144</v>
          </cell>
          <cell r="AT2168">
            <v>269.06400000000002</v>
          </cell>
          <cell r="AY2168" t="str">
            <v/>
          </cell>
          <cell r="BB2168">
            <v>0.65286528652865283</v>
          </cell>
          <cell r="BC2168">
            <v>17</v>
          </cell>
          <cell r="BD2168">
            <v>16</v>
          </cell>
          <cell r="BE2168">
            <v>8</v>
          </cell>
          <cell r="CB2168">
            <v>989290240</v>
          </cell>
          <cell r="CC2168">
            <v>100</v>
          </cell>
          <cell r="CD2168">
            <v>2.87</v>
          </cell>
          <cell r="CE2168">
            <v>1</v>
          </cell>
          <cell r="CF2168">
            <v>2.87</v>
          </cell>
          <cell r="CG2168">
            <v>0</v>
          </cell>
          <cell r="CH2168">
            <v>305705095</v>
          </cell>
          <cell r="CI2168">
            <v>100</v>
          </cell>
          <cell r="CJ2168">
            <v>1.72</v>
          </cell>
          <cell r="CK2168">
            <v>5.83</v>
          </cell>
          <cell r="CL2168">
            <v>3.1141666666666667</v>
          </cell>
          <cell r="CM2168">
            <v>1</v>
          </cell>
          <cell r="CN2168">
            <v>2.7</v>
          </cell>
          <cell r="CO2168">
            <v>0.83150000000000013</v>
          </cell>
          <cell r="CP2168">
            <v>0.30796296296296299</v>
          </cell>
          <cell r="CQ2168">
            <v>50</v>
          </cell>
          <cell r="CR2168">
            <v>2.5</v>
          </cell>
          <cell r="CS2168">
            <v>0.63149999999999995</v>
          </cell>
          <cell r="CT2168">
            <v>0.25259999999999999</v>
          </cell>
          <cell r="CU2168">
            <v>100</v>
          </cell>
          <cell r="CV2168">
            <v>2.35</v>
          </cell>
          <cell r="CW2168">
            <v>0.48150000000000004</v>
          </cell>
          <cell r="CX2168">
            <v>0.20489361702127659</v>
          </cell>
          <cell r="CY2168">
            <v>1</v>
          </cell>
          <cell r="CZ2168">
            <v>6</v>
          </cell>
        </row>
        <row r="2169">
          <cell r="E2169" t="str">
            <v>03090900</v>
          </cell>
          <cell r="AK2169">
            <v>0</v>
          </cell>
          <cell r="AL2169">
            <v>0</v>
          </cell>
          <cell r="AM2169">
            <v>0</v>
          </cell>
          <cell r="AN2169">
            <v>0</v>
          </cell>
          <cell r="AO2169">
            <v>0</v>
          </cell>
          <cell r="AP2169">
            <v>0</v>
          </cell>
          <cell r="AQ2169">
            <v>0</v>
          </cell>
          <cell r="AS2169">
            <v>0</v>
          </cell>
          <cell r="AT2169">
            <v>0</v>
          </cell>
          <cell r="AY2169" t="str">
            <v/>
          </cell>
          <cell r="BB2169">
            <v>0</v>
          </cell>
          <cell r="BC2169">
            <v>0</v>
          </cell>
          <cell r="BD2169">
            <v>0</v>
          </cell>
          <cell r="BE2169">
            <v>0</v>
          </cell>
          <cell r="CC2169" t="str">
            <v/>
          </cell>
          <cell r="CD2169" t="str">
            <v/>
          </cell>
          <cell r="CE2169" t="str">
            <v/>
          </cell>
          <cell r="CF2169" t="str">
            <v/>
          </cell>
          <cell r="CG2169" t="str">
            <v/>
          </cell>
          <cell r="CI2169" t="str">
            <v/>
          </cell>
          <cell r="CJ2169" t="str">
            <v/>
          </cell>
          <cell r="CK2169" t="str">
            <v/>
          </cell>
          <cell r="CL2169">
            <v>0</v>
          </cell>
          <cell r="CM2169">
            <v>1</v>
          </cell>
          <cell r="CO2169">
            <v>0</v>
          </cell>
          <cell r="CP2169" t="e">
            <v>#DIV/0!</v>
          </cell>
          <cell r="CS2169">
            <v>0</v>
          </cell>
          <cell r="CT2169" t="e">
            <v>#DIV/0!</v>
          </cell>
          <cell r="CW2169">
            <v>0</v>
          </cell>
          <cell r="CX2169" t="e">
            <v>#DIV/0!</v>
          </cell>
          <cell r="CY2169">
            <v>1</v>
          </cell>
        </row>
        <row r="2170">
          <cell r="E2170" t="str">
            <v>03091000</v>
          </cell>
          <cell r="AK2170">
            <v>0</v>
          </cell>
          <cell r="AL2170">
            <v>0</v>
          </cell>
          <cell r="AM2170">
            <v>0</v>
          </cell>
          <cell r="AN2170">
            <v>0</v>
          </cell>
          <cell r="AO2170">
            <v>0</v>
          </cell>
          <cell r="AP2170">
            <v>0</v>
          </cell>
          <cell r="AQ2170">
            <v>0</v>
          </cell>
          <cell r="AS2170">
            <v>0</v>
          </cell>
          <cell r="AT2170">
            <v>0</v>
          </cell>
          <cell r="AY2170" t="str">
            <v/>
          </cell>
          <cell r="BB2170">
            <v>0</v>
          </cell>
          <cell r="BC2170">
            <v>0</v>
          </cell>
          <cell r="BD2170">
            <v>0</v>
          </cell>
          <cell r="BE2170">
            <v>0</v>
          </cell>
          <cell r="CC2170" t="str">
            <v/>
          </cell>
          <cell r="CD2170" t="str">
            <v/>
          </cell>
          <cell r="CE2170" t="str">
            <v/>
          </cell>
          <cell r="CF2170" t="str">
            <v/>
          </cell>
          <cell r="CG2170" t="str">
            <v/>
          </cell>
          <cell r="CI2170" t="str">
            <v/>
          </cell>
          <cell r="CJ2170" t="str">
            <v/>
          </cell>
          <cell r="CK2170" t="str">
            <v/>
          </cell>
          <cell r="CL2170">
            <v>0</v>
          </cell>
          <cell r="CM2170">
            <v>1</v>
          </cell>
          <cell r="CO2170">
            <v>0</v>
          </cell>
          <cell r="CP2170" t="e">
            <v>#DIV/0!</v>
          </cell>
          <cell r="CS2170">
            <v>0</v>
          </cell>
          <cell r="CT2170" t="e">
            <v>#DIV/0!</v>
          </cell>
          <cell r="CW2170">
            <v>0</v>
          </cell>
          <cell r="CX2170" t="e">
            <v>#DIV/0!</v>
          </cell>
          <cell r="CY2170">
            <v>1</v>
          </cell>
        </row>
        <row r="2171">
          <cell r="E2171" t="str">
            <v>03091100</v>
          </cell>
          <cell r="F2171" t="str">
            <v>CAMERA ARIA 12 X 1.75 IV VEE RUBBBER BOX</v>
          </cell>
          <cell r="G2171" t="str">
            <v>VELORAMA</v>
          </cell>
          <cell r="H2171" t="str">
            <v>CX020VIB</v>
          </cell>
          <cell r="K2171">
            <v>0.97720000000000007</v>
          </cell>
          <cell r="AK2171" t="str">
            <v>VELORAMA</v>
          </cell>
          <cell r="AL2171" t="str">
            <v>CX020VIB</v>
          </cell>
          <cell r="AM2171">
            <v>0</v>
          </cell>
          <cell r="AN2171">
            <v>0</v>
          </cell>
          <cell r="AO2171">
            <v>0.97720000000000007</v>
          </cell>
          <cell r="AP2171">
            <v>1.1921840000000001</v>
          </cell>
          <cell r="AQ2171">
            <v>0.97720000000000007</v>
          </cell>
          <cell r="AS2171">
            <v>31</v>
          </cell>
          <cell r="AT2171">
            <v>30.293200000000002</v>
          </cell>
          <cell r="AY2171" t="str">
            <v/>
          </cell>
          <cell r="BB2171">
            <v>0.65286528652865283</v>
          </cell>
          <cell r="BC2171">
            <v>17</v>
          </cell>
          <cell r="BD2171">
            <v>16</v>
          </cell>
          <cell r="BE2171">
            <v>8</v>
          </cell>
          <cell r="CB2171">
            <v>989120011</v>
          </cell>
          <cell r="CC2171">
            <v>1</v>
          </cell>
          <cell r="CD2171">
            <v>1.97</v>
          </cell>
          <cell r="CE2171">
            <v>50</v>
          </cell>
          <cell r="CF2171">
            <v>1.68</v>
          </cell>
          <cell r="CG2171">
            <v>5</v>
          </cell>
          <cell r="CH2171">
            <v>305702035</v>
          </cell>
          <cell r="CI2171">
            <v>1</v>
          </cell>
          <cell r="CJ2171">
            <v>1.1200000000000001</v>
          </cell>
          <cell r="CK2171">
            <v>5</v>
          </cell>
          <cell r="CL2171">
            <v>1.6286666666666669</v>
          </cell>
          <cell r="CM2171">
            <v>1</v>
          </cell>
          <cell r="CN2171">
            <v>1.4</v>
          </cell>
          <cell r="CO2171">
            <v>0.42279999999999984</v>
          </cell>
          <cell r="CP2171">
            <v>0.30199999999999988</v>
          </cell>
          <cell r="CQ2171">
            <v>10</v>
          </cell>
          <cell r="CR2171">
            <v>1.35</v>
          </cell>
          <cell r="CS2171">
            <v>0.37280000000000002</v>
          </cell>
          <cell r="CT2171">
            <v>0.27614814814814814</v>
          </cell>
          <cell r="CU2171">
            <v>50</v>
          </cell>
          <cell r="CV2171">
            <v>1.2</v>
          </cell>
          <cell r="CW2171">
            <v>0.22279999999999989</v>
          </cell>
          <cell r="CX2171">
            <v>0.18566666666666659</v>
          </cell>
          <cell r="CY2171">
            <v>1</v>
          </cell>
          <cell r="CZ2171">
            <v>5</v>
          </cell>
        </row>
        <row r="2172">
          <cell r="E2172" t="str">
            <v>03091101</v>
          </cell>
          <cell r="F2172" t="str">
            <v>CAMERA ARIA 12 X 1.75 IV CHAOYANG BOX</v>
          </cell>
          <cell r="G2172" t="str">
            <v>MANDELLI</v>
          </cell>
          <cell r="H2172">
            <v>305702035</v>
          </cell>
          <cell r="K2172">
            <v>0.98980000000000001</v>
          </cell>
          <cell r="AK2172" t="str">
            <v>MANDELLI</v>
          </cell>
          <cell r="AL2172">
            <v>305702035</v>
          </cell>
          <cell r="AM2172">
            <v>0</v>
          </cell>
          <cell r="AN2172">
            <v>0</v>
          </cell>
          <cell r="AO2172">
            <v>0.98980000000000001</v>
          </cell>
          <cell r="AP2172">
            <v>1.2075560000000001</v>
          </cell>
          <cell r="AQ2172">
            <v>1.08</v>
          </cell>
          <cell r="AS2172">
            <v>16</v>
          </cell>
          <cell r="AT2172">
            <v>17.28</v>
          </cell>
          <cell r="AY2172" t="str">
            <v/>
          </cell>
          <cell r="BB2172">
            <v>0.65286528652865283</v>
          </cell>
          <cell r="BC2172">
            <v>17</v>
          </cell>
          <cell r="BD2172">
            <v>16</v>
          </cell>
          <cell r="BE2172">
            <v>8</v>
          </cell>
          <cell r="BF2172">
            <v>6927116113650</v>
          </cell>
          <cell r="CB2172">
            <v>989120011</v>
          </cell>
          <cell r="CC2172">
            <v>1</v>
          </cell>
          <cell r="CD2172">
            <v>1.97</v>
          </cell>
          <cell r="CE2172">
            <v>50</v>
          </cell>
          <cell r="CF2172">
            <v>1.68</v>
          </cell>
          <cell r="CG2172">
            <v>5</v>
          </cell>
          <cell r="CH2172">
            <v>305702035</v>
          </cell>
          <cell r="CI2172">
            <v>1</v>
          </cell>
          <cell r="CJ2172">
            <v>1.1200000000000001</v>
          </cell>
          <cell r="CK2172">
            <v>5</v>
          </cell>
          <cell r="CL2172">
            <v>1.8000000000000003</v>
          </cell>
          <cell r="CM2172">
            <v>1</v>
          </cell>
          <cell r="CN2172">
            <v>1.55</v>
          </cell>
          <cell r="CO2172">
            <v>0.47</v>
          </cell>
          <cell r="CP2172">
            <v>0.3032258064516129</v>
          </cell>
          <cell r="CQ2172">
            <v>10</v>
          </cell>
          <cell r="CR2172">
            <v>1.45</v>
          </cell>
          <cell r="CS2172">
            <v>0.36999999999999988</v>
          </cell>
          <cell r="CT2172">
            <v>0.2551724137931034</v>
          </cell>
          <cell r="CU2172">
            <v>50</v>
          </cell>
          <cell r="CV2172">
            <v>1.35</v>
          </cell>
          <cell r="CW2172">
            <v>0.27</v>
          </cell>
          <cell r="CX2172">
            <v>0.2</v>
          </cell>
          <cell r="CY2172">
            <v>1</v>
          </cell>
          <cell r="CZ2172">
            <v>5</v>
          </cell>
        </row>
        <row r="2173">
          <cell r="E2173" t="str">
            <v>03091200</v>
          </cell>
          <cell r="F2173" t="str">
            <v>CAMERA ARIA 14 X 1.75 IV VEE RUBBER BOX</v>
          </cell>
          <cell r="G2173" t="str">
            <v>VELORAMA</v>
          </cell>
          <cell r="H2173" t="str">
            <v>CV040VI</v>
          </cell>
          <cell r="K2173">
            <v>0.84318000000000004</v>
          </cell>
          <cell r="AK2173" t="str">
            <v>VELORAMA</v>
          </cell>
          <cell r="AL2173" t="str">
            <v>CV040VI</v>
          </cell>
          <cell r="AM2173">
            <v>0</v>
          </cell>
          <cell r="AN2173">
            <v>0</v>
          </cell>
          <cell r="AO2173">
            <v>0.84318000000000004</v>
          </cell>
          <cell r="AP2173">
            <v>1.0286796</v>
          </cell>
          <cell r="AQ2173">
            <v>0.84318000000000004</v>
          </cell>
          <cell r="AS2173">
            <v>35</v>
          </cell>
          <cell r="AT2173">
            <v>29.511300000000002</v>
          </cell>
          <cell r="AY2173" t="str">
            <v/>
          </cell>
          <cell r="BB2173">
            <v>0.65286528652865283</v>
          </cell>
          <cell r="BC2173">
            <v>17</v>
          </cell>
          <cell r="BD2173">
            <v>16</v>
          </cell>
          <cell r="BE2173">
            <v>8</v>
          </cell>
          <cell r="CB2173">
            <v>989140111</v>
          </cell>
          <cell r="CC2173">
            <v>1</v>
          </cell>
          <cell r="CD2173">
            <v>2.1800000000000002</v>
          </cell>
          <cell r="CE2173">
            <v>50</v>
          </cell>
          <cell r="CF2173">
            <v>1.86</v>
          </cell>
          <cell r="CG2173">
            <v>5</v>
          </cell>
          <cell r="CH2173">
            <v>305702040</v>
          </cell>
          <cell r="CI2173">
            <v>1</v>
          </cell>
          <cell r="CJ2173">
            <v>1.1200000000000001</v>
          </cell>
          <cell r="CK2173">
            <v>5</v>
          </cell>
          <cell r="CL2173">
            <v>1.4053000000000002</v>
          </cell>
          <cell r="CM2173">
            <v>1</v>
          </cell>
          <cell r="CN2173">
            <v>1.5</v>
          </cell>
          <cell r="CO2173">
            <v>0.65681999999999996</v>
          </cell>
          <cell r="CP2173">
            <v>0.43787999999999999</v>
          </cell>
          <cell r="CQ2173">
            <v>10</v>
          </cell>
          <cell r="CR2173">
            <v>1.4</v>
          </cell>
          <cell r="CS2173">
            <v>0.55681999999999987</v>
          </cell>
          <cell r="CT2173">
            <v>0.39772857142857138</v>
          </cell>
          <cell r="CU2173">
            <v>50</v>
          </cell>
          <cell r="CV2173">
            <v>1.3</v>
          </cell>
          <cell r="CW2173">
            <v>0.45682</v>
          </cell>
          <cell r="CX2173">
            <v>0.35139999999999999</v>
          </cell>
          <cell r="CY2173">
            <v>1</v>
          </cell>
          <cell r="CZ2173">
            <v>5</v>
          </cell>
        </row>
        <row r="2174">
          <cell r="E2174" t="str">
            <v>03091201</v>
          </cell>
          <cell r="F2174" t="str">
            <v>CAMERA ARIA 14 X 1.75 IV KENDA BOX</v>
          </cell>
          <cell r="G2174" t="str">
            <v>RMS</v>
          </cell>
          <cell r="H2174" t="str">
            <v>9I9140111</v>
          </cell>
          <cell r="I2174" t="str">
            <v>ID</v>
          </cell>
          <cell r="J2174">
            <v>50</v>
          </cell>
          <cell r="K2174">
            <v>0.99960000000000004</v>
          </cell>
          <cell r="AK2174" t="str">
            <v>RMS</v>
          </cell>
          <cell r="AL2174" t="str">
            <v>9I9140111</v>
          </cell>
          <cell r="AM2174" t="str">
            <v>ID</v>
          </cell>
          <cell r="AN2174">
            <v>50</v>
          </cell>
          <cell r="AO2174">
            <v>0.99960000000000004</v>
          </cell>
          <cell r="AP2174">
            <v>1.2195119999999999</v>
          </cell>
          <cell r="AQ2174">
            <v>1.1499999999999999</v>
          </cell>
          <cell r="AS2174">
            <v>80</v>
          </cell>
          <cell r="AT2174">
            <v>92</v>
          </cell>
          <cell r="AY2174" t="str">
            <v/>
          </cell>
          <cell r="BB2174">
            <v>0.65286528652865283</v>
          </cell>
          <cell r="BC2174">
            <v>17</v>
          </cell>
          <cell r="BD2174">
            <v>16</v>
          </cell>
          <cell r="BE2174">
            <v>8</v>
          </cell>
          <cell r="BF2174">
            <v>47853016147</v>
          </cell>
          <cell r="CB2174">
            <v>989140111</v>
          </cell>
          <cell r="CC2174">
            <v>1</v>
          </cell>
          <cell r="CD2174">
            <v>2.1800000000000002</v>
          </cell>
          <cell r="CE2174">
            <v>50</v>
          </cell>
          <cell r="CF2174">
            <v>1.86</v>
          </cell>
          <cell r="CG2174">
            <v>5</v>
          </cell>
          <cell r="CH2174">
            <v>305702040</v>
          </cell>
          <cell r="CI2174">
            <v>1</v>
          </cell>
          <cell r="CJ2174">
            <v>1.1200000000000001</v>
          </cell>
          <cell r="CK2174">
            <v>5</v>
          </cell>
          <cell r="CL2174">
            <v>1.9166666666666665</v>
          </cell>
          <cell r="CM2174">
            <v>1</v>
          </cell>
          <cell r="CN2174">
            <v>2.15</v>
          </cell>
          <cell r="CO2174">
            <v>1</v>
          </cell>
          <cell r="CP2174">
            <v>0.46511627906976744</v>
          </cell>
          <cell r="CQ2174">
            <v>10</v>
          </cell>
          <cell r="CR2174">
            <v>2.04</v>
          </cell>
          <cell r="CS2174">
            <v>0.89000000000000012</v>
          </cell>
          <cell r="CT2174">
            <v>0.43627450980392163</v>
          </cell>
          <cell r="CU2174">
            <v>50</v>
          </cell>
          <cell r="CV2174">
            <v>1.85</v>
          </cell>
          <cell r="CW2174">
            <v>0.70000000000000018</v>
          </cell>
          <cell r="CX2174">
            <v>0.37837837837837845</v>
          </cell>
          <cell r="CY2174">
            <v>1</v>
          </cell>
          <cell r="CZ2174">
            <v>5</v>
          </cell>
        </row>
        <row r="2175">
          <cell r="E2175" t="str">
            <v>03091202</v>
          </cell>
          <cell r="F2175" t="str">
            <v>CAMERA ARIA 14 X 1.75 VI CHAOYANG BOX</v>
          </cell>
          <cell r="G2175" t="str">
            <v>MANDELLI</v>
          </cell>
          <cell r="H2175">
            <v>305702040</v>
          </cell>
          <cell r="J2175">
            <v>50</v>
          </cell>
          <cell r="K2175">
            <v>1.07</v>
          </cell>
          <cell r="AK2175" t="str">
            <v>MANDELLI</v>
          </cell>
          <cell r="AL2175">
            <v>305702040</v>
          </cell>
          <cell r="AM2175">
            <v>0</v>
          </cell>
          <cell r="AN2175">
            <v>50</v>
          </cell>
          <cell r="AO2175">
            <v>1.07</v>
          </cell>
          <cell r="AP2175">
            <v>1.3054000000000001</v>
          </cell>
          <cell r="AQ2175">
            <v>1.07</v>
          </cell>
          <cell r="AS2175">
            <v>45</v>
          </cell>
          <cell r="AT2175">
            <v>48.150000000000006</v>
          </cell>
          <cell r="AY2175" t="str">
            <v/>
          </cell>
          <cell r="BB2175">
            <v>0.65286528652865283</v>
          </cell>
          <cell r="BC2175">
            <v>17</v>
          </cell>
          <cell r="BD2175">
            <v>16</v>
          </cell>
          <cell r="BE2175">
            <v>8</v>
          </cell>
          <cell r="BF2175">
            <v>6938112697457</v>
          </cell>
          <cell r="CB2175">
            <v>989140111</v>
          </cell>
          <cell r="CC2175">
            <v>1</v>
          </cell>
          <cell r="CD2175">
            <v>2.1800000000000002</v>
          </cell>
          <cell r="CE2175">
            <v>50</v>
          </cell>
          <cell r="CF2175">
            <v>1.86</v>
          </cell>
          <cell r="CG2175">
            <v>5</v>
          </cell>
          <cell r="CH2175">
            <v>305702040</v>
          </cell>
          <cell r="CI2175">
            <v>1</v>
          </cell>
          <cell r="CJ2175">
            <v>1.1200000000000001</v>
          </cell>
          <cell r="CK2175">
            <v>5</v>
          </cell>
          <cell r="CL2175">
            <v>1.7833333333333334</v>
          </cell>
          <cell r="CM2175">
            <v>1</v>
          </cell>
          <cell r="CN2175">
            <v>1.55</v>
          </cell>
          <cell r="CO2175">
            <v>0.48</v>
          </cell>
          <cell r="CP2175">
            <v>0.30967741935483867</v>
          </cell>
          <cell r="CQ2175">
            <v>10</v>
          </cell>
          <cell r="CR2175">
            <v>1.45</v>
          </cell>
          <cell r="CS2175">
            <v>0.37999999999999989</v>
          </cell>
          <cell r="CT2175">
            <v>0.26206896551724129</v>
          </cell>
          <cell r="CU2175">
            <v>50</v>
          </cell>
          <cell r="CV2175">
            <v>1.35</v>
          </cell>
          <cell r="CW2175">
            <v>0.28000000000000003</v>
          </cell>
          <cell r="CX2175">
            <v>0.2074074074074074</v>
          </cell>
          <cell r="CY2175">
            <v>1</v>
          </cell>
          <cell r="CZ2175">
            <v>5</v>
          </cell>
        </row>
        <row r="2176">
          <cell r="E2176" t="str">
            <v>03091300</v>
          </cell>
          <cell r="F2176" t="str">
            <v>CAMERA ARIA 16 X 1.75 IV VEE RUBBBER BOX</v>
          </cell>
          <cell r="G2176" t="str">
            <v>VELORAMA</v>
          </cell>
          <cell r="H2176" t="str">
            <v>CX050VIB</v>
          </cell>
          <cell r="K2176">
            <v>0.87360000000000015</v>
          </cell>
          <cell r="AK2176" t="str">
            <v>VELORAMA</v>
          </cell>
          <cell r="AL2176" t="str">
            <v>CX050VIB</v>
          </cell>
          <cell r="AM2176">
            <v>0</v>
          </cell>
          <cell r="AN2176">
            <v>0</v>
          </cell>
          <cell r="AO2176">
            <v>0.87360000000000015</v>
          </cell>
          <cell r="AP2176">
            <v>1.0657920000000001</v>
          </cell>
          <cell r="AQ2176">
            <v>0.87360000000000015</v>
          </cell>
          <cell r="AS2176">
            <v>2</v>
          </cell>
          <cell r="AT2176">
            <v>1.7472000000000003</v>
          </cell>
          <cell r="AY2176" t="str">
            <v/>
          </cell>
          <cell r="BB2176">
            <v>0.65286528652865283</v>
          </cell>
          <cell r="BC2176">
            <v>17</v>
          </cell>
          <cell r="BD2176">
            <v>16</v>
          </cell>
          <cell r="BE2176">
            <v>8</v>
          </cell>
          <cell r="CB2176">
            <v>989160011</v>
          </cell>
          <cell r="CC2176">
            <v>1</v>
          </cell>
          <cell r="CD2176">
            <v>2.1800000000000002</v>
          </cell>
          <cell r="CE2176">
            <v>50</v>
          </cell>
          <cell r="CF2176">
            <v>1.85</v>
          </cell>
          <cell r="CG2176">
            <v>5</v>
          </cell>
          <cell r="CH2176">
            <v>305702665</v>
          </cell>
          <cell r="CI2176">
            <v>1</v>
          </cell>
          <cell r="CJ2176">
            <v>1.1200000000000001</v>
          </cell>
          <cell r="CK2176">
            <v>3.79</v>
          </cell>
          <cell r="CL2176">
            <v>1.4560000000000004</v>
          </cell>
          <cell r="CM2176">
            <v>1</v>
          </cell>
          <cell r="CN2176">
            <v>1.5</v>
          </cell>
          <cell r="CO2176">
            <v>0.62639999999999985</v>
          </cell>
          <cell r="CP2176">
            <v>0.41759999999999992</v>
          </cell>
          <cell r="CQ2176">
            <v>10</v>
          </cell>
          <cell r="CR2176">
            <v>1.4</v>
          </cell>
          <cell r="CS2176">
            <v>0.52639999999999976</v>
          </cell>
          <cell r="CT2176">
            <v>0.37599999999999983</v>
          </cell>
          <cell r="CU2176">
            <v>50</v>
          </cell>
          <cell r="CV2176">
            <v>1.28</v>
          </cell>
          <cell r="CW2176">
            <v>0.40639999999999987</v>
          </cell>
          <cell r="CX2176">
            <v>0.31749999999999989</v>
          </cell>
          <cell r="CY2176">
            <v>1</v>
          </cell>
          <cell r="CZ2176">
            <v>5</v>
          </cell>
        </row>
        <row r="2177">
          <cell r="E2177" t="str">
            <v>03091301</v>
          </cell>
          <cell r="F2177" t="str">
            <v>CAMERA ARIA 16 X 1.75 VI KENDA BOX</v>
          </cell>
          <cell r="G2177" t="str">
            <v>RMS</v>
          </cell>
          <cell r="H2177" t="str">
            <v>9I9160011</v>
          </cell>
          <cell r="I2177" t="str">
            <v>ID</v>
          </cell>
          <cell r="K2177">
            <v>1.29</v>
          </cell>
          <cell r="AK2177" t="str">
            <v>RMS</v>
          </cell>
          <cell r="AL2177" t="str">
            <v>9I9160011</v>
          </cell>
          <cell r="AM2177" t="str">
            <v>ID</v>
          </cell>
          <cell r="AN2177">
            <v>0</v>
          </cell>
          <cell r="AO2177">
            <v>1.29</v>
          </cell>
          <cell r="AP2177">
            <v>1.5738000000000001</v>
          </cell>
          <cell r="AQ2177">
            <v>1.29</v>
          </cell>
          <cell r="AS2177">
            <v>206</v>
          </cell>
          <cell r="AT2177">
            <v>265.74</v>
          </cell>
          <cell r="AY2177" t="str">
            <v/>
          </cell>
          <cell r="BB2177">
            <v>0.65286528652865283</v>
          </cell>
          <cell r="BC2177">
            <v>17</v>
          </cell>
          <cell r="BD2177">
            <v>16</v>
          </cell>
          <cell r="BE2177">
            <v>8</v>
          </cell>
          <cell r="BF2177">
            <v>47853080599</v>
          </cell>
          <cell r="CB2177">
            <v>989160011</v>
          </cell>
          <cell r="CC2177">
            <v>1</v>
          </cell>
          <cell r="CD2177">
            <v>2.1800000000000002</v>
          </cell>
          <cell r="CE2177">
            <v>50</v>
          </cell>
          <cell r="CF2177">
            <v>1.85</v>
          </cell>
          <cell r="CG2177">
            <v>5</v>
          </cell>
          <cell r="CH2177">
            <v>305702005</v>
          </cell>
          <cell r="CI2177">
            <v>1</v>
          </cell>
          <cell r="CJ2177">
            <v>1.1200000000000001</v>
          </cell>
          <cell r="CK2177">
            <v>5</v>
          </cell>
          <cell r="CL2177">
            <v>2.1500000000000004</v>
          </cell>
          <cell r="CM2177">
            <v>1</v>
          </cell>
          <cell r="CN2177">
            <v>2.15</v>
          </cell>
          <cell r="CO2177">
            <v>0.85999999999999988</v>
          </cell>
          <cell r="CP2177">
            <v>0.39999999999999997</v>
          </cell>
          <cell r="CQ2177">
            <v>10</v>
          </cell>
          <cell r="CR2177">
            <v>2.04</v>
          </cell>
          <cell r="CS2177">
            <v>0.75</v>
          </cell>
          <cell r="CT2177">
            <v>0.36764705882352938</v>
          </cell>
          <cell r="CU2177">
            <v>50</v>
          </cell>
          <cell r="CV2177">
            <v>1.85</v>
          </cell>
          <cell r="CW2177">
            <v>0.56000000000000005</v>
          </cell>
          <cell r="CX2177">
            <v>0.30270270270270272</v>
          </cell>
          <cell r="CY2177">
            <v>1</v>
          </cell>
          <cell r="CZ2177">
            <v>5</v>
          </cell>
        </row>
        <row r="2178">
          <cell r="E2178" t="str">
            <v>03091302</v>
          </cell>
          <cell r="F2178" t="str">
            <v>CAMERA ARIA 16 X 1.95/2.125 IV CHAOYANG BOX</v>
          </cell>
          <cell r="G2178" t="str">
            <v>MANDELLI</v>
          </cell>
          <cell r="H2178">
            <v>305702005</v>
          </cell>
          <cell r="K2178">
            <v>0.98980000000000001</v>
          </cell>
          <cell r="AK2178" t="str">
            <v>MANDELLI</v>
          </cell>
          <cell r="AL2178">
            <v>305702005</v>
          </cell>
          <cell r="AM2178">
            <v>0</v>
          </cell>
          <cell r="AN2178">
            <v>0</v>
          </cell>
          <cell r="AO2178">
            <v>0.98980000000000001</v>
          </cell>
          <cell r="AP2178">
            <v>1.2075560000000001</v>
          </cell>
          <cell r="AQ2178">
            <v>1.07</v>
          </cell>
          <cell r="AS2178">
            <v>115</v>
          </cell>
          <cell r="AT2178">
            <v>123.05000000000001</v>
          </cell>
          <cell r="AY2178" t="str">
            <v/>
          </cell>
          <cell r="BB2178">
            <v>0.65286528652865283</v>
          </cell>
          <cell r="BC2178">
            <v>17</v>
          </cell>
          <cell r="BD2178">
            <v>16</v>
          </cell>
          <cell r="BE2178">
            <v>8</v>
          </cell>
          <cell r="BF2178">
            <v>6927116100025</v>
          </cell>
          <cell r="CB2178">
            <v>989160011</v>
          </cell>
          <cell r="CC2178">
            <v>1</v>
          </cell>
          <cell r="CD2178">
            <v>2.1800000000000002</v>
          </cell>
          <cell r="CE2178">
            <v>50</v>
          </cell>
          <cell r="CF2178">
            <v>1.85</v>
          </cell>
          <cell r="CG2178">
            <v>5</v>
          </cell>
          <cell r="CH2178">
            <v>305702005</v>
          </cell>
          <cell r="CI2178">
            <v>1</v>
          </cell>
          <cell r="CJ2178">
            <v>1.1200000000000001</v>
          </cell>
          <cell r="CK2178">
            <v>5</v>
          </cell>
          <cell r="CL2178">
            <v>1.7833333333333334</v>
          </cell>
          <cell r="CM2178">
            <v>1</v>
          </cell>
          <cell r="CN2178">
            <v>1.55</v>
          </cell>
          <cell r="CO2178">
            <v>0.48</v>
          </cell>
          <cell r="CP2178">
            <v>0.30967741935483867</v>
          </cell>
          <cell r="CQ2178">
            <v>10</v>
          </cell>
          <cell r="CR2178">
            <v>1.45</v>
          </cell>
          <cell r="CS2178">
            <v>0.37999999999999989</v>
          </cell>
          <cell r="CT2178">
            <v>0.26206896551724129</v>
          </cell>
          <cell r="CU2178">
            <v>50</v>
          </cell>
          <cell r="CV2178">
            <v>1.35</v>
          </cell>
          <cell r="CW2178">
            <v>0.28000000000000003</v>
          </cell>
          <cell r="CX2178">
            <v>0.2074074074074074</v>
          </cell>
          <cell r="CY2178">
            <v>1</v>
          </cell>
          <cell r="CZ2178">
            <v>5</v>
          </cell>
        </row>
        <row r="2179">
          <cell r="E2179" t="str">
            <v>03091400</v>
          </cell>
          <cell r="F2179" t="str">
            <v>CAMERA ARIA 20 X 1.75 IV VEE RUBBBER BOX</v>
          </cell>
          <cell r="G2179" t="str">
            <v>VELORAMA</v>
          </cell>
          <cell r="H2179" t="str">
            <v>CX080VIB</v>
          </cell>
          <cell r="K2179">
            <v>0.87200000000000011</v>
          </cell>
          <cell r="AK2179" t="str">
            <v>VELORAMA</v>
          </cell>
          <cell r="AL2179" t="str">
            <v>CX080VIB</v>
          </cell>
          <cell r="AM2179">
            <v>0</v>
          </cell>
          <cell r="AN2179">
            <v>0</v>
          </cell>
          <cell r="AO2179">
            <v>0.87200000000000011</v>
          </cell>
          <cell r="AP2179">
            <v>1.0638400000000001</v>
          </cell>
          <cell r="AQ2179">
            <v>0.87200000000000011</v>
          </cell>
          <cell r="AS2179">
            <v>1</v>
          </cell>
          <cell r="AT2179">
            <v>0.87200000000000011</v>
          </cell>
          <cell r="AY2179" t="str">
            <v/>
          </cell>
          <cell r="BB2179">
            <v>0.65286528652865283</v>
          </cell>
          <cell r="BC2179">
            <v>17</v>
          </cell>
          <cell r="BD2179">
            <v>16</v>
          </cell>
          <cell r="BE2179">
            <v>8</v>
          </cell>
          <cell r="CB2179">
            <v>989200091</v>
          </cell>
          <cell r="CC2179">
            <v>1</v>
          </cell>
          <cell r="CD2179">
            <v>2.2200000000000002</v>
          </cell>
          <cell r="CE2179">
            <v>50</v>
          </cell>
          <cell r="CF2179">
            <v>1.89</v>
          </cell>
          <cell r="CG2179">
            <v>5</v>
          </cell>
          <cell r="CH2179">
            <v>305702395</v>
          </cell>
          <cell r="CI2179">
            <v>1</v>
          </cell>
          <cell r="CJ2179">
            <v>1.1200000000000001</v>
          </cell>
          <cell r="CK2179">
            <v>5</v>
          </cell>
          <cell r="CL2179">
            <v>1.4533333333333336</v>
          </cell>
          <cell r="CM2179">
            <v>1</v>
          </cell>
          <cell r="CN2179">
            <v>1.35</v>
          </cell>
          <cell r="CO2179">
            <v>0.47799999999999998</v>
          </cell>
          <cell r="CP2179">
            <v>0.35407407407407404</v>
          </cell>
          <cell r="CQ2179">
            <v>10</v>
          </cell>
          <cell r="CR2179">
            <v>1.2</v>
          </cell>
          <cell r="CS2179">
            <v>0.32799999999999985</v>
          </cell>
          <cell r="CT2179">
            <v>0.27333333333333321</v>
          </cell>
          <cell r="CU2179">
            <v>50</v>
          </cell>
          <cell r="CV2179">
            <v>1.1499999999999999</v>
          </cell>
          <cell r="CW2179">
            <v>0.2779999999999998</v>
          </cell>
          <cell r="CX2179">
            <v>0.24173913043478246</v>
          </cell>
          <cell r="CY2179">
            <v>1</v>
          </cell>
          <cell r="CZ2179">
            <v>5</v>
          </cell>
        </row>
        <row r="2180">
          <cell r="E2180" t="str">
            <v>03091401</v>
          </cell>
          <cell r="F2180" t="str">
            <v>CAMERA ARIA 20 X 1.75/2.125 V/I 40 KENDA BOX</v>
          </cell>
          <cell r="G2180" t="str">
            <v>RMS</v>
          </cell>
          <cell r="H2180">
            <v>989200091</v>
          </cell>
          <cell r="J2180">
            <v>50</v>
          </cell>
          <cell r="K2180">
            <v>0.98939999999999995</v>
          </cell>
          <cell r="L2180" t="str">
            <v>RMS</v>
          </cell>
          <cell r="M2180" t="str">
            <v>9I9200091</v>
          </cell>
          <cell r="N2180" t="str">
            <v>ID</v>
          </cell>
          <cell r="O2180">
            <v>50</v>
          </cell>
          <cell r="P2180">
            <v>1.2524</v>
          </cell>
          <cell r="AK2180" t="str">
            <v>RMS</v>
          </cell>
          <cell r="AL2180">
            <v>989200091</v>
          </cell>
          <cell r="AM2180">
            <v>0</v>
          </cell>
          <cell r="AN2180">
            <v>50</v>
          </cell>
          <cell r="AO2180">
            <v>0.98939999999999995</v>
          </cell>
          <cell r="AP2180">
            <v>1.2070679999999998</v>
          </cell>
          <cell r="AQ2180">
            <v>1.25</v>
          </cell>
          <cell r="AS2180">
            <v>472</v>
          </cell>
          <cell r="AT2180">
            <v>590</v>
          </cell>
          <cell r="AY2180" t="str">
            <v/>
          </cell>
          <cell r="BB2180">
            <v>0.65286528652865283</v>
          </cell>
          <cell r="BC2180">
            <v>17</v>
          </cell>
          <cell r="BD2180">
            <v>16</v>
          </cell>
          <cell r="BE2180">
            <v>8</v>
          </cell>
          <cell r="BF2180">
            <v>47853012279</v>
          </cell>
          <cell r="CB2180">
            <v>989200091</v>
          </cell>
          <cell r="CC2180">
            <v>1</v>
          </cell>
          <cell r="CD2180">
            <v>2.2200000000000002</v>
          </cell>
          <cell r="CE2180">
            <v>50</v>
          </cell>
          <cell r="CF2180">
            <v>1.89</v>
          </cell>
          <cell r="CG2180">
            <v>5</v>
          </cell>
          <cell r="CH2180">
            <v>305702395</v>
          </cell>
          <cell r="CI2180">
            <v>1</v>
          </cell>
          <cell r="CJ2180">
            <v>1.1200000000000001</v>
          </cell>
          <cell r="CK2180">
            <v>5</v>
          </cell>
          <cell r="CL2180">
            <v>2.0833333333333335</v>
          </cell>
          <cell r="CM2180">
            <v>1</v>
          </cell>
          <cell r="CN2180">
            <v>2.2000000000000002</v>
          </cell>
          <cell r="CO2180">
            <v>0.95000000000000018</v>
          </cell>
          <cell r="CP2180">
            <v>0.43181818181818188</v>
          </cell>
          <cell r="CQ2180">
            <v>10</v>
          </cell>
          <cell r="CR2180">
            <v>2.09</v>
          </cell>
          <cell r="CS2180">
            <v>0.83999999999999986</v>
          </cell>
          <cell r="CT2180">
            <v>0.40191387559808606</v>
          </cell>
          <cell r="CU2180">
            <v>50</v>
          </cell>
          <cell r="CV2180">
            <v>1.85</v>
          </cell>
          <cell r="CW2180">
            <v>0.60000000000000009</v>
          </cell>
          <cell r="CX2180">
            <v>0.32432432432432434</v>
          </cell>
          <cell r="CY2180">
            <v>1</v>
          </cell>
          <cell r="CZ2180">
            <v>5</v>
          </cell>
        </row>
        <row r="2181">
          <cell r="E2181" t="str">
            <v>03091402</v>
          </cell>
          <cell r="F2181" t="str">
            <v>CAMERA ARIA 20 X 1.75/2.125 VI 40MM WAG BOX</v>
          </cell>
          <cell r="G2181" t="str">
            <v>RMS</v>
          </cell>
          <cell r="H2181">
            <v>989200092</v>
          </cell>
          <cell r="K2181">
            <v>1.32</v>
          </cell>
          <cell r="AK2181" t="str">
            <v>RMS</v>
          </cell>
          <cell r="AL2181">
            <v>989200092</v>
          </cell>
          <cell r="AM2181">
            <v>0</v>
          </cell>
          <cell r="AN2181">
            <v>0</v>
          </cell>
          <cell r="AO2181">
            <v>1.32</v>
          </cell>
          <cell r="AP2181">
            <v>1.6104000000000001</v>
          </cell>
          <cell r="AQ2181">
            <v>1.32</v>
          </cell>
          <cell r="AS2181">
            <v>46</v>
          </cell>
          <cell r="AT2181">
            <v>60.720000000000006</v>
          </cell>
          <cell r="AY2181" t="str">
            <v/>
          </cell>
          <cell r="BB2181">
            <v>0.65286528652865283</v>
          </cell>
          <cell r="BC2181">
            <v>17</v>
          </cell>
          <cell r="BD2181">
            <v>16</v>
          </cell>
          <cell r="BE2181">
            <v>8</v>
          </cell>
          <cell r="CB2181">
            <v>989200092</v>
          </cell>
          <cell r="CC2181">
            <v>1</v>
          </cell>
          <cell r="CD2181">
            <v>1.4</v>
          </cell>
          <cell r="CE2181">
            <v>1</v>
          </cell>
          <cell r="CF2181">
            <v>1.4</v>
          </cell>
          <cell r="CG2181">
            <v>5</v>
          </cell>
          <cell r="CH2181">
            <v>305702395</v>
          </cell>
          <cell r="CI2181">
            <v>1</v>
          </cell>
          <cell r="CJ2181">
            <v>1.1200000000000001</v>
          </cell>
          <cell r="CK2181">
            <v>5</v>
          </cell>
          <cell r="CL2181">
            <v>2.2000000000000002</v>
          </cell>
          <cell r="CM2181">
            <v>1</v>
          </cell>
          <cell r="CN2181">
            <v>1.9</v>
          </cell>
          <cell r="CO2181">
            <v>0.57999999999999985</v>
          </cell>
          <cell r="CP2181">
            <v>0.30526315789473679</v>
          </cell>
          <cell r="CQ2181">
            <v>10</v>
          </cell>
          <cell r="CR2181">
            <v>1.75</v>
          </cell>
          <cell r="CS2181">
            <v>0.42999999999999994</v>
          </cell>
          <cell r="CT2181">
            <v>0.24571428571428569</v>
          </cell>
          <cell r="CU2181">
            <v>50</v>
          </cell>
          <cell r="CV2181">
            <v>1.65</v>
          </cell>
          <cell r="CW2181">
            <v>0.32999999999999985</v>
          </cell>
          <cell r="CX2181">
            <v>0.19999999999999993</v>
          </cell>
          <cell r="CY2181">
            <v>1</v>
          </cell>
          <cell r="CZ2181">
            <v>4.5</v>
          </cell>
        </row>
        <row r="2182">
          <cell r="E2182" t="str">
            <v>03091403</v>
          </cell>
          <cell r="F2182" t="str">
            <v>CAMERA ARIA 20 X 1.95-2.125 V/I 40MM CHAOYANG BOX</v>
          </cell>
          <cell r="G2182" t="str">
            <v>MANDELLI</v>
          </cell>
          <cell r="H2182">
            <v>305702395</v>
          </cell>
          <cell r="K2182">
            <v>1.2726</v>
          </cell>
          <cell r="AK2182" t="str">
            <v>MANDELLI</v>
          </cell>
          <cell r="AL2182">
            <v>305702395</v>
          </cell>
          <cell r="AM2182">
            <v>0</v>
          </cell>
          <cell r="AN2182">
            <v>0</v>
          </cell>
          <cell r="AO2182">
            <v>1.2726</v>
          </cell>
          <cell r="AP2182">
            <v>1.5525719999999998</v>
          </cell>
          <cell r="AQ2182">
            <v>1.2726</v>
          </cell>
          <cell r="AS2182">
            <v>157</v>
          </cell>
          <cell r="AT2182">
            <v>199.79819999999998</v>
          </cell>
          <cell r="AY2182" t="str">
            <v/>
          </cell>
          <cell r="BB2182">
            <v>0.65286528652865283</v>
          </cell>
          <cell r="BC2182">
            <v>17</v>
          </cell>
          <cell r="BD2182">
            <v>16</v>
          </cell>
          <cell r="BE2182">
            <v>8</v>
          </cell>
          <cell r="BF2182">
            <v>6938112692353</v>
          </cell>
          <cell r="CB2182">
            <v>989200091</v>
          </cell>
          <cell r="CC2182">
            <v>1</v>
          </cell>
          <cell r="CD2182">
            <v>2.2200000000000002</v>
          </cell>
          <cell r="CE2182">
            <v>50</v>
          </cell>
          <cell r="CF2182">
            <v>1.89</v>
          </cell>
          <cell r="CG2182">
            <v>5</v>
          </cell>
          <cell r="CH2182">
            <v>305702395</v>
          </cell>
          <cell r="CI2182">
            <v>1</v>
          </cell>
          <cell r="CJ2182">
            <v>1.1200000000000001</v>
          </cell>
          <cell r="CK2182">
            <v>5</v>
          </cell>
          <cell r="CL2182">
            <v>2.121</v>
          </cell>
          <cell r="CM2182">
            <v>1</v>
          </cell>
          <cell r="CN2182">
            <v>1.85</v>
          </cell>
          <cell r="CO2182">
            <v>0.57740000000000014</v>
          </cell>
          <cell r="CP2182">
            <v>0.31210810810810818</v>
          </cell>
          <cell r="CQ2182">
            <v>10</v>
          </cell>
          <cell r="CR2182">
            <v>1.7</v>
          </cell>
          <cell r="CS2182">
            <v>0.4274</v>
          </cell>
          <cell r="CT2182">
            <v>0.25141176470588233</v>
          </cell>
          <cell r="CU2182">
            <v>50</v>
          </cell>
          <cell r="CV2182">
            <v>1.6</v>
          </cell>
          <cell r="CW2182">
            <v>0.32740000000000014</v>
          </cell>
          <cell r="CX2182">
            <v>0.20462500000000008</v>
          </cell>
          <cell r="CY2182">
            <v>1</v>
          </cell>
          <cell r="CZ2182">
            <v>5</v>
          </cell>
        </row>
        <row r="2183">
          <cell r="E2183" t="str">
            <v>03091500</v>
          </cell>
          <cell r="F2183" t="str">
            <v>CAMERA ARIA 20 X 1.75 AM KENDA BOX</v>
          </cell>
          <cell r="G2183" t="str">
            <v>RMS</v>
          </cell>
          <cell r="H2183">
            <v>989200031</v>
          </cell>
          <cell r="J2183">
            <v>50</v>
          </cell>
          <cell r="K2183">
            <v>0.95879999999999999</v>
          </cell>
          <cell r="AK2183" t="str">
            <v>RMS</v>
          </cell>
          <cell r="AL2183">
            <v>989200031</v>
          </cell>
          <cell r="AM2183">
            <v>0</v>
          </cell>
          <cell r="AN2183">
            <v>50</v>
          </cell>
          <cell r="AO2183">
            <v>0.95879999999999999</v>
          </cell>
          <cell r="AP2183">
            <v>1.1697359999999999</v>
          </cell>
          <cell r="AQ2183">
            <v>0.95879999999999999</v>
          </cell>
          <cell r="AS2183">
            <v>168</v>
          </cell>
          <cell r="AT2183">
            <v>161.07839999999999</v>
          </cell>
          <cell r="AY2183" t="str">
            <v/>
          </cell>
          <cell r="BB2183">
            <v>0.65286528652865283</v>
          </cell>
          <cell r="BC2183">
            <v>17</v>
          </cell>
          <cell r="BD2183">
            <v>16</v>
          </cell>
          <cell r="BE2183">
            <v>8</v>
          </cell>
          <cell r="BF2183">
            <v>47853080445</v>
          </cell>
          <cell r="CB2183">
            <v>989200031</v>
          </cell>
          <cell r="CC2183">
            <v>1</v>
          </cell>
          <cell r="CD2183">
            <v>2.0699999999999998</v>
          </cell>
          <cell r="CE2183">
            <v>50</v>
          </cell>
          <cell r="CF2183">
            <v>1.76</v>
          </cell>
          <cell r="CG2183">
            <v>5</v>
          </cell>
          <cell r="CH2183">
            <v>305702050</v>
          </cell>
          <cell r="CI2183">
            <v>1</v>
          </cell>
          <cell r="CJ2183">
            <v>1.1399999999999999</v>
          </cell>
          <cell r="CK2183">
            <v>5</v>
          </cell>
          <cell r="CL2183">
            <v>1.5980000000000001</v>
          </cell>
          <cell r="CM2183">
            <v>1</v>
          </cell>
          <cell r="CN2183">
            <v>2.0499999999999998</v>
          </cell>
          <cell r="CO2183">
            <v>1.0911999999999997</v>
          </cell>
          <cell r="CP2183">
            <v>0.53229268292682919</v>
          </cell>
          <cell r="CQ2183">
            <v>10</v>
          </cell>
          <cell r="CR2183">
            <v>1.9474999999999998</v>
          </cell>
          <cell r="CS2183">
            <v>0.9886999999999998</v>
          </cell>
          <cell r="CT2183">
            <v>0.50767650834403077</v>
          </cell>
          <cell r="CU2183">
            <v>50</v>
          </cell>
          <cell r="CV2183">
            <v>1.75</v>
          </cell>
          <cell r="CW2183">
            <v>0.79120000000000001</v>
          </cell>
          <cell r="CX2183">
            <v>0.45211428571428575</v>
          </cell>
          <cell r="CY2183">
            <v>1</v>
          </cell>
          <cell r="CZ2183">
            <v>5</v>
          </cell>
        </row>
        <row r="2184">
          <cell r="E2184" t="str">
            <v>03091501</v>
          </cell>
          <cell r="F2184" t="str">
            <v>CAMERA ARIA 20 X 1.75/2.125 VA VEE RUBBER BOX</v>
          </cell>
          <cell r="G2184" t="str">
            <v>VELORAMA</v>
          </cell>
          <cell r="H2184" t="str">
            <v>CX080VMB</v>
          </cell>
          <cell r="K2184">
            <v>1.08</v>
          </cell>
          <cell r="AK2184" t="str">
            <v>VELORAMA</v>
          </cell>
          <cell r="AL2184" t="str">
            <v>CX080VMB</v>
          </cell>
          <cell r="AM2184">
            <v>0</v>
          </cell>
          <cell r="AN2184">
            <v>0</v>
          </cell>
          <cell r="AO2184">
            <v>1.08</v>
          </cell>
          <cell r="AP2184">
            <v>1.3176000000000001</v>
          </cell>
          <cell r="AQ2184">
            <v>1.08</v>
          </cell>
          <cell r="AS2184">
            <v>17</v>
          </cell>
          <cell r="AT2184">
            <v>18.36</v>
          </cell>
          <cell r="AY2184" t="str">
            <v/>
          </cell>
          <cell r="BB2184">
            <v>0.65286528652865283</v>
          </cell>
          <cell r="BC2184">
            <v>17</v>
          </cell>
          <cell r="BD2184">
            <v>16</v>
          </cell>
          <cell r="BE2184">
            <v>8</v>
          </cell>
          <cell r="CB2184">
            <v>989200031</v>
          </cell>
          <cell r="CC2184">
            <v>1</v>
          </cell>
          <cell r="CD2184">
            <v>2.0699999999999998</v>
          </cell>
          <cell r="CE2184">
            <v>50</v>
          </cell>
          <cell r="CF2184">
            <v>1.76</v>
          </cell>
          <cell r="CG2184">
            <v>5</v>
          </cell>
          <cell r="CH2184">
            <v>305702050</v>
          </cell>
          <cell r="CI2184">
            <v>1</v>
          </cell>
          <cell r="CJ2184">
            <v>1.1399999999999999</v>
          </cell>
          <cell r="CK2184">
            <v>5</v>
          </cell>
          <cell r="CL2184">
            <v>1.8000000000000003</v>
          </cell>
          <cell r="CM2184">
            <v>1</v>
          </cell>
          <cell r="CN2184">
            <v>1.55</v>
          </cell>
          <cell r="CO2184">
            <v>0.47</v>
          </cell>
          <cell r="CP2184">
            <v>0.3032258064516129</v>
          </cell>
          <cell r="CQ2184">
            <v>10</v>
          </cell>
          <cell r="CR2184">
            <v>1.45</v>
          </cell>
          <cell r="CS2184">
            <v>0.36999999999999988</v>
          </cell>
          <cell r="CT2184">
            <v>0.2551724137931034</v>
          </cell>
          <cell r="CU2184">
            <v>50</v>
          </cell>
          <cell r="CV2184">
            <v>1.35</v>
          </cell>
          <cell r="CW2184">
            <v>0.27</v>
          </cell>
          <cell r="CX2184">
            <v>0.2</v>
          </cell>
          <cell r="CY2184">
            <v>1</v>
          </cell>
          <cell r="CZ2184">
            <v>5</v>
          </cell>
        </row>
        <row r="2185">
          <cell r="E2185" t="str">
            <v>03091502</v>
          </cell>
          <cell r="F2185" t="str">
            <v>CAMERA ARIA 20 X 3.50/4.0 AM34 KENDA BOX</v>
          </cell>
          <cell r="G2185" t="str">
            <v>RMS</v>
          </cell>
          <cell r="H2185">
            <v>989200531</v>
          </cell>
          <cell r="J2185">
            <v>50</v>
          </cell>
          <cell r="K2185">
            <v>3.34</v>
          </cell>
          <cell r="AK2185" t="str">
            <v>RMS</v>
          </cell>
          <cell r="AL2185">
            <v>989200531</v>
          </cell>
          <cell r="AM2185">
            <v>0</v>
          </cell>
          <cell r="AN2185">
            <v>50</v>
          </cell>
          <cell r="AO2185">
            <v>3.34</v>
          </cell>
          <cell r="AP2185">
            <v>4.0747999999999998</v>
          </cell>
          <cell r="AQ2185">
            <v>3.17</v>
          </cell>
          <cell r="AS2185">
            <v>30</v>
          </cell>
          <cell r="AT2185">
            <v>95.1</v>
          </cell>
          <cell r="AY2185" t="str">
            <v/>
          </cell>
          <cell r="BB2185">
            <v>0.65286528652865283</v>
          </cell>
          <cell r="BC2185">
            <v>17</v>
          </cell>
          <cell r="BD2185">
            <v>16</v>
          </cell>
          <cell r="BE2185">
            <v>8</v>
          </cell>
          <cell r="CB2185">
            <v>989200531</v>
          </cell>
          <cell r="CC2185">
            <v>1</v>
          </cell>
          <cell r="CD2185">
            <v>6.36</v>
          </cell>
          <cell r="CE2185">
            <v>50</v>
          </cell>
          <cell r="CF2185">
            <v>5.41</v>
          </cell>
          <cell r="CG2185">
            <v>14</v>
          </cell>
          <cell r="CH2185">
            <v>305702345</v>
          </cell>
          <cell r="CI2185">
            <v>1</v>
          </cell>
          <cell r="CJ2185">
            <v>3.36</v>
          </cell>
          <cell r="CK2185">
            <v>11.38</v>
          </cell>
          <cell r="CL2185">
            <v>5.2833333333333332</v>
          </cell>
          <cell r="CM2185">
            <v>1</v>
          </cell>
          <cell r="CN2185">
            <v>6.35</v>
          </cell>
          <cell r="CO2185">
            <v>3.1799999999999997</v>
          </cell>
          <cell r="CP2185">
            <v>0.50078740157480317</v>
          </cell>
          <cell r="CQ2185">
            <v>10</v>
          </cell>
          <cell r="CR2185">
            <v>6.0324999999999998</v>
          </cell>
          <cell r="CS2185">
            <v>2.8624999999999998</v>
          </cell>
          <cell r="CT2185">
            <v>0.47451305428926649</v>
          </cell>
          <cell r="CU2185">
            <v>50</v>
          </cell>
          <cell r="CV2185">
            <v>5.4</v>
          </cell>
          <cell r="CW2185">
            <v>2.2300000000000004</v>
          </cell>
          <cell r="CX2185">
            <v>0.41296296296296303</v>
          </cell>
          <cell r="CY2185">
            <v>1</v>
          </cell>
          <cell r="CZ2185">
            <v>13</v>
          </cell>
        </row>
        <row r="2186">
          <cell r="E2186" t="str">
            <v>03091503</v>
          </cell>
          <cell r="F2186" t="str">
            <v>CAMERA ARIA 20 X 1.00 FV 40MM CST CORSA BOX</v>
          </cell>
          <cell r="G2186" t="str">
            <v>BIS</v>
          </cell>
          <cell r="H2186" t="str">
            <v>34CA20X1.00FV40BX</v>
          </cell>
          <cell r="K2186">
            <v>1.71</v>
          </cell>
          <cell r="AK2186" t="str">
            <v>BIS</v>
          </cell>
          <cell r="AL2186" t="str">
            <v>34CA20X1.00FV40BX</v>
          </cell>
          <cell r="AM2186">
            <v>0</v>
          </cell>
          <cell r="AN2186">
            <v>0</v>
          </cell>
          <cell r="AO2186">
            <v>1.71</v>
          </cell>
          <cell r="AP2186">
            <v>2.0861999999999998</v>
          </cell>
          <cell r="AQ2186">
            <v>1.71</v>
          </cell>
          <cell r="AR2186">
            <v>2</v>
          </cell>
          <cell r="AS2186">
            <v>0</v>
          </cell>
          <cell r="AT2186">
            <v>0</v>
          </cell>
          <cell r="AY2186" t="str">
            <v/>
          </cell>
          <cell r="BB2186">
            <v>0.65286528652865283</v>
          </cell>
          <cell r="BC2186">
            <v>17</v>
          </cell>
          <cell r="BD2186">
            <v>16</v>
          </cell>
          <cell r="BE2186">
            <v>8</v>
          </cell>
          <cell r="CB2186">
            <v>989200041</v>
          </cell>
          <cell r="CC2186">
            <v>1</v>
          </cell>
          <cell r="CD2186">
            <v>2.2200000000000002</v>
          </cell>
          <cell r="CE2186">
            <v>50</v>
          </cell>
          <cell r="CF2186">
            <v>1.89</v>
          </cell>
          <cell r="CG2186">
            <v>5</v>
          </cell>
          <cell r="CH2186">
            <v>305702235</v>
          </cell>
          <cell r="CI2186">
            <v>1</v>
          </cell>
          <cell r="CJ2186">
            <v>1.36</v>
          </cell>
          <cell r="CK2186">
            <v>5.5</v>
          </cell>
          <cell r="CL2186">
            <v>2.85</v>
          </cell>
          <cell r="CM2186">
            <v>1</v>
          </cell>
          <cell r="CN2186">
            <v>2.15</v>
          </cell>
          <cell r="CO2186">
            <v>0.43999999999999995</v>
          </cell>
          <cell r="CP2186">
            <v>0.20465116279069767</v>
          </cell>
          <cell r="CS2186">
            <v>-1.71</v>
          </cell>
          <cell r="CT2186" t="e">
            <v>#DIV/0!</v>
          </cell>
          <cell r="CW2186">
            <v>-1.71</v>
          </cell>
          <cell r="CX2186" t="e">
            <v>#DIV/0!</v>
          </cell>
          <cell r="CY2186">
            <v>1</v>
          </cell>
          <cell r="CZ2186">
            <v>5</v>
          </cell>
        </row>
        <row r="2187">
          <cell r="E2187" t="str">
            <v>03091504</v>
          </cell>
          <cell r="F2187" t="str">
            <v>CAMERA ARIA 20 X 1.00/1.25 FV 48MM CHAOYANG CORSA BOX</v>
          </cell>
          <cell r="G2187" t="str">
            <v>MANDELLI</v>
          </cell>
          <cell r="H2187">
            <v>305702235</v>
          </cell>
          <cell r="K2187">
            <v>1.36</v>
          </cell>
          <cell r="AK2187" t="str">
            <v>MANDELLI</v>
          </cell>
          <cell r="AL2187">
            <v>305702235</v>
          </cell>
          <cell r="AM2187">
            <v>0</v>
          </cell>
          <cell r="AN2187">
            <v>0</v>
          </cell>
          <cell r="AO2187">
            <v>1.36</v>
          </cell>
          <cell r="AP2187">
            <v>1.6592</v>
          </cell>
          <cell r="AQ2187">
            <v>1.36</v>
          </cell>
          <cell r="AS2187">
            <v>5</v>
          </cell>
          <cell r="AT2187">
            <v>6.8000000000000007</v>
          </cell>
          <cell r="AY2187" t="str">
            <v/>
          </cell>
          <cell r="BB2187">
            <v>0.65286528652865283</v>
          </cell>
          <cell r="BC2187">
            <v>17</v>
          </cell>
          <cell r="BD2187">
            <v>16</v>
          </cell>
          <cell r="BE2187">
            <v>8</v>
          </cell>
          <cell r="BF2187">
            <v>6927116163570</v>
          </cell>
          <cell r="CB2187">
            <v>989200041</v>
          </cell>
          <cell r="CC2187">
            <v>1</v>
          </cell>
          <cell r="CD2187">
            <v>2.2200000000000002</v>
          </cell>
          <cell r="CE2187">
            <v>50</v>
          </cell>
          <cell r="CF2187">
            <v>1.89</v>
          </cell>
          <cell r="CG2187">
            <v>5</v>
          </cell>
          <cell r="CH2187">
            <v>305702235</v>
          </cell>
          <cell r="CI2187">
            <v>1</v>
          </cell>
          <cell r="CJ2187">
            <v>1.36</v>
          </cell>
          <cell r="CK2187">
            <v>5.5</v>
          </cell>
          <cell r="CL2187">
            <v>2.2666666666666671</v>
          </cell>
          <cell r="CM2187">
            <v>1</v>
          </cell>
          <cell r="CN2187">
            <v>2.15</v>
          </cell>
          <cell r="CO2187">
            <v>0.78999999999999981</v>
          </cell>
          <cell r="CP2187">
            <v>0.36744186046511623</v>
          </cell>
          <cell r="CS2187">
            <v>-1.36</v>
          </cell>
          <cell r="CT2187" t="e">
            <v>#DIV/0!</v>
          </cell>
          <cell r="CW2187">
            <v>-1.36</v>
          </cell>
          <cell r="CX2187" t="e">
            <v>#DIV/0!</v>
          </cell>
          <cell r="CY2187">
            <v>1</v>
          </cell>
          <cell r="CZ2187">
            <v>5.5</v>
          </cell>
        </row>
        <row r="2188">
          <cell r="E2188" t="str">
            <v>03091505</v>
          </cell>
          <cell r="F2188" t="str">
            <v>CAMERA ARIA 22 X 1.00 FV 40MM CHAOYANG CORSA BOX</v>
          </cell>
          <cell r="G2188" t="str">
            <v>MANDELLI</v>
          </cell>
          <cell r="H2188">
            <v>305702430</v>
          </cell>
          <cell r="K2188">
            <v>1.3939999999999999</v>
          </cell>
          <cell r="AK2188" t="str">
            <v>MANDELLI</v>
          </cell>
          <cell r="AL2188">
            <v>305702430</v>
          </cell>
          <cell r="AM2188">
            <v>0</v>
          </cell>
          <cell r="AN2188">
            <v>0</v>
          </cell>
          <cell r="AO2188">
            <v>1.3939999999999999</v>
          </cell>
          <cell r="AP2188">
            <v>1.7006799999999997</v>
          </cell>
          <cell r="AQ2188">
            <v>1.39</v>
          </cell>
          <cell r="AS2188">
            <v>0</v>
          </cell>
          <cell r="AT2188">
            <v>0</v>
          </cell>
          <cell r="AY2188" t="str">
            <v/>
          </cell>
          <cell r="BB2188">
            <v>0.65286528652865283</v>
          </cell>
          <cell r="BC2188">
            <v>17</v>
          </cell>
          <cell r="BD2188">
            <v>16</v>
          </cell>
          <cell r="BE2188">
            <v>8</v>
          </cell>
          <cell r="BF2188">
            <v>6927116172763</v>
          </cell>
          <cell r="CC2188" t="str">
            <v/>
          </cell>
          <cell r="CD2188" t="str">
            <v/>
          </cell>
          <cell r="CE2188" t="str">
            <v/>
          </cell>
          <cell r="CF2188" t="str">
            <v/>
          </cell>
          <cell r="CG2188" t="str">
            <v/>
          </cell>
          <cell r="CH2188">
            <v>305702430</v>
          </cell>
          <cell r="CI2188">
            <v>1</v>
          </cell>
          <cell r="CJ2188">
            <v>1.4</v>
          </cell>
          <cell r="CK2188">
            <v>5.5</v>
          </cell>
          <cell r="CL2188">
            <v>2.3166666666666664</v>
          </cell>
          <cell r="CM2188">
            <v>1</v>
          </cell>
          <cell r="CN2188">
            <v>2.2999999999999998</v>
          </cell>
          <cell r="CO2188">
            <v>0.90999999999999992</v>
          </cell>
          <cell r="CP2188">
            <v>0.39565217391304347</v>
          </cell>
          <cell r="CS2188">
            <v>-1.39</v>
          </cell>
          <cell r="CT2188" t="e">
            <v>#DIV/0!</v>
          </cell>
          <cell r="CW2188">
            <v>-1.39</v>
          </cell>
          <cell r="CX2188" t="e">
            <v>#DIV/0!</v>
          </cell>
          <cell r="CY2188">
            <v>1</v>
          </cell>
          <cell r="CZ2188">
            <v>5.5</v>
          </cell>
        </row>
        <row r="2189">
          <cell r="E2189" t="str">
            <v>03091600</v>
          </cell>
          <cell r="F2189" t="str">
            <v>CAMERA ARIA 24 X 1.75/2.125 IV VEE RUBBBER BOX</v>
          </cell>
          <cell r="G2189" t="str">
            <v>VELORAMA</v>
          </cell>
          <cell r="H2189" t="str">
            <v>CX120VIB</v>
          </cell>
          <cell r="K2189">
            <v>1.0127999999999999</v>
          </cell>
          <cell r="AK2189" t="str">
            <v>VELORAMA</v>
          </cell>
          <cell r="AL2189" t="str">
            <v>CX120VIB</v>
          </cell>
          <cell r="AM2189">
            <v>0</v>
          </cell>
          <cell r="AN2189">
            <v>0</v>
          </cell>
          <cell r="AO2189">
            <v>1.0127999999999999</v>
          </cell>
          <cell r="AP2189">
            <v>1.2356159999999998</v>
          </cell>
          <cell r="AQ2189">
            <v>1.0127999999999999</v>
          </cell>
          <cell r="AS2189">
            <v>0</v>
          </cell>
          <cell r="AT2189">
            <v>0</v>
          </cell>
          <cell r="AY2189" t="str">
            <v/>
          </cell>
          <cell r="BB2189">
            <v>0.65286528652865283</v>
          </cell>
          <cell r="BC2189">
            <v>17</v>
          </cell>
          <cell r="BD2189">
            <v>16</v>
          </cell>
          <cell r="BE2189">
            <v>8</v>
          </cell>
          <cell r="CB2189">
            <v>989240101</v>
          </cell>
          <cell r="CC2189">
            <v>1</v>
          </cell>
          <cell r="CD2189">
            <v>2.4900000000000002</v>
          </cell>
          <cell r="CE2189">
            <v>50</v>
          </cell>
          <cell r="CF2189">
            <v>2.12</v>
          </cell>
          <cell r="CG2189">
            <v>5</v>
          </cell>
          <cell r="CH2189">
            <v>305702060</v>
          </cell>
          <cell r="CI2189">
            <v>1</v>
          </cell>
          <cell r="CJ2189">
            <v>1.18</v>
          </cell>
          <cell r="CK2189">
            <v>5</v>
          </cell>
          <cell r="CL2189">
            <v>1.6879999999999999</v>
          </cell>
          <cell r="CM2189">
            <v>1</v>
          </cell>
          <cell r="CN2189">
            <v>1.65</v>
          </cell>
          <cell r="CO2189">
            <v>0.63719999999999999</v>
          </cell>
          <cell r="CP2189">
            <v>0.38618181818181818</v>
          </cell>
          <cell r="CQ2189">
            <v>10</v>
          </cell>
          <cell r="CR2189">
            <v>1.5</v>
          </cell>
          <cell r="CS2189">
            <v>0.48720000000000008</v>
          </cell>
          <cell r="CT2189">
            <v>0.32480000000000003</v>
          </cell>
          <cell r="CU2189">
            <v>50</v>
          </cell>
          <cell r="CV2189">
            <v>1.4</v>
          </cell>
          <cell r="CW2189">
            <v>0.38719999999999999</v>
          </cell>
          <cell r="CX2189">
            <v>0.27657142857142858</v>
          </cell>
          <cell r="CY2189">
            <v>1</v>
          </cell>
          <cell r="CZ2189">
            <v>5</v>
          </cell>
        </row>
        <row r="2190">
          <cell r="E2190" t="str">
            <v>03091601</v>
          </cell>
          <cell r="F2190" t="str">
            <v>CAMERA ARIA 24 X 1.95/2.125 IV KENDA BOX</v>
          </cell>
          <cell r="G2190" t="str">
            <v>RMS</v>
          </cell>
          <cell r="H2190">
            <v>989240101</v>
          </cell>
          <cell r="J2190">
            <v>50</v>
          </cell>
          <cell r="K2190">
            <v>1.1424000000000001</v>
          </cell>
          <cell r="L2190" t="str">
            <v>RMS</v>
          </cell>
          <cell r="M2190" t="str">
            <v>9I9240101</v>
          </cell>
          <cell r="P2190">
            <v>1.3534000000000002</v>
          </cell>
          <cell r="AK2190" t="str">
            <v>RMS</v>
          </cell>
          <cell r="AL2190">
            <v>989240101</v>
          </cell>
          <cell r="AM2190">
            <v>0</v>
          </cell>
          <cell r="AN2190">
            <v>50</v>
          </cell>
          <cell r="AO2190">
            <v>1.1424000000000001</v>
          </cell>
          <cell r="AP2190">
            <v>1.3937280000000001</v>
          </cell>
          <cell r="AQ2190">
            <v>1.35</v>
          </cell>
          <cell r="AS2190">
            <v>254</v>
          </cell>
          <cell r="AT2190">
            <v>342.90000000000003</v>
          </cell>
          <cell r="AY2190" t="str">
            <v/>
          </cell>
          <cell r="BB2190">
            <v>0.65286528652865283</v>
          </cell>
          <cell r="BC2190">
            <v>17</v>
          </cell>
          <cell r="BD2190">
            <v>16</v>
          </cell>
          <cell r="BE2190">
            <v>8</v>
          </cell>
          <cell r="BF2190">
            <v>47853028317</v>
          </cell>
          <cell r="CB2190">
            <v>989240101</v>
          </cell>
          <cell r="CC2190">
            <v>1</v>
          </cell>
          <cell r="CD2190">
            <v>2.4900000000000002</v>
          </cell>
          <cell r="CE2190">
            <v>50</v>
          </cell>
          <cell r="CF2190">
            <v>2.12</v>
          </cell>
          <cell r="CG2190">
            <v>5</v>
          </cell>
          <cell r="CH2190">
            <v>305702060</v>
          </cell>
          <cell r="CI2190">
            <v>1</v>
          </cell>
          <cell r="CJ2190">
            <v>1.18</v>
          </cell>
          <cell r="CK2190">
            <v>5</v>
          </cell>
          <cell r="CL2190">
            <v>2.2500000000000004</v>
          </cell>
          <cell r="CM2190">
            <v>1</v>
          </cell>
          <cell r="CN2190">
            <v>2.4500000000000002</v>
          </cell>
          <cell r="CO2190">
            <v>1.1000000000000001</v>
          </cell>
          <cell r="CP2190">
            <v>0.44897959183673469</v>
          </cell>
          <cell r="CQ2190">
            <v>10</v>
          </cell>
          <cell r="CR2190">
            <v>2.3275000000000001</v>
          </cell>
          <cell r="CS2190">
            <v>0.97750000000000004</v>
          </cell>
          <cell r="CT2190">
            <v>0.41997851772287864</v>
          </cell>
          <cell r="CU2190">
            <v>50</v>
          </cell>
          <cell r="CV2190">
            <v>2.1</v>
          </cell>
          <cell r="CW2190">
            <v>0.75</v>
          </cell>
          <cell r="CX2190">
            <v>0.35714285714285715</v>
          </cell>
          <cell r="CY2190">
            <v>1</v>
          </cell>
          <cell r="CZ2190">
            <v>5</v>
          </cell>
        </row>
        <row r="2191">
          <cell r="E2191" t="str">
            <v>03091602</v>
          </cell>
          <cell r="F2191" t="str">
            <v>CAMERA ARIA 24 X 1.95-2.125 VI 40MM CHAOYANG BOX</v>
          </cell>
          <cell r="G2191" t="str">
            <v>MANDELLI</v>
          </cell>
          <cell r="H2191">
            <v>305702060</v>
          </cell>
          <cell r="J2191">
            <v>50</v>
          </cell>
          <cell r="K2191">
            <v>1.1200000000000001</v>
          </cell>
          <cell r="AK2191" t="str">
            <v>MANDELLI</v>
          </cell>
          <cell r="AL2191">
            <v>305702060</v>
          </cell>
          <cell r="AM2191">
            <v>0</v>
          </cell>
          <cell r="AN2191">
            <v>50</v>
          </cell>
          <cell r="AO2191">
            <v>1.1200000000000001</v>
          </cell>
          <cell r="AP2191">
            <v>1.3664000000000001</v>
          </cell>
          <cell r="AQ2191">
            <v>1.1200000000000001</v>
          </cell>
          <cell r="AS2191">
            <v>100</v>
          </cell>
          <cell r="AT2191">
            <v>112.00000000000001</v>
          </cell>
          <cell r="AY2191" t="str">
            <v/>
          </cell>
          <cell r="BB2191">
            <v>0.65286528652865283</v>
          </cell>
          <cell r="BC2191">
            <v>17</v>
          </cell>
          <cell r="BD2191">
            <v>16</v>
          </cell>
          <cell r="BE2191">
            <v>8</v>
          </cell>
          <cell r="BF2191">
            <v>6938112698546</v>
          </cell>
          <cell r="CB2191">
            <v>989240101</v>
          </cell>
          <cell r="CC2191">
            <v>1</v>
          </cell>
          <cell r="CD2191">
            <v>2.4900000000000002</v>
          </cell>
          <cell r="CE2191">
            <v>50</v>
          </cell>
          <cell r="CF2191">
            <v>2.12</v>
          </cell>
          <cell r="CG2191">
            <v>5</v>
          </cell>
          <cell r="CH2191">
            <v>305702060</v>
          </cell>
          <cell r="CI2191">
            <v>1</v>
          </cell>
          <cell r="CJ2191">
            <v>1.18</v>
          </cell>
          <cell r="CK2191">
            <v>5</v>
          </cell>
          <cell r="CL2191">
            <v>1.8666666666666669</v>
          </cell>
          <cell r="CM2191">
            <v>1</v>
          </cell>
          <cell r="CN2191">
            <v>1.6</v>
          </cell>
          <cell r="CO2191">
            <v>0.48</v>
          </cell>
          <cell r="CP2191">
            <v>0.3</v>
          </cell>
          <cell r="CQ2191">
            <v>10</v>
          </cell>
          <cell r="CR2191">
            <v>1.49</v>
          </cell>
          <cell r="CS2191">
            <v>0.36999999999999988</v>
          </cell>
          <cell r="CT2191">
            <v>0.24832214765100663</v>
          </cell>
          <cell r="CU2191">
            <v>50</v>
          </cell>
          <cell r="CV2191">
            <v>1.4</v>
          </cell>
          <cell r="CW2191">
            <v>0.2799999999999998</v>
          </cell>
          <cell r="CX2191">
            <v>0.19999999999999987</v>
          </cell>
          <cell r="CY2191">
            <v>1</v>
          </cell>
          <cell r="CZ2191">
            <v>5</v>
          </cell>
        </row>
        <row r="2192">
          <cell r="E2192" t="str">
            <v>03091700</v>
          </cell>
          <cell r="F2192" t="str">
            <v>CAMERA ARIA 24 X 1.00 3/8 IV VEE RUBBBER BOX</v>
          </cell>
          <cell r="G2192" t="str">
            <v>VELORAMA</v>
          </cell>
          <cell r="H2192" t="str">
            <v>CX132VIB</v>
          </cell>
          <cell r="K2192">
            <v>0.97289999999999988</v>
          </cell>
          <cell r="AK2192" t="str">
            <v>VELORAMA</v>
          </cell>
          <cell r="AL2192" t="str">
            <v>CX132VIB</v>
          </cell>
          <cell r="AM2192">
            <v>0</v>
          </cell>
          <cell r="AN2192">
            <v>0</v>
          </cell>
          <cell r="AO2192">
            <v>0.97289999999999988</v>
          </cell>
          <cell r="AP2192">
            <v>1.1869379999999998</v>
          </cell>
          <cell r="AQ2192">
            <v>0.97289999999999988</v>
          </cell>
          <cell r="AS2192">
            <v>27</v>
          </cell>
          <cell r="AT2192">
            <v>26.268299999999996</v>
          </cell>
          <cell r="AY2192" t="str">
            <v/>
          </cell>
          <cell r="BB2192">
            <v>0.65286528652865283</v>
          </cell>
          <cell r="BC2192">
            <v>17</v>
          </cell>
          <cell r="BD2192">
            <v>16</v>
          </cell>
          <cell r="BE2192">
            <v>8</v>
          </cell>
          <cell r="CB2192">
            <v>989240111</v>
          </cell>
          <cell r="CC2192">
            <v>1</v>
          </cell>
          <cell r="CD2192">
            <v>2.2200000000000002</v>
          </cell>
          <cell r="CE2192">
            <v>50</v>
          </cell>
          <cell r="CF2192">
            <v>1.89</v>
          </cell>
          <cell r="CG2192">
            <v>5</v>
          </cell>
          <cell r="CH2192">
            <v>305702070</v>
          </cell>
          <cell r="CI2192">
            <v>1</v>
          </cell>
          <cell r="CJ2192">
            <v>1.22</v>
          </cell>
          <cell r="CK2192">
            <v>5</v>
          </cell>
          <cell r="CL2192">
            <v>1.6214999999999999</v>
          </cell>
          <cell r="CM2192">
            <v>1</v>
          </cell>
          <cell r="CN2192">
            <v>1.6</v>
          </cell>
          <cell r="CO2192">
            <v>0.62710000000000021</v>
          </cell>
          <cell r="CP2192">
            <v>0.39193750000000011</v>
          </cell>
          <cell r="CQ2192">
            <v>10</v>
          </cell>
          <cell r="CR2192">
            <v>1.45</v>
          </cell>
          <cell r="CS2192">
            <v>0.47710000000000008</v>
          </cell>
          <cell r="CT2192">
            <v>0.32903448275862074</v>
          </cell>
          <cell r="CU2192">
            <v>50</v>
          </cell>
          <cell r="CV2192">
            <v>1.35</v>
          </cell>
          <cell r="CW2192">
            <v>0.37710000000000021</v>
          </cell>
          <cell r="CX2192">
            <v>0.27933333333333349</v>
          </cell>
          <cell r="CY2192">
            <v>1</v>
          </cell>
          <cell r="CZ2192">
            <v>5</v>
          </cell>
        </row>
        <row r="2193">
          <cell r="E2193" t="str">
            <v>03091701</v>
          </cell>
          <cell r="F2193" t="str">
            <v>CAMERA ARIA 24 X 1.00 3/8 IV KENDA BOX</v>
          </cell>
          <cell r="G2193" t="str">
            <v>RMS</v>
          </cell>
          <cell r="H2193">
            <v>989240111</v>
          </cell>
          <cell r="J2193">
            <v>50</v>
          </cell>
          <cell r="K2193">
            <v>1.0302</v>
          </cell>
          <cell r="AK2193" t="str">
            <v>RMS</v>
          </cell>
          <cell r="AL2193">
            <v>989240111</v>
          </cell>
          <cell r="AM2193">
            <v>0</v>
          </cell>
          <cell r="AN2193">
            <v>50</v>
          </cell>
          <cell r="AO2193">
            <v>1.0302</v>
          </cell>
          <cell r="AP2193">
            <v>1.2568440000000001</v>
          </cell>
          <cell r="AQ2193">
            <v>1.0302</v>
          </cell>
          <cell r="AS2193">
            <v>60</v>
          </cell>
          <cell r="AT2193">
            <v>61.811999999999998</v>
          </cell>
          <cell r="AY2193" t="str">
            <v/>
          </cell>
          <cell r="BB2193">
            <v>0.65286528652865283</v>
          </cell>
          <cell r="BC2193">
            <v>17</v>
          </cell>
          <cell r="BD2193">
            <v>16</v>
          </cell>
          <cell r="BE2193">
            <v>8</v>
          </cell>
          <cell r="BF2193">
            <v>47853016420</v>
          </cell>
          <cell r="CB2193">
            <v>989240111</v>
          </cell>
          <cell r="CC2193">
            <v>1</v>
          </cell>
          <cell r="CD2193">
            <v>2.2200000000000002</v>
          </cell>
          <cell r="CE2193">
            <v>50</v>
          </cell>
          <cell r="CF2193">
            <v>1.89</v>
          </cell>
          <cell r="CG2193">
            <v>5</v>
          </cell>
          <cell r="CH2193">
            <v>305702070</v>
          </cell>
          <cell r="CI2193">
            <v>1</v>
          </cell>
          <cell r="CJ2193">
            <v>1.22</v>
          </cell>
          <cell r="CK2193">
            <v>5</v>
          </cell>
          <cell r="CL2193">
            <v>1.7170000000000001</v>
          </cell>
          <cell r="CM2193">
            <v>1</v>
          </cell>
          <cell r="CN2193">
            <v>2.2000000000000002</v>
          </cell>
          <cell r="CO2193">
            <v>1.1698000000000002</v>
          </cell>
          <cell r="CP2193">
            <v>0.53172727272727272</v>
          </cell>
          <cell r="CQ2193">
            <v>10</v>
          </cell>
          <cell r="CR2193">
            <v>2.09</v>
          </cell>
          <cell r="CS2193">
            <v>1.0597999999999999</v>
          </cell>
          <cell r="CT2193">
            <v>0.50708133971291858</v>
          </cell>
          <cell r="CU2193">
            <v>50</v>
          </cell>
          <cell r="CV2193">
            <v>1.85</v>
          </cell>
          <cell r="CW2193">
            <v>0.81980000000000008</v>
          </cell>
          <cell r="CX2193">
            <v>0.44313513513513514</v>
          </cell>
          <cell r="CY2193">
            <v>1</v>
          </cell>
          <cell r="CZ2193">
            <v>5</v>
          </cell>
        </row>
        <row r="2194">
          <cell r="E2194" t="str">
            <v>03091702</v>
          </cell>
          <cell r="F2194" t="str">
            <v>CAMERA ARIA 24 X 1.00 FV 48MM CHAOYANG CORSA BOX</v>
          </cell>
          <cell r="G2194" t="str">
            <v>MANDELLI</v>
          </cell>
          <cell r="H2194">
            <v>305702225</v>
          </cell>
          <cell r="K2194">
            <v>1.49</v>
          </cell>
          <cell r="AK2194" t="str">
            <v>MANDELLI</v>
          </cell>
          <cell r="AL2194">
            <v>305702225</v>
          </cell>
          <cell r="AM2194">
            <v>0</v>
          </cell>
          <cell r="AN2194">
            <v>0</v>
          </cell>
          <cell r="AO2194">
            <v>1.49</v>
          </cell>
          <cell r="AP2194">
            <v>1.8177999999999999</v>
          </cell>
          <cell r="AQ2194">
            <v>1.49</v>
          </cell>
          <cell r="AS2194">
            <v>2</v>
          </cell>
          <cell r="AT2194">
            <v>2.98</v>
          </cell>
          <cell r="AY2194" t="str">
            <v/>
          </cell>
          <cell r="BB2194">
            <v>0.65286528652865283</v>
          </cell>
          <cell r="BC2194">
            <v>17</v>
          </cell>
          <cell r="BD2194">
            <v>16</v>
          </cell>
          <cell r="BE2194">
            <v>8</v>
          </cell>
          <cell r="BF2194">
            <v>6938112695255</v>
          </cell>
          <cell r="CB2194">
            <v>989240041</v>
          </cell>
          <cell r="CC2194">
            <v>1</v>
          </cell>
          <cell r="CD2194">
            <v>2.38</v>
          </cell>
          <cell r="CE2194">
            <v>50</v>
          </cell>
          <cell r="CF2194">
            <v>2.02</v>
          </cell>
          <cell r="CG2194">
            <v>5</v>
          </cell>
          <cell r="CH2194">
            <v>305702225</v>
          </cell>
          <cell r="CI2194">
            <v>1</v>
          </cell>
          <cell r="CJ2194">
            <v>1.48</v>
          </cell>
          <cell r="CK2194">
            <v>6</v>
          </cell>
          <cell r="CL2194">
            <v>2.4833333333333334</v>
          </cell>
          <cell r="CM2194">
            <v>1</v>
          </cell>
          <cell r="CN2194">
            <v>2.2000000000000002</v>
          </cell>
          <cell r="CO2194">
            <v>0.71000000000000019</v>
          </cell>
          <cell r="CP2194">
            <v>0.32272727272727281</v>
          </cell>
          <cell r="CS2194">
            <v>-1.49</v>
          </cell>
          <cell r="CT2194" t="e">
            <v>#DIV/0!</v>
          </cell>
          <cell r="CW2194">
            <v>-1.49</v>
          </cell>
          <cell r="CX2194" t="e">
            <v>#DIV/0!</v>
          </cell>
          <cell r="CY2194">
            <v>1</v>
          </cell>
          <cell r="CZ2194">
            <v>6</v>
          </cell>
        </row>
        <row r="2195">
          <cell r="E2195" t="str">
            <v>03091800</v>
          </cell>
          <cell r="F2195" t="str">
            <v>CAMERA ARIA 26 X 1.00 VF48 KENDA BOX</v>
          </cell>
          <cell r="G2195" t="str">
            <v>RMS</v>
          </cell>
          <cell r="H2195">
            <v>989260041</v>
          </cell>
          <cell r="J2195">
            <v>50</v>
          </cell>
          <cell r="K2195">
            <v>1.35</v>
          </cell>
          <cell r="AK2195" t="str">
            <v>RMS</v>
          </cell>
          <cell r="AL2195">
            <v>989260041</v>
          </cell>
          <cell r="AM2195">
            <v>0</v>
          </cell>
          <cell r="AN2195">
            <v>50</v>
          </cell>
          <cell r="AO2195">
            <v>1.35</v>
          </cell>
          <cell r="AP2195">
            <v>1.647</v>
          </cell>
          <cell r="AQ2195">
            <v>1.35</v>
          </cell>
          <cell r="AR2195">
            <v>4</v>
          </cell>
          <cell r="AS2195">
            <v>0</v>
          </cell>
          <cell r="AT2195">
            <v>0</v>
          </cell>
          <cell r="AY2195" t="str">
            <v/>
          </cell>
          <cell r="BB2195">
            <v>0.65286528652865283</v>
          </cell>
          <cell r="BC2195">
            <v>17</v>
          </cell>
          <cell r="BD2195">
            <v>16</v>
          </cell>
          <cell r="BE2195">
            <v>8</v>
          </cell>
          <cell r="CB2195">
            <v>989260041</v>
          </cell>
          <cell r="CC2195">
            <v>1</v>
          </cell>
          <cell r="CD2195">
            <v>2.4300000000000002</v>
          </cell>
          <cell r="CE2195">
            <v>50</v>
          </cell>
          <cell r="CF2195">
            <v>2.0699999999999998</v>
          </cell>
          <cell r="CG2195">
            <v>5.5</v>
          </cell>
          <cell r="CH2195">
            <v>305702355</v>
          </cell>
          <cell r="CI2195">
            <v>1</v>
          </cell>
          <cell r="CJ2195">
            <v>1.54</v>
          </cell>
          <cell r="CK2195">
            <v>6</v>
          </cell>
          <cell r="CL2195">
            <v>2.2500000000000004</v>
          </cell>
          <cell r="CM2195">
            <v>1</v>
          </cell>
          <cell r="CN2195">
            <v>2.4</v>
          </cell>
          <cell r="CO2195">
            <v>1.0499999999999998</v>
          </cell>
          <cell r="CP2195">
            <v>0.43749999999999994</v>
          </cell>
          <cell r="CQ2195">
            <v>10</v>
          </cell>
          <cell r="CR2195">
            <v>2.2799999999999998</v>
          </cell>
          <cell r="CS2195">
            <v>0.92999999999999972</v>
          </cell>
          <cell r="CT2195">
            <v>0.4078947368421052</v>
          </cell>
          <cell r="CU2195">
            <v>50</v>
          </cell>
          <cell r="CV2195">
            <v>2.0499999999999998</v>
          </cell>
          <cell r="CW2195">
            <v>0.69999999999999973</v>
          </cell>
          <cell r="CX2195">
            <v>0.34146341463414626</v>
          </cell>
          <cell r="CY2195">
            <v>1</v>
          </cell>
          <cell r="CZ2195">
            <v>5.5</v>
          </cell>
        </row>
        <row r="2196">
          <cell r="E2196" t="str">
            <v>03091801</v>
          </cell>
          <cell r="F2196" t="str">
            <v>CAMERA ARIA 26 X 1.00 VF 48MM CHAOYANG BOX</v>
          </cell>
          <cell r="G2196" t="str">
            <v>MANDELLI</v>
          </cell>
          <cell r="H2196">
            <v>305702355</v>
          </cell>
          <cell r="J2196">
            <v>50</v>
          </cell>
          <cell r="K2196">
            <v>1.5</v>
          </cell>
          <cell r="AK2196" t="str">
            <v>MANDELLI</v>
          </cell>
          <cell r="AL2196">
            <v>305702355</v>
          </cell>
          <cell r="AM2196">
            <v>0</v>
          </cell>
          <cell r="AN2196">
            <v>50</v>
          </cell>
          <cell r="AO2196">
            <v>1.5</v>
          </cell>
          <cell r="AP2196">
            <v>1.83</v>
          </cell>
          <cell r="AQ2196">
            <v>1.5</v>
          </cell>
          <cell r="AS2196">
            <v>50</v>
          </cell>
          <cell r="AT2196">
            <v>75</v>
          </cell>
          <cell r="AY2196" t="str">
            <v/>
          </cell>
          <cell r="BB2196">
            <v>0.65286528652865283</v>
          </cell>
          <cell r="BC2196">
            <v>17</v>
          </cell>
          <cell r="BD2196">
            <v>16</v>
          </cell>
          <cell r="BE2196">
            <v>8</v>
          </cell>
          <cell r="BF2196">
            <v>6927116186845</v>
          </cell>
          <cell r="CB2196">
            <v>989260041</v>
          </cell>
          <cell r="CC2196">
            <v>1</v>
          </cell>
          <cell r="CD2196">
            <v>2.4300000000000002</v>
          </cell>
          <cell r="CE2196">
            <v>50</v>
          </cell>
          <cell r="CF2196">
            <v>2.0699999999999998</v>
          </cell>
          <cell r="CG2196">
            <v>5.5</v>
          </cell>
          <cell r="CH2196">
            <v>305702355</v>
          </cell>
          <cell r="CI2196">
            <v>1</v>
          </cell>
          <cell r="CJ2196">
            <v>1.54</v>
          </cell>
          <cell r="CK2196">
            <v>6</v>
          </cell>
          <cell r="CL2196">
            <v>2.5</v>
          </cell>
          <cell r="CM2196">
            <v>1</v>
          </cell>
          <cell r="CN2196">
            <v>2.15</v>
          </cell>
          <cell r="CO2196">
            <v>0.64999999999999991</v>
          </cell>
          <cell r="CP2196">
            <v>0.30232558139534882</v>
          </cell>
          <cell r="CQ2196">
            <v>10</v>
          </cell>
          <cell r="CR2196">
            <v>1.9</v>
          </cell>
          <cell r="CS2196">
            <v>0.39999999999999991</v>
          </cell>
          <cell r="CT2196">
            <v>0.21052631578947364</v>
          </cell>
          <cell r="CW2196">
            <v>-1.5</v>
          </cell>
          <cell r="CX2196" t="e">
            <v>#DIV/0!</v>
          </cell>
          <cell r="CY2196">
            <v>1</v>
          </cell>
          <cell r="CZ2196">
            <v>6</v>
          </cell>
        </row>
        <row r="2197">
          <cell r="E2197" t="str">
            <v>03091900</v>
          </cell>
          <cell r="F2197" t="str">
            <v>CAMERA ARIA 26 X 1.50/1.75 V/I 40MM KENDA BOX</v>
          </cell>
          <cell r="G2197" t="str">
            <v>RMS</v>
          </cell>
          <cell r="H2197">
            <v>989260391</v>
          </cell>
          <cell r="J2197">
            <v>50</v>
          </cell>
          <cell r="K2197">
            <v>1.1424000000000001</v>
          </cell>
          <cell r="L2197" t="str">
            <v>RMS</v>
          </cell>
          <cell r="M2197" t="str">
            <v>9I9260391</v>
          </cell>
          <cell r="N2197" t="str">
            <v>ID</v>
          </cell>
          <cell r="P2197">
            <v>1.3130000000000002</v>
          </cell>
          <cell r="AK2197" t="str">
            <v>RMS</v>
          </cell>
          <cell r="AL2197">
            <v>989260391</v>
          </cell>
          <cell r="AM2197">
            <v>0</v>
          </cell>
          <cell r="AN2197">
            <v>50</v>
          </cell>
          <cell r="AO2197">
            <v>1.1424000000000001</v>
          </cell>
          <cell r="AP2197">
            <v>1.3937280000000001</v>
          </cell>
          <cell r="AQ2197">
            <v>1.31</v>
          </cell>
          <cell r="AS2197">
            <v>52</v>
          </cell>
          <cell r="AT2197">
            <v>68.12</v>
          </cell>
          <cell r="AY2197" t="str">
            <v/>
          </cell>
          <cell r="BB2197">
            <v>0.65286528652865283</v>
          </cell>
          <cell r="BC2197">
            <v>17</v>
          </cell>
          <cell r="BD2197">
            <v>16</v>
          </cell>
          <cell r="BE2197">
            <v>8</v>
          </cell>
          <cell r="BF2197">
            <v>47853036305</v>
          </cell>
          <cell r="CB2197">
            <v>989260391</v>
          </cell>
          <cell r="CC2197">
            <v>1</v>
          </cell>
          <cell r="CD2197">
            <v>2.4900000000000002</v>
          </cell>
          <cell r="CE2197">
            <v>50</v>
          </cell>
          <cell r="CF2197">
            <v>2.12</v>
          </cell>
          <cell r="CG2197">
            <v>5</v>
          </cell>
          <cell r="CH2197">
            <v>305702410</v>
          </cell>
          <cell r="CI2197">
            <v>1</v>
          </cell>
          <cell r="CJ2197">
            <v>1.17</v>
          </cell>
          <cell r="CK2197">
            <v>5</v>
          </cell>
          <cell r="CL2197">
            <v>2.1833333333333336</v>
          </cell>
          <cell r="CM2197">
            <v>1</v>
          </cell>
          <cell r="CN2197">
            <v>2.4500000000000002</v>
          </cell>
          <cell r="CO2197">
            <v>1.1400000000000001</v>
          </cell>
          <cell r="CP2197">
            <v>0.46530612244897962</v>
          </cell>
          <cell r="CQ2197">
            <v>10</v>
          </cell>
          <cell r="CR2197">
            <v>2.3275000000000001</v>
          </cell>
          <cell r="CS2197">
            <v>1.0175000000000001</v>
          </cell>
          <cell r="CT2197">
            <v>0.43716433941997851</v>
          </cell>
          <cell r="CU2197">
            <v>50</v>
          </cell>
          <cell r="CV2197">
            <v>2.1</v>
          </cell>
          <cell r="CW2197">
            <v>0.79</v>
          </cell>
          <cell r="CX2197">
            <v>0.37619047619047619</v>
          </cell>
          <cell r="CY2197">
            <v>1</v>
          </cell>
          <cell r="CZ2197">
            <v>5</v>
          </cell>
        </row>
        <row r="2198">
          <cell r="E2198" t="str">
            <v>03091901</v>
          </cell>
          <cell r="F2198" t="str">
            <v>CAMERA ARIA 26 X 1.50/1.75 VI 40MM CHAOYANG BOX</v>
          </cell>
          <cell r="G2198" t="str">
            <v>MANDELLI</v>
          </cell>
          <cell r="H2198">
            <v>305702410</v>
          </cell>
          <cell r="J2198">
            <v>50</v>
          </cell>
          <cell r="K2198">
            <v>1.1200000000000001</v>
          </cell>
          <cell r="AK2198" t="str">
            <v>MANDELLI</v>
          </cell>
          <cell r="AL2198">
            <v>305702410</v>
          </cell>
          <cell r="AM2198">
            <v>0</v>
          </cell>
          <cell r="AN2198">
            <v>50</v>
          </cell>
          <cell r="AO2198">
            <v>1.1200000000000001</v>
          </cell>
          <cell r="AP2198">
            <v>1.3664000000000001</v>
          </cell>
          <cell r="AQ2198">
            <v>1.1200000000000001</v>
          </cell>
          <cell r="AS2198">
            <v>50</v>
          </cell>
          <cell r="AT2198">
            <v>56.000000000000007</v>
          </cell>
          <cell r="AY2198" t="str">
            <v/>
          </cell>
          <cell r="BB2198">
            <v>0.65286528652865283</v>
          </cell>
          <cell r="BC2198">
            <v>17</v>
          </cell>
          <cell r="BD2198">
            <v>16</v>
          </cell>
          <cell r="BE2198">
            <v>8</v>
          </cell>
          <cell r="BF2198">
            <v>6938112692377</v>
          </cell>
          <cell r="CB2198">
            <v>989260391</v>
          </cell>
          <cell r="CC2198">
            <v>1</v>
          </cell>
          <cell r="CD2198">
            <v>2.4900000000000002</v>
          </cell>
          <cell r="CE2198">
            <v>50</v>
          </cell>
          <cell r="CF2198">
            <v>2.12</v>
          </cell>
          <cell r="CG2198">
            <v>5</v>
          </cell>
          <cell r="CH2198">
            <v>305702410</v>
          </cell>
          <cell r="CI2198">
            <v>1</v>
          </cell>
          <cell r="CJ2198">
            <v>1.17</v>
          </cell>
          <cell r="CK2198">
            <v>5</v>
          </cell>
          <cell r="CL2198">
            <v>1.8666666666666669</v>
          </cell>
          <cell r="CM2198">
            <v>1</v>
          </cell>
          <cell r="CN2198">
            <v>1.6</v>
          </cell>
          <cell r="CO2198">
            <v>0.48</v>
          </cell>
          <cell r="CP2198">
            <v>0.3</v>
          </cell>
          <cell r="CQ2198">
            <v>10</v>
          </cell>
          <cell r="CR2198">
            <v>1.49</v>
          </cell>
          <cell r="CS2198">
            <v>0.36999999999999988</v>
          </cell>
          <cell r="CT2198">
            <v>0.24832214765100663</v>
          </cell>
          <cell r="CU2198">
            <v>50</v>
          </cell>
          <cell r="CV2198">
            <v>1.4</v>
          </cell>
          <cell r="CW2198">
            <v>0.2799999999999998</v>
          </cell>
          <cell r="CX2198">
            <v>0.19999999999999987</v>
          </cell>
          <cell r="CY2198">
            <v>1</v>
          </cell>
          <cell r="CZ2198">
            <v>5</v>
          </cell>
        </row>
        <row r="2199">
          <cell r="E2199" t="str">
            <v>03091902</v>
          </cell>
          <cell r="F2199" t="str">
            <v>CAMERA ARIA 26 X 1.50/1.75 VF40 KENDA BOX</v>
          </cell>
          <cell r="G2199" t="str">
            <v>RMS</v>
          </cell>
          <cell r="H2199">
            <v>989260351</v>
          </cell>
          <cell r="J2199">
            <v>50</v>
          </cell>
          <cell r="K2199">
            <v>1.22</v>
          </cell>
          <cell r="AK2199" t="str">
            <v>RMS</v>
          </cell>
          <cell r="AL2199">
            <v>989260351</v>
          </cell>
          <cell r="AM2199">
            <v>0</v>
          </cell>
          <cell r="AN2199">
            <v>50</v>
          </cell>
          <cell r="AO2199">
            <v>1.22</v>
          </cell>
          <cell r="AP2199">
            <v>1.4883999999999999</v>
          </cell>
          <cell r="AQ2199">
            <v>1.22</v>
          </cell>
          <cell r="AS2199">
            <v>0</v>
          </cell>
          <cell r="AT2199">
            <v>0</v>
          </cell>
          <cell r="AY2199" t="str">
            <v/>
          </cell>
          <cell r="BB2199">
            <v>0.65286528652865283</v>
          </cell>
          <cell r="BC2199">
            <v>17</v>
          </cell>
          <cell r="BD2199">
            <v>16</v>
          </cell>
          <cell r="BE2199">
            <v>8</v>
          </cell>
          <cell r="CB2199">
            <v>989260351</v>
          </cell>
          <cell r="CC2199">
            <v>1</v>
          </cell>
          <cell r="CD2199">
            <v>2.5499999999999998</v>
          </cell>
          <cell r="CE2199">
            <v>50</v>
          </cell>
          <cell r="CF2199">
            <v>2.16</v>
          </cell>
          <cell r="CG2199">
            <v>5</v>
          </cell>
          <cell r="CH2199">
            <v>305702245</v>
          </cell>
          <cell r="CI2199">
            <v>1</v>
          </cell>
          <cell r="CJ2199">
            <v>1.4</v>
          </cell>
          <cell r="CK2199">
            <v>5.5</v>
          </cell>
          <cell r="CL2199">
            <v>2.0333333333333332</v>
          </cell>
          <cell r="CM2199">
            <v>1</v>
          </cell>
          <cell r="CN2199">
            <v>2.5</v>
          </cell>
          <cell r="CO2199">
            <v>1.28</v>
          </cell>
          <cell r="CP2199">
            <v>0.51200000000000001</v>
          </cell>
          <cell r="CQ2199">
            <v>10</v>
          </cell>
          <cell r="CR2199">
            <v>2.375</v>
          </cell>
          <cell r="CS2199">
            <v>1.155</v>
          </cell>
          <cell r="CT2199">
            <v>0.4863157894736842</v>
          </cell>
          <cell r="CU2199">
            <v>50</v>
          </cell>
          <cell r="CV2199">
            <v>2.1</v>
          </cell>
          <cell r="CW2199">
            <v>0.88000000000000012</v>
          </cell>
          <cell r="CX2199">
            <v>0.41904761904761906</v>
          </cell>
          <cell r="CY2199">
            <v>1</v>
          </cell>
          <cell r="CZ2199">
            <v>5</v>
          </cell>
        </row>
        <row r="2200">
          <cell r="E2200" t="str">
            <v>03092000</v>
          </cell>
          <cell r="F2200" t="str">
            <v>CAMERA ARIA 26 X 1.75/2.125 IV VEE RUBBBER BOX</v>
          </cell>
          <cell r="G2200" t="str">
            <v>VELORAMA</v>
          </cell>
          <cell r="H2200" t="str">
            <v>CX179VIL</v>
          </cell>
          <cell r="K2200">
            <v>0.92</v>
          </cell>
          <cell r="AK2200" t="str">
            <v>VELORAMA</v>
          </cell>
          <cell r="AL2200" t="str">
            <v>CX179VIL</v>
          </cell>
          <cell r="AM2200">
            <v>0</v>
          </cell>
          <cell r="AN2200">
            <v>0</v>
          </cell>
          <cell r="AO2200">
            <v>0.92</v>
          </cell>
          <cell r="AP2200">
            <v>1.1224000000000001</v>
          </cell>
          <cell r="AQ2200">
            <v>0.92</v>
          </cell>
          <cell r="AS2200">
            <v>0</v>
          </cell>
          <cell r="AT2200">
            <v>0</v>
          </cell>
          <cell r="AY2200" t="str">
            <v/>
          </cell>
          <cell r="BB2200">
            <v>0.65286528652865283</v>
          </cell>
          <cell r="BC2200">
            <v>17</v>
          </cell>
          <cell r="BD2200">
            <v>16</v>
          </cell>
          <cell r="BE2200">
            <v>8</v>
          </cell>
          <cell r="CB2200">
            <v>989260291</v>
          </cell>
          <cell r="CC2200">
            <v>1</v>
          </cell>
          <cell r="CD2200">
            <v>2.4900000000000002</v>
          </cell>
          <cell r="CE2200">
            <v>50</v>
          </cell>
          <cell r="CF2200">
            <v>2.12</v>
          </cell>
          <cell r="CG2200">
            <v>5</v>
          </cell>
          <cell r="CH2200">
            <v>305702085</v>
          </cell>
          <cell r="CI2200">
            <v>1</v>
          </cell>
          <cell r="CJ2200">
            <v>1.18</v>
          </cell>
          <cell r="CK2200">
            <v>5</v>
          </cell>
          <cell r="CL2200">
            <v>1.5333333333333334</v>
          </cell>
          <cell r="CM2200">
            <v>1</v>
          </cell>
          <cell r="CN2200">
            <v>1.4</v>
          </cell>
          <cell r="CO2200">
            <v>0.47999999999999987</v>
          </cell>
          <cell r="CP2200">
            <v>0.3428571428571428</v>
          </cell>
          <cell r="CQ2200">
            <v>10</v>
          </cell>
          <cell r="CR2200">
            <v>1.35</v>
          </cell>
          <cell r="CS2200">
            <v>0.43000000000000005</v>
          </cell>
          <cell r="CT2200">
            <v>0.31851851851851853</v>
          </cell>
          <cell r="CU2200">
            <v>50</v>
          </cell>
          <cell r="CV2200">
            <v>1.25</v>
          </cell>
          <cell r="CW2200">
            <v>0.32999999999999996</v>
          </cell>
          <cell r="CX2200">
            <v>0.26399999999999996</v>
          </cell>
          <cell r="CY2200">
            <v>1</v>
          </cell>
          <cell r="CZ2200">
            <v>5</v>
          </cell>
        </row>
        <row r="2201">
          <cell r="E2201" t="str">
            <v>03092001</v>
          </cell>
          <cell r="F2201" t="str">
            <v>CAMERA ARIA 26 X 1.75/2.125 IV 40 VEE RUBBBER BOX</v>
          </cell>
          <cell r="G2201" t="str">
            <v>VELORAMA</v>
          </cell>
          <cell r="H2201" t="str">
            <v>CX179VIMM40</v>
          </cell>
          <cell r="K2201">
            <v>1.0137</v>
          </cell>
          <cell r="AK2201" t="str">
            <v>VELORAMA</v>
          </cell>
          <cell r="AL2201" t="str">
            <v>CX179VIMM40</v>
          </cell>
          <cell r="AM2201">
            <v>0</v>
          </cell>
          <cell r="AN2201">
            <v>0</v>
          </cell>
          <cell r="AO2201">
            <v>1.0137</v>
          </cell>
          <cell r="AP2201">
            <v>1.2367140000000001</v>
          </cell>
          <cell r="AQ2201">
            <v>1.0137</v>
          </cell>
          <cell r="AS2201">
            <v>0</v>
          </cell>
          <cell r="AT2201">
            <v>0</v>
          </cell>
          <cell r="AY2201" t="str">
            <v/>
          </cell>
          <cell r="BB2201">
            <v>0.65286528652865283</v>
          </cell>
          <cell r="BC2201">
            <v>17</v>
          </cell>
          <cell r="BD2201">
            <v>16</v>
          </cell>
          <cell r="BE2201">
            <v>8</v>
          </cell>
          <cell r="CB2201">
            <v>989260291</v>
          </cell>
          <cell r="CC2201">
            <v>1</v>
          </cell>
          <cell r="CD2201">
            <v>2.4900000000000002</v>
          </cell>
          <cell r="CE2201">
            <v>50</v>
          </cell>
          <cell r="CF2201">
            <v>2.12</v>
          </cell>
          <cell r="CG2201">
            <v>5</v>
          </cell>
          <cell r="CH2201">
            <v>305702085</v>
          </cell>
          <cell r="CI2201">
            <v>1</v>
          </cell>
          <cell r="CJ2201">
            <v>1.18</v>
          </cell>
          <cell r="CK2201">
            <v>5</v>
          </cell>
          <cell r="CL2201">
            <v>1.6895000000000002</v>
          </cell>
          <cell r="CM2201">
            <v>1</v>
          </cell>
          <cell r="CN2201">
            <v>1.5</v>
          </cell>
          <cell r="CO2201">
            <v>0.48629999999999995</v>
          </cell>
          <cell r="CP2201">
            <v>0.32419999999999999</v>
          </cell>
          <cell r="CQ2201">
            <v>10</v>
          </cell>
          <cell r="CR2201">
            <v>1.45</v>
          </cell>
          <cell r="CS2201">
            <v>0.43629999999999991</v>
          </cell>
          <cell r="CT2201">
            <v>0.30089655172413787</v>
          </cell>
          <cell r="CU2201">
            <v>50</v>
          </cell>
          <cell r="CV2201">
            <v>1.35</v>
          </cell>
          <cell r="CW2201">
            <v>0.33630000000000004</v>
          </cell>
          <cell r="CX2201">
            <v>0.24911111111111112</v>
          </cell>
          <cell r="CY2201">
            <v>1</v>
          </cell>
          <cell r="CZ2201">
            <v>5</v>
          </cell>
        </row>
        <row r="2202">
          <cell r="E2202" t="str">
            <v>03092002</v>
          </cell>
          <cell r="F2202" t="str">
            <v>CAMERA ARIA 26 X 1.75/2.125 FV 48 VEE RUBBBER BOX</v>
          </cell>
          <cell r="G2202" t="str">
            <v>VELORAMA</v>
          </cell>
          <cell r="H2202" t="str">
            <v>CX179VIP</v>
          </cell>
          <cell r="K2202">
            <v>1.1247600000000002</v>
          </cell>
          <cell r="AK2202" t="str">
            <v>VELORAMA</v>
          </cell>
          <cell r="AL2202" t="str">
            <v>CX179VIP</v>
          </cell>
          <cell r="AM2202">
            <v>0</v>
          </cell>
          <cell r="AN2202">
            <v>0</v>
          </cell>
          <cell r="AO2202">
            <v>1.1247600000000002</v>
          </cell>
          <cell r="AP2202">
            <v>1.3722072000000003</v>
          </cell>
          <cell r="AQ2202">
            <v>1.1247600000000002</v>
          </cell>
          <cell r="AS2202">
            <v>2</v>
          </cell>
          <cell r="AT2202">
            <v>2.2495200000000004</v>
          </cell>
          <cell r="AY2202" t="str">
            <v/>
          </cell>
          <cell r="BB2202">
            <v>0.65286528652865283</v>
          </cell>
          <cell r="BC2202">
            <v>17</v>
          </cell>
          <cell r="BD2202">
            <v>16</v>
          </cell>
          <cell r="BE2202">
            <v>8</v>
          </cell>
          <cell r="CB2202">
            <v>989260241</v>
          </cell>
          <cell r="CC2202">
            <v>1</v>
          </cell>
          <cell r="CD2202">
            <v>2.57</v>
          </cell>
          <cell r="CE2202">
            <v>50</v>
          </cell>
          <cell r="CF2202">
            <v>2.1800000000000002</v>
          </cell>
          <cell r="CG2202">
            <v>5.5</v>
          </cell>
          <cell r="CH2202">
            <v>305702120</v>
          </cell>
          <cell r="CI2202">
            <v>1</v>
          </cell>
          <cell r="CJ2202">
            <v>1.39</v>
          </cell>
          <cell r="CK2202">
            <v>5.5</v>
          </cell>
          <cell r="CL2202">
            <v>1.8746000000000005</v>
          </cell>
          <cell r="CM2202">
            <v>1</v>
          </cell>
          <cell r="CN2202">
            <v>1.75</v>
          </cell>
          <cell r="CO2202">
            <v>0.6252399999999998</v>
          </cell>
          <cell r="CP2202">
            <v>0.35727999999999988</v>
          </cell>
          <cell r="CQ2202">
            <v>10</v>
          </cell>
          <cell r="CR2202">
            <v>1.65</v>
          </cell>
          <cell r="CS2202">
            <v>0.52523999999999971</v>
          </cell>
          <cell r="CT2202">
            <v>0.31832727272727257</v>
          </cell>
          <cell r="CU2202">
            <v>50</v>
          </cell>
          <cell r="CV2202">
            <v>1.5</v>
          </cell>
          <cell r="CW2202">
            <v>0.3752399999999998</v>
          </cell>
          <cell r="CX2202">
            <v>0.25015999999999988</v>
          </cell>
          <cell r="CY2202">
            <v>1</v>
          </cell>
          <cell r="CZ2202">
            <v>5.5</v>
          </cell>
        </row>
        <row r="2203">
          <cell r="E2203" t="str">
            <v>03092003</v>
          </cell>
          <cell r="F2203" t="str">
            <v>CAMERA ARIA 26 X 1.75/2.125 AM VEE RUBBER BOX</v>
          </cell>
          <cell r="G2203" t="str">
            <v>VELORAMA</v>
          </cell>
          <cell r="H2203" t="str">
            <v>CX179VMB</v>
          </cell>
          <cell r="K2203">
            <v>0.97</v>
          </cell>
          <cell r="AK2203" t="str">
            <v>VELORAMA</v>
          </cell>
          <cell r="AL2203" t="str">
            <v>CX179VMB</v>
          </cell>
          <cell r="AM2203">
            <v>0</v>
          </cell>
          <cell r="AN2203">
            <v>0</v>
          </cell>
          <cell r="AO2203">
            <v>0.97</v>
          </cell>
          <cell r="AP2203">
            <v>1.1834</v>
          </cell>
          <cell r="AQ2203">
            <v>0.97</v>
          </cell>
          <cell r="AS2203">
            <v>0</v>
          </cell>
          <cell r="AT2203">
            <v>0</v>
          </cell>
          <cell r="AY2203" t="str">
            <v/>
          </cell>
          <cell r="BB2203">
            <v>0.65286528652865283</v>
          </cell>
          <cell r="BC2203">
            <v>17</v>
          </cell>
          <cell r="BD2203">
            <v>16</v>
          </cell>
          <cell r="BE2203">
            <v>8</v>
          </cell>
          <cell r="CB2203">
            <v>989260231</v>
          </cell>
          <cell r="CC2203">
            <v>1</v>
          </cell>
          <cell r="CD2203">
            <v>2.2999999999999998</v>
          </cell>
          <cell r="CE2203">
            <v>50</v>
          </cell>
          <cell r="CF2203">
            <v>1.95</v>
          </cell>
          <cell r="CG2203">
            <v>5</v>
          </cell>
          <cell r="CH2203">
            <v>305702090</v>
          </cell>
          <cell r="CI2203">
            <v>1</v>
          </cell>
          <cell r="CJ2203">
            <v>1.21</v>
          </cell>
          <cell r="CK2203">
            <v>5</v>
          </cell>
          <cell r="CL2203">
            <v>1.6166666666666667</v>
          </cell>
          <cell r="CM2203">
            <v>1</v>
          </cell>
          <cell r="CN2203">
            <v>1.55</v>
          </cell>
          <cell r="CO2203">
            <v>0.58000000000000007</v>
          </cell>
          <cell r="CP2203">
            <v>0.37419354838709679</v>
          </cell>
          <cell r="CQ2203">
            <v>10</v>
          </cell>
          <cell r="CR2203">
            <v>1.45</v>
          </cell>
          <cell r="CS2203">
            <v>0.48</v>
          </cell>
          <cell r="CT2203">
            <v>0.33103448275862069</v>
          </cell>
          <cell r="CU2203">
            <v>50</v>
          </cell>
          <cell r="CV2203">
            <v>1.35</v>
          </cell>
          <cell r="CW2203">
            <v>0.38000000000000012</v>
          </cell>
          <cell r="CX2203">
            <v>0.28148148148148155</v>
          </cell>
          <cell r="CY2203">
            <v>1</v>
          </cell>
          <cell r="CZ2203">
            <v>5</v>
          </cell>
        </row>
        <row r="2204">
          <cell r="E2204" t="str">
            <v>03092100</v>
          </cell>
          <cell r="F2204" t="str">
            <v>CAMERA ARIA 26 X 1.90/2.125 IV40 KENDA BOX</v>
          </cell>
          <cell r="G2204" t="str">
            <v>RMS</v>
          </cell>
          <cell r="H2204">
            <v>989260291</v>
          </cell>
          <cell r="J2204">
            <v>50</v>
          </cell>
          <cell r="K2204">
            <v>1.0608</v>
          </cell>
          <cell r="L2204" t="str">
            <v>RMS</v>
          </cell>
          <cell r="M2204" t="str">
            <v>9I9260291</v>
          </cell>
          <cell r="O2204">
            <v>50</v>
          </cell>
          <cell r="P2204">
            <v>1.1399999999999999</v>
          </cell>
          <cell r="AK2204" t="str">
            <v>RMS</v>
          </cell>
          <cell r="AL2204">
            <v>989260291</v>
          </cell>
          <cell r="AM2204">
            <v>0</v>
          </cell>
          <cell r="AN2204">
            <v>50</v>
          </cell>
          <cell r="AO2204">
            <v>1.0608</v>
          </cell>
          <cell r="AP2204">
            <v>1.294176</v>
          </cell>
          <cell r="AQ2204">
            <v>1.23</v>
          </cell>
          <cell r="AS2204">
            <v>15</v>
          </cell>
          <cell r="AT2204">
            <v>18.45</v>
          </cell>
          <cell r="AY2204" t="str">
            <v/>
          </cell>
          <cell r="BB2204">
            <v>0.65286528652865283</v>
          </cell>
          <cell r="BC2204">
            <v>17</v>
          </cell>
          <cell r="BD2204">
            <v>16</v>
          </cell>
          <cell r="BE2204">
            <v>8</v>
          </cell>
          <cell r="BF2204">
            <v>47853080346</v>
          </cell>
          <cell r="CB2204">
            <v>989260291</v>
          </cell>
          <cell r="CC2204">
            <v>1</v>
          </cell>
          <cell r="CD2204">
            <v>2.4900000000000002</v>
          </cell>
          <cell r="CE2204">
            <v>50</v>
          </cell>
          <cell r="CF2204">
            <v>2.12</v>
          </cell>
          <cell r="CG2204">
            <v>5</v>
          </cell>
          <cell r="CH2204">
            <v>305702085</v>
          </cell>
          <cell r="CI2204">
            <v>1</v>
          </cell>
          <cell r="CJ2204">
            <v>1.18</v>
          </cell>
          <cell r="CK2204">
            <v>5</v>
          </cell>
          <cell r="CL2204">
            <v>2.0500000000000003</v>
          </cell>
          <cell r="CM2204">
            <v>1</v>
          </cell>
          <cell r="CN2204">
            <v>2.4500000000000002</v>
          </cell>
          <cell r="CO2204">
            <v>1.2200000000000002</v>
          </cell>
          <cell r="CP2204">
            <v>0.49795918367346942</v>
          </cell>
          <cell r="CQ2204">
            <v>10</v>
          </cell>
          <cell r="CR2204">
            <v>2.3275000000000001</v>
          </cell>
          <cell r="CS2204">
            <v>1.0975000000000001</v>
          </cell>
          <cell r="CT2204">
            <v>0.47153598281417836</v>
          </cell>
          <cell r="CU2204">
            <v>50</v>
          </cell>
          <cell r="CV2204">
            <v>2.1</v>
          </cell>
          <cell r="CW2204">
            <v>0.87000000000000011</v>
          </cell>
          <cell r="CX2204">
            <v>0.41428571428571431</v>
          </cell>
          <cell r="CY2204">
            <v>1</v>
          </cell>
          <cell r="CZ2204">
            <v>5</v>
          </cell>
        </row>
        <row r="2205">
          <cell r="E2205" t="str">
            <v>03092101</v>
          </cell>
          <cell r="F2205" t="str">
            <v>CAMERA ARIA 26 X 1.90/2.20 VI 40MM WAG BOX</v>
          </cell>
          <cell r="G2205" t="str">
            <v>RMS</v>
          </cell>
          <cell r="H2205">
            <v>989260292</v>
          </cell>
          <cell r="K2205">
            <v>1.39</v>
          </cell>
          <cell r="AK2205" t="str">
            <v>RMS</v>
          </cell>
          <cell r="AL2205">
            <v>989260292</v>
          </cell>
          <cell r="AM2205">
            <v>0</v>
          </cell>
          <cell r="AN2205">
            <v>0</v>
          </cell>
          <cell r="AO2205">
            <v>1.39</v>
          </cell>
          <cell r="AP2205">
            <v>1.6957999999999998</v>
          </cell>
          <cell r="AQ2205">
            <v>1.39</v>
          </cell>
          <cell r="AS2205">
            <v>149</v>
          </cell>
          <cell r="AT2205">
            <v>207.10999999999999</v>
          </cell>
          <cell r="AY2205" t="str">
            <v/>
          </cell>
          <cell r="BB2205">
            <v>0.65286528652865283</v>
          </cell>
          <cell r="BC2205">
            <v>17</v>
          </cell>
          <cell r="BD2205">
            <v>16</v>
          </cell>
          <cell r="BE2205">
            <v>8</v>
          </cell>
          <cell r="CB2205">
            <v>989260292</v>
          </cell>
          <cell r="CC2205">
            <v>1</v>
          </cell>
          <cell r="CD2205">
            <v>1.56</v>
          </cell>
          <cell r="CE2205">
            <v>1</v>
          </cell>
          <cell r="CF2205">
            <v>1.56</v>
          </cell>
          <cell r="CG2205">
            <v>5</v>
          </cell>
          <cell r="CH2205">
            <v>305702085</v>
          </cell>
          <cell r="CI2205">
            <v>1</v>
          </cell>
          <cell r="CJ2205">
            <v>1.18</v>
          </cell>
          <cell r="CK2205">
            <v>5</v>
          </cell>
          <cell r="CL2205">
            <v>2.3166666666666664</v>
          </cell>
          <cell r="CM2205">
            <v>1</v>
          </cell>
          <cell r="CN2205">
            <v>1.99</v>
          </cell>
          <cell r="CO2205">
            <v>0.60000000000000009</v>
          </cell>
          <cell r="CP2205">
            <v>0.30150753768844224</v>
          </cell>
          <cell r="CQ2205">
            <v>10</v>
          </cell>
          <cell r="CR2205">
            <v>1.85</v>
          </cell>
          <cell r="CS2205">
            <v>0.46000000000000019</v>
          </cell>
          <cell r="CT2205">
            <v>0.24864864864864875</v>
          </cell>
          <cell r="CU2205">
            <v>50</v>
          </cell>
          <cell r="CV2205">
            <v>1.75</v>
          </cell>
          <cell r="CW2205">
            <v>0.3600000000000001</v>
          </cell>
          <cell r="CX2205">
            <v>0.20571428571428577</v>
          </cell>
          <cell r="CY2205">
            <v>1</v>
          </cell>
          <cell r="CZ2205">
            <v>5</v>
          </cell>
        </row>
        <row r="2206">
          <cell r="E2206" t="str">
            <v>03092102</v>
          </cell>
          <cell r="F2206" t="str">
            <v>CAMERA ARIA 26 X 1.90/2.125 FV48 KENDA BOX</v>
          </cell>
          <cell r="G2206" t="str">
            <v>RMS</v>
          </cell>
          <cell r="H2206">
            <v>989260241</v>
          </cell>
          <cell r="J2206">
            <v>50</v>
          </cell>
          <cell r="K2206">
            <v>1.1729999999999998</v>
          </cell>
          <cell r="AK2206" t="str">
            <v>RMS</v>
          </cell>
          <cell r="AL2206">
            <v>989260241</v>
          </cell>
          <cell r="AM2206">
            <v>0</v>
          </cell>
          <cell r="AN2206">
            <v>50</v>
          </cell>
          <cell r="AO2206">
            <v>1.1729999999999998</v>
          </cell>
          <cell r="AP2206">
            <v>1.4310599999999998</v>
          </cell>
          <cell r="AQ2206">
            <v>1.1729999999999998</v>
          </cell>
          <cell r="AS2206">
            <v>133</v>
          </cell>
          <cell r="AT2206">
            <v>156.00899999999999</v>
          </cell>
          <cell r="AY2206" t="str">
            <v/>
          </cell>
          <cell r="BB2206">
            <v>0.65286528652865283</v>
          </cell>
          <cell r="BC2206">
            <v>17</v>
          </cell>
          <cell r="BD2206">
            <v>16</v>
          </cell>
          <cell r="BE2206">
            <v>8</v>
          </cell>
          <cell r="BF2206">
            <v>47853080360</v>
          </cell>
          <cell r="CB2206">
            <v>989260241</v>
          </cell>
          <cell r="CC2206">
            <v>1</v>
          </cell>
          <cell r="CD2206">
            <v>2.57</v>
          </cell>
          <cell r="CE2206">
            <v>50</v>
          </cell>
          <cell r="CF2206">
            <v>2.1800000000000002</v>
          </cell>
          <cell r="CG2206">
            <v>5.5</v>
          </cell>
          <cell r="CH2206">
            <v>305702120</v>
          </cell>
          <cell r="CI2206">
            <v>1</v>
          </cell>
          <cell r="CJ2206">
            <v>1.39</v>
          </cell>
          <cell r="CK2206">
            <v>5.5</v>
          </cell>
          <cell r="CL2206">
            <v>1.9549999999999998</v>
          </cell>
          <cell r="CM2206">
            <v>1</v>
          </cell>
          <cell r="CN2206">
            <v>2.5499999999999998</v>
          </cell>
          <cell r="CO2206">
            <v>1.377</v>
          </cell>
          <cell r="CP2206">
            <v>0.54</v>
          </cell>
          <cell r="CQ2206">
            <v>10</v>
          </cell>
          <cell r="CR2206">
            <v>2.4224999999999999</v>
          </cell>
          <cell r="CS2206">
            <v>1.2495000000000001</v>
          </cell>
          <cell r="CT2206">
            <v>0.51578947368421058</v>
          </cell>
          <cell r="CU2206">
            <v>50</v>
          </cell>
          <cell r="CV2206">
            <v>2.15</v>
          </cell>
          <cell r="CW2206">
            <v>0.97700000000000009</v>
          </cell>
          <cell r="CX2206">
            <v>0.45441860465116285</v>
          </cell>
          <cell r="CY2206">
            <v>1</v>
          </cell>
          <cell r="CZ2206">
            <v>5.5</v>
          </cell>
        </row>
        <row r="2207">
          <cell r="E2207" t="str">
            <v>03092103</v>
          </cell>
          <cell r="F2207" t="str">
            <v>CAMERA ARIA 26 X 1.90/2.125 AM34 KENDA BOX</v>
          </cell>
          <cell r="G2207" t="str">
            <v>RMS</v>
          </cell>
          <cell r="H2207">
            <v>989260231</v>
          </cell>
          <cell r="J2207">
            <v>50</v>
          </cell>
          <cell r="K2207">
            <v>1.0710000000000002</v>
          </cell>
          <cell r="AK2207" t="str">
            <v>RMS</v>
          </cell>
          <cell r="AL2207">
            <v>989260231</v>
          </cell>
          <cell r="AM2207">
            <v>0</v>
          </cell>
          <cell r="AN2207">
            <v>50</v>
          </cell>
          <cell r="AO2207">
            <v>1.0710000000000002</v>
          </cell>
          <cell r="AP2207">
            <v>1.3066200000000001</v>
          </cell>
          <cell r="AQ2207">
            <v>1.0710000000000002</v>
          </cell>
          <cell r="AS2207">
            <v>61</v>
          </cell>
          <cell r="AT2207">
            <v>65.331000000000017</v>
          </cell>
          <cell r="AY2207" t="str">
            <v/>
          </cell>
          <cell r="BB2207">
            <v>0.65286528652865283</v>
          </cell>
          <cell r="BC2207">
            <v>17</v>
          </cell>
          <cell r="BD2207">
            <v>16</v>
          </cell>
          <cell r="BE2207">
            <v>8</v>
          </cell>
          <cell r="BF2207">
            <v>47853080612</v>
          </cell>
          <cell r="CB2207">
            <v>989260231</v>
          </cell>
          <cell r="CC2207">
            <v>1</v>
          </cell>
          <cell r="CD2207">
            <v>2.2999999999999998</v>
          </cell>
          <cell r="CE2207">
            <v>50</v>
          </cell>
          <cell r="CF2207">
            <v>1.95</v>
          </cell>
          <cell r="CG2207">
            <v>5</v>
          </cell>
          <cell r="CH2207">
            <v>305702090</v>
          </cell>
          <cell r="CI2207">
            <v>1</v>
          </cell>
          <cell r="CJ2207">
            <v>1.21</v>
          </cell>
          <cell r="CK2207">
            <v>5</v>
          </cell>
          <cell r="CL2207">
            <v>1.7850000000000004</v>
          </cell>
          <cell r="CM2207">
            <v>1</v>
          </cell>
          <cell r="CN2207">
            <v>2.2999999999999998</v>
          </cell>
          <cell r="CO2207">
            <v>1.2289999999999996</v>
          </cell>
          <cell r="CP2207">
            <v>0.53434782608695641</v>
          </cell>
          <cell r="CQ2207">
            <v>10</v>
          </cell>
          <cell r="CR2207">
            <v>2.1849999999999996</v>
          </cell>
          <cell r="CS2207">
            <v>1.1139999999999994</v>
          </cell>
          <cell r="CT2207">
            <v>0.50983981693363822</v>
          </cell>
          <cell r="CU2207">
            <v>50</v>
          </cell>
          <cell r="CV2207">
            <v>1.95</v>
          </cell>
          <cell r="CW2207">
            <v>0.87899999999999978</v>
          </cell>
          <cell r="CX2207">
            <v>0.45076923076923064</v>
          </cell>
          <cell r="CY2207">
            <v>1</v>
          </cell>
          <cell r="CZ2207">
            <v>5</v>
          </cell>
        </row>
        <row r="2208">
          <cell r="E2208" t="str">
            <v>03092200</v>
          </cell>
          <cell r="F2208" t="str">
            <v>CAMERA ARIA 26 X 1.95-2.125 VI 40MM CHAOYANG BOX</v>
          </cell>
          <cell r="G2208" t="str">
            <v>MANDELLI</v>
          </cell>
          <cell r="H2208">
            <v>305702085</v>
          </cell>
          <cell r="J2208">
            <v>50</v>
          </cell>
          <cell r="K2208">
            <v>1.1200000000000001</v>
          </cell>
          <cell r="AK2208" t="str">
            <v>MANDELLI</v>
          </cell>
          <cell r="AL2208">
            <v>305702085</v>
          </cell>
          <cell r="AM2208">
            <v>0</v>
          </cell>
          <cell r="AN2208">
            <v>50</v>
          </cell>
          <cell r="AO2208">
            <v>1.1200000000000001</v>
          </cell>
          <cell r="AP2208">
            <v>1.3664000000000001</v>
          </cell>
          <cell r="AQ2208">
            <v>1.1200000000000001</v>
          </cell>
          <cell r="AS2208">
            <v>70</v>
          </cell>
          <cell r="AT2208">
            <v>78.400000000000006</v>
          </cell>
          <cell r="AY2208" t="str">
            <v/>
          </cell>
          <cell r="BB2208">
            <v>0.65286528652865283</v>
          </cell>
          <cell r="BC2208">
            <v>17</v>
          </cell>
          <cell r="BD2208">
            <v>16</v>
          </cell>
          <cell r="BE2208">
            <v>8</v>
          </cell>
          <cell r="BF2208">
            <v>6927116102036</v>
          </cell>
          <cell r="CB2208">
            <v>989260291</v>
          </cell>
          <cell r="CC2208">
            <v>1</v>
          </cell>
          <cell r="CD2208">
            <v>2.4900000000000002</v>
          </cell>
          <cell r="CE2208">
            <v>50</v>
          </cell>
          <cell r="CF2208">
            <v>2.12</v>
          </cell>
          <cell r="CG2208">
            <v>5</v>
          </cell>
          <cell r="CH2208">
            <v>305702085</v>
          </cell>
          <cell r="CI2208">
            <v>1</v>
          </cell>
          <cell r="CJ2208">
            <v>1.18</v>
          </cell>
          <cell r="CK2208">
            <v>5</v>
          </cell>
          <cell r="CL2208">
            <v>1.8666666666666669</v>
          </cell>
          <cell r="CM2208">
            <v>1</v>
          </cell>
          <cell r="CN2208">
            <v>1.6</v>
          </cell>
          <cell r="CO2208">
            <v>0.48</v>
          </cell>
          <cell r="CP2208">
            <v>0.3</v>
          </cell>
          <cell r="CQ2208">
            <v>10</v>
          </cell>
          <cell r="CR2208">
            <v>1.49</v>
          </cell>
          <cell r="CS2208">
            <v>0.36999999999999988</v>
          </cell>
          <cell r="CT2208">
            <v>0.24832214765100663</v>
          </cell>
          <cell r="CU2208">
            <v>50</v>
          </cell>
          <cell r="CV2208">
            <v>1.4</v>
          </cell>
          <cell r="CW2208">
            <v>0.2799999999999998</v>
          </cell>
          <cell r="CX2208">
            <v>0.19999999999999987</v>
          </cell>
          <cell r="CY2208">
            <v>1</v>
          </cell>
          <cell r="CZ2208">
            <v>5</v>
          </cell>
        </row>
        <row r="2209">
          <cell r="E2209" t="str">
            <v>03092201</v>
          </cell>
          <cell r="F2209" t="str">
            <v>CAMERA ARIA 26 X 1.95-2.125 VA 33MM CHAOYANG BOX</v>
          </cell>
          <cell r="G2209" t="str">
            <v>MANDELLI</v>
          </cell>
          <cell r="H2209">
            <v>305702090</v>
          </cell>
          <cell r="J2209">
            <v>50</v>
          </cell>
          <cell r="K2209">
            <v>1.1499999999999999</v>
          </cell>
          <cell r="AK2209" t="str">
            <v>MANDELLI</v>
          </cell>
          <cell r="AL2209">
            <v>305702090</v>
          </cell>
          <cell r="AM2209">
            <v>0</v>
          </cell>
          <cell r="AN2209">
            <v>50</v>
          </cell>
          <cell r="AO2209">
            <v>1.1499999999999999</v>
          </cell>
          <cell r="AP2209">
            <v>1.4029999999999998</v>
          </cell>
          <cell r="AQ2209">
            <v>1.1499999999999999</v>
          </cell>
          <cell r="AS2209">
            <v>50</v>
          </cell>
          <cell r="AT2209">
            <v>57.499999999999993</v>
          </cell>
          <cell r="AY2209" t="str">
            <v/>
          </cell>
          <cell r="BB2209">
            <v>0.65286528652865283</v>
          </cell>
          <cell r="BC2209">
            <v>17</v>
          </cell>
          <cell r="BD2209">
            <v>16</v>
          </cell>
          <cell r="BE2209">
            <v>8</v>
          </cell>
          <cell r="BF2209">
            <v>6927116185589</v>
          </cell>
          <cell r="CB2209">
            <v>989260231</v>
          </cell>
          <cell r="CC2209">
            <v>1</v>
          </cell>
          <cell r="CD2209">
            <v>2.2999999999999998</v>
          </cell>
          <cell r="CE2209">
            <v>50</v>
          </cell>
          <cell r="CF2209">
            <v>1.95</v>
          </cell>
          <cell r="CG2209">
            <v>5</v>
          </cell>
          <cell r="CH2209">
            <v>305702090</v>
          </cell>
          <cell r="CI2209">
            <v>1</v>
          </cell>
          <cell r="CJ2209">
            <v>1.21</v>
          </cell>
          <cell r="CK2209">
            <v>5</v>
          </cell>
          <cell r="CL2209">
            <v>1.9166666666666665</v>
          </cell>
          <cell r="CM2209">
            <v>1</v>
          </cell>
          <cell r="CN2209">
            <v>1.65</v>
          </cell>
          <cell r="CO2209">
            <v>0.5</v>
          </cell>
          <cell r="CP2209">
            <v>0.30303030303030304</v>
          </cell>
          <cell r="CQ2209">
            <v>10</v>
          </cell>
          <cell r="CR2209">
            <v>1.55</v>
          </cell>
          <cell r="CS2209">
            <v>0.40000000000000013</v>
          </cell>
          <cell r="CT2209">
            <v>0.25806451612903236</v>
          </cell>
          <cell r="CU2209">
            <v>50</v>
          </cell>
          <cell r="CV2209">
            <v>1.45</v>
          </cell>
          <cell r="CW2209">
            <v>0.30000000000000004</v>
          </cell>
          <cell r="CX2209">
            <v>0.20689655172413796</v>
          </cell>
          <cell r="CY2209">
            <v>1</v>
          </cell>
          <cell r="CZ2209">
            <v>5</v>
          </cell>
        </row>
        <row r="2210">
          <cell r="E2210" t="str">
            <v>03092300</v>
          </cell>
          <cell r="F2210" t="str">
            <v>CAMERA ARIA 26 X 2.30/2.40 VF 40MM KENDA BOX</v>
          </cell>
          <cell r="G2210" t="str">
            <v>RMS</v>
          </cell>
          <cell r="H2210">
            <v>989260451</v>
          </cell>
          <cell r="I2210" t="str">
            <v>CN</v>
          </cell>
          <cell r="K2210">
            <v>2.12</v>
          </cell>
          <cell r="AK2210" t="str">
            <v>RMS</v>
          </cell>
          <cell r="AL2210">
            <v>989260451</v>
          </cell>
          <cell r="AM2210" t="str">
            <v>CN</v>
          </cell>
          <cell r="AN2210">
            <v>0</v>
          </cell>
          <cell r="AO2210">
            <v>2.12</v>
          </cell>
          <cell r="AP2210">
            <v>2.5864000000000003</v>
          </cell>
          <cell r="AQ2210">
            <v>2.12</v>
          </cell>
          <cell r="AS2210">
            <v>50</v>
          </cell>
          <cell r="AT2210">
            <v>106</v>
          </cell>
          <cell r="AY2210" t="str">
            <v/>
          </cell>
          <cell r="BB2210">
            <v>0.65286528652865283</v>
          </cell>
          <cell r="BC2210">
            <v>17</v>
          </cell>
          <cell r="BD2210">
            <v>16</v>
          </cell>
          <cell r="BE2210">
            <v>8</v>
          </cell>
          <cell r="BF2210">
            <v>47853000870</v>
          </cell>
          <cell r="CB2210">
            <v>989260451</v>
          </cell>
          <cell r="CC2210">
            <v>1</v>
          </cell>
          <cell r="CD2210">
            <v>4.29</v>
          </cell>
          <cell r="CE2210">
            <v>50</v>
          </cell>
          <cell r="CF2210">
            <v>3.64</v>
          </cell>
          <cell r="CG2210">
            <v>9</v>
          </cell>
          <cell r="CI2210" t="str">
            <v/>
          </cell>
          <cell r="CJ2210" t="str">
            <v/>
          </cell>
          <cell r="CK2210" t="str">
            <v/>
          </cell>
          <cell r="CL2210">
            <v>3.5333333333333337</v>
          </cell>
          <cell r="CM2210">
            <v>1</v>
          </cell>
          <cell r="CN2210">
            <v>4.25</v>
          </cell>
          <cell r="CO2210">
            <v>2.13</v>
          </cell>
          <cell r="CP2210">
            <v>0.50117647058823522</v>
          </cell>
          <cell r="CQ2210">
            <v>10</v>
          </cell>
          <cell r="CR2210">
            <v>3.6</v>
          </cell>
          <cell r="CS2210">
            <v>1.48</v>
          </cell>
          <cell r="CT2210">
            <v>0.41111111111111109</v>
          </cell>
          <cell r="CW2210">
            <v>-2.12</v>
          </cell>
          <cell r="CX2210" t="e">
            <v>#DIV/0!</v>
          </cell>
          <cell r="CY2210">
            <v>1</v>
          </cell>
          <cell r="CZ2210">
            <v>9</v>
          </cell>
        </row>
        <row r="2211">
          <cell r="E2211" t="str">
            <v>03092301</v>
          </cell>
          <cell r="F2211" t="str">
            <v>CAMERA ARIA 26 X 4.00 AM CST BOX</v>
          </cell>
          <cell r="G2211" t="str">
            <v>CHERRI</v>
          </cell>
          <cell r="K2211">
            <v>2.69</v>
          </cell>
          <cell r="AK2211" t="str">
            <v>CHERRI</v>
          </cell>
          <cell r="AL2211">
            <v>0</v>
          </cell>
          <cell r="AM2211">
            <v>0</v>
          </cell>
          <cell r="AN2211">
            <v>0</v>
          </cell>
          <cell r="AO2211">
            <v>2.69</v>
          </cell>
          <cell r="AP2211">
            <v>3.2818000000000001</v>
          </cell>
          <cell r="AQ2211">
            <v>2.69</v>
          </cell>
          <cell r="AS2211">
            <v>0</v>
          </cell>
          <cell r="AT2211">
            <v>0</v>
          </cell>
          <cell r="AY2211" t="str">
            <v/>
          </cell>
          <cell r="BB2211">
            <v>0.65286528652865283</v>
          </cell>
          <cell r="BC2211">
            <v>17</v>
          </cell>
          <cell r="BD2211">
            <v>16</v>
          </cell>
          <cell r="BE2211">
            <v>8</v>
          </cell>
          <cell r="CB2211">
            <v>989260531</v>
          </cell>
          <cell r="CC2211">
            <v>1</v>
          </cell>
          <cell r="CD2211">
            <v>9.25</v>
          </cell>
          <cell r="CE2211">
            <v>50</v>
          </cell>
          <cell r="CF2211">
            <v>7.86</v>
          </cell>
          <cell r="CG2211">
            <v>17</v>
          </cell>
          <cell r="CH2211">
            <v>305702155</v>
          </cell>
          <cell r="CI2211">
            <v>1</v>
          </cell>
          <cell r="CJ2211">
            <v>4.32</v>
          </cell>
          <cell r="CK2211">
            <v>12</v>
          </cell>
          <cell r="CL2211">
            <v>4.4833333333333334</v>
          </cell>
          <cell r="CM2211">
            <v>1</v>
          </cell>
          <cell r="CN2211">
            <v>6</v>
          </cell>
          <cell r="CO2211">
            <v>3.31</v>
          </cell>
          <cell r="CP2211">
            <v>0.55166666666666664</v>
          </cell>
          <cell r="CQ2211">
            <v>10</v>
          </cell>
          <cell r="CR2211">
            <v>5.6</v>
          </cell>
          <cell r="CS2211">
            <v>2.9099999999999997</v>
          </cell>
          <cell r="CT2211">
            <v>0.51964285714285707</v>
          </cell>
          <cell r="CU2211">
            <v>50</v>
          </cell>
          <cell r="CV2211">
            <v>5.0999999999999996</v>
          </cell>
          <cell r="CW2211">
            <v>2.4099999999999997</v>
          </cell>
          <cell r="CX2211">
            <v>0.47254901960784312</v>
          </cell>
          <cell r="CY2211">
            <v>1</v>
          </cell>
          <cell r="CZ2211">
            <v>15</v>
          </cell>
        </row>
        <row r="2212">
          <cell r="E2212" t="str">
            <v>03092302</v>
          </cell>
          <cell r="F2212" t="str">
            <v>CAMERA ARIA 26 X 4.00-4.90 FAT BIKE VA 33MM CHAOYANG BOX</v>
          </cell>
          <cell r="G2212" t="str">
            <v>MANDELLI</v>
          </cell>
          <cell r="H2212">
            <v>305702155</v>
          </cell>
          <cell r="J2212">
            <v>30</v>
          </cell>
          <cell r="K2212">
            <v>4.12</v>
          </cell>
          <cell r="AK2212" t="str">
            <v>MANDELLI</v>
          </cell>
          <cell r="AL2212">
            <v>305702155</v>
          </cell>
          <cell r="AM2212">
            <v>0</v>
          </cell>
          <cell r="AN2212">
            <v>30</v>
          </cell>
          <cell r="AO2212">
            <v>4.12</v>
          </cell>
          <cell r="AP2212">
            <v>5.0263999999999998</v>
          </cell>
          <cell r="AQ2212">
            <v>4.12</v>
          </cell>
          <cell r="AS2212">
            <v>58</v>
          </cell>
          <cell r="AT2212">
            <v>238.96</v>
          </cell>
          <cell r="AY2212" t="str">
            <v/>
          </cell>
          <cell r="BB2212">
            <v>0.65286528652865283</v>
          </cell>
          <cell r="BC2212">
            <v>17</v>
          </cell>
          <cell r="BD2212">
            <v>16</v>
          </cell>
          <cell r="BE2212">
            <v>8</v>
          </cell>
          <cell r="BF2212">
            <v>6927116113551</v>
          </cell>
          <cell r="CB2212">
            <v>989260541</v>
          </cell>
          <cell r="CC2212">
            <v>1</v>
          </cell>
          <cell r="CD2212">
            <v>9.5</v>
          </cell>
          <cell r="CE2212">
            <v>20</v>
          </cell>
          <cell r="CF2212">
            <v>8.07</v>
          </cell>
          <cell r="CG2212">
            <v>17</v>
          </cell>
          <cell r="CH2212">
            <v>305702155</v>
          </cell>
          <cell r="CI2212">
            <v>1</v>
          </cell>
          <cell r="CJ2212">
            <v>4.32</v>
          </cell>
          <cell r="CK2212">
            <v>12</v>
          </cell>
          <cell r="CL2212">
            <v>6.8666666666666671</v>
          </cell>
          <cell r="CM2212">
            <v>1</v>
          </cell>
          <cell r="CN2212">
            <v>6.05</v>
          </cell>
          <cell r="CO2212">
            <v>1.9299999999999997</v>
          </cell>
          <cell r="CP2212">
            <v>0.31900826446280989</v>
          </cell>
          <cell r="CQ2212">
            <v>10</v>
          </cell>
          <cell r="CR2212">
            <v>5.9</v>
          </cell>
          <cell r="CS2212">
            <v>1.7800000000000002</v>
          </cell>
          <cell r="CT2212">
            <v>0.30169491525423731</v>
          </cell>
          <cell r="CU2212">
            <v>50</v>
          </cell>
          <cell r="CV2212">
            <v>5.15</v>
          </cell>
          <cell r="CW2212">
            <v>1.0300000000000002</v>
          </cell>
          <cell r="CX2212">
            <v>0.20000000000000004</v>
          </cell>
          <cell r="CY2212">
            <v>1</v>
          </cell>
          <cell r="CZ2212">
            <v>10</v>
          </cell>
        </row>
        <row r="2213">
          <cell r="E2213" t="str">
            <v>03092400</v>
          </cell>
          <cell r="F2213" t="str">
            <v>CAMERA ARIA 26 X 1 3/8 IV VEE RUBBBER BOX</v>
          </cell>
          <cell r="G2213" t="str">
            <v>VELORAMA</v>
          </cell>
          <cell r="H2213" t="str">
            <v>CX140VIB</v>
          </cell>
          <cell r="K2213">
            <v>0.92</v>
          </cell>
          <cell r="AK2213" t="str">
            <v>VELORAMA</v>
          </cell>
          <cell r="AL2213" t="str">
            <v>CX140VIB</v>
          </cell>
          <cell r="AM2213">
            <v>0</v>
          </cell>
          <cell r="AN2213">
            <v>0</v>
          </cell>
          <cell r="AO2213">
            <v>0.92</v>
          </cell>
          <cell r="AP2213">
            <v>1.1224000000000001</v>
          </cell>
          <cell r="AQ2213">
            <v>0.92</v>
          </cell>
          <cell r="AS2213">
            <v>0</v>
          </cell>
          <cell r="AT2213">
            <v>0</v>
          </cell>
          <cell r="AY2213" t="str">
            <v/>
          </cell>
          <cell r="BB2213">
            <v>0.65286528652865283</v>
          </cell>
          <cell r="BC2213">
            <v>17</v>
          </cell>
          <cell r="BD2213">
            <v>16</v>
          </cell>
          <cell r="BE2213">
            <v>8</v>
          </cell>
          <cell r="CB2213">
            <v>989260191</v>
          </cell>
          <cell r="CC2213">
            <v>1</v>
          </cell>
          <cell r="CD2213">
            <v>2.4300000000000002</v>
          </cell>
          <cell r="CE2213">
            <v>50</v>
          </cell>
          <cell r="CF2213">
            <v>2.0699999999999998</v>
          </cell>
          <cell r="CG2213">
            <v>5</v>
          </cell>
          <cell r="CH2213">
            <v>305702400</v>
          </cell>
          <cell r="CI2213">
            <v>1</v>
          </cell>
          <cell r="CJ2213">
            <v>1.1599999999999999</v>
          </cell>
          <cell r="CK2213">
            <v>5</v>
          </cell>
          <cell r="CL2213">
            <v>1.5333333333333334</v>
          </cell>
          <cell r="CM2213">
            <v>1</v>
          </cell>
          <cell r="CN2213">
            <v>1.5</v>
          </cell>
          <cell r="CO2213">
            <v>0.57999999999999996</v>
          </cell>
          <cell r="CP2213">
            <v>0.38666666666666666</v>
          </cell>
          <cell r="CQ2213">
            <v>10</v>
          </cell>
          <cell r="CR2213">
            <v>1.45</v>
          </cell>
          <cell r="CS2213">
            <v>0.52999999999999992</v>
          </cell>
          <cell r="CT2213">
            <v>0.3655172413793103</v>
          </cell>
          <cell r="CU2213">
            <v>50</v>
          </cell>
          <cell r="CV2213">
            <v>1.19</v>
          </cell>
          <cell r="CW2213">
            <v>0.26999999999999991</v>
          </cell>
          <cell r="CX2213">
            <v>0.22689075630252095</v>
          </cell>
          <cell r="CY2213">
            <v>1</v>
          </cell>
          <cell r="CZ2213">
            <v>5</v>
          </cell>
        </row>
        <row r="2214">
          <cell r="E2214" t="str">
            <v>03092401</v>
          </cell>
          <cell r="F2214" t="str">
            <v>CAMERA ARIA 26 X 1 3/8 IV40 KENDA BOX</v>
          </cell>
          <cell r="G2214" t="str">
            <v>RMS</v>
          </cell>
          <cell r="H2214">
            <v>989260191</v>
          </cell>
          <cell r="I2214" t="str">
            <v>CN</v>
          </cell>
          <cell r="J2214">
            <v>50</v>
          </cell>
          <cell r="K2214">
            <v>1.02</v>
          </cell>
          <cell r="AK2214" t="str">
            <v>RMS</v>
          </cell>
          <cell r="AL2214">
            <v>989260191</v>
          </cell>
          <cell r="AM2214" t="str">
            <v>CN</v>
          </cell>
          <cell r="AN2214">
            <v>50</v>
          </cell>
          <cell r="AO2214">
            <v>1.02</v>
          </cell>
          <cell r="AP2214">
            <v>1.2444</v>
          </cell>
          <cell r="AQ2214">
            <v>1.2</v>
          </cell>
          <cell r="AS2214">
            <v>205</v>
          </cell>
          <cell r="AT2214">
            <v>246</v>
          </cell>
          <cell r="AY2214" t="str">
            <v/>
          </cell>
          <cell r="BB2214">
            <v>0.65286528652865283</v>
          </cell>
          <cell r="BC2214">
            <v>17</v>
          </cell>
          <cell r="BD2214">
            <v>16</v>
          </cell>
          <cell r="BE2214">
            <v>8</v>
          </cell>
          <cell r="BF2214">
            <v>47853080414</v>
          </cell>
          <cell r="CB2214">
            <v>989260191</v>
          </cell>
          <cell r="CC2214">
            <v>1</v>
          </cell>
          <cell r="CD2214">
            <v>2.4300000000000002</v>
          </cell>
          <cell r="CE2214">
            <v>50</v>
          </cell>
          <cell r="CF2214">
            <v>2.0699999999999998</v>
          </cell>
          <cell r="CG2214">
            <v>5</v>
          </cell>
          <cell r="CH2214">
            <v>305702400</v>
          </cell>
          <cell r="CI2214">
            <v>1</v>
          </cell>
          <cell r="CJ2214">
            <v>1.1599999999999999</v>
          </cell>
          <cell r="CK2214">
            <v>5</v>
          </cell>
          <cell r="CL2214">
            <v>2</v>
          </cell>
          <cell r="CM2214">
            <v>1</v>
          </cell>
          <cell r="CN2214">
            <v>2.4</v>
          </cell>
          <cell r="CO2214">
            <v>1.2</v>
          </cell>
          <cell r="CP2214">
            <v>0.5</v>
          </cell>
          <cell r="CQ2214">
            <v>10</v>
          </cell>
          <cell r="CR2214">
            <v>2.2799999999999998</v>
          </cell>
          <cell r="CS2214">
            <v>1.0799999999999998</v>
          </cell>
          <cell r="CT2214">
            <v>0.47368421052631576</v>
          </cell>
          <cell r="CU2214">
            <v>50</v>
          </cell>
          <cell r="CV2214">
            <v>2.0499999999999998</v>
          </cell>
          <cell r="CW2214">
            <v>0.84999999999999987</v>
          </cell>
          <cell r="CX2214">
            <v>0.41463414634146339</v>
          </cell>
          <cell r="CY2214">
            <v>1</v>
          </cell>
          <cell r="CZ2214">
            <v>5</v>
          </cell>
        </row>
        <row r="2215">
          <cell r="E2215" t="str">
            <v>03092402</v>
          </cell>
          <cell r="F2215" t="str">
            <v>CAMERA ARIA 26 X 1 3/8 VI 40MM WAG BOX</v>
          </cell>
          <cell r="G2215" t="str">
            <v>RMS</v>
          </cell>
          <cell r="H2215">
            <v>989260192</v>
          </cell>
          <cell r="K2215">
            <v>1.27</v>
          </cell>
          <cell r="AK2215" t="str">
            <v>RMS</v>
          </cell>
          <cell r="AL2215">
            <v>989260192</v>
          </cell>
          <cell r="AM2215">
            <v>0</v>
          </cell>
          <cell r="AN2215">
            <v>0</v>
          </cell>
          <cell r="AO2215">
            <v>1.27</v>
          </cell>
          <cell r="AP2215">
            <v>1.5493999999999999</v>
          </cell>
          <cell r="AQ2215">
            <v>1.28</v>
          </cell>
          <cell r="AR2215">
            <v>30</v>
          </cell>
          <cell r="AS2215">
            <v>0</v>
          </cell>
          <cell r="AT2215">
            <v>0</v>
          </cell>
          <cell r="AY2215" t="str">
            <v/>
          </cell>
          <cell r="BB2215">
            <v>0.65286528652865283</v>
          </cell>
          <cell r="BC2215">
            <v>17</v>
          </cell>
          <cell r="BD2215">
            <v>16</v>
          </cell>
          <cell r="BE2215">
            <v>8</v>
          </cell>
          <cell r="CB2215">
            <v>989260192</v>
          </cell>
          <cell r="CC2215">
            <v>1</v>
          </cell>
          <cell r="CD2215">
            <v>1.36</v>
          </cell>
          <cell r="CE2215">
            <v>1</v>
          </cell>
          <cell r="CF2215">
            <v>1.36</v>
          </cell>
          <cell r="CG2215">
            <v>4</v>
          </cell>
          <cell r="CH2215">
            <v>305702400</v>
          </cell>
          <cell r="CI2215">
            <v>1</v>
          </cell>
          <cell r="CJ2215">
            <v>1.1599999999999999</v>
          </cell>
          <cell r="CK2215">
            <v>5</v>
          </cell>
          <cell r="CL2215">
            <v>2.1333333333333333</v>
          </cell>
          <cell r="CM2215">
            <v>1</v>
          </cell>
          <cell r="CN2215">
            <v>1.85</v>
          </cell>
          <cell r="CO2215">
            <v>0.57000000000000006</v>
          </cell>
          <cell r="CP2215">
            <v>0.30810810810810813</v>
          </cell>
          <cell r="CQ2215">
            <v>10</v>
          </cell>
          <cell r="CR2215">
            <v>1.75</v>
          </cell>
          <cell r="CS2215">
            <v>0.47</v>
          </cell>
          <cell r="CT2215">
            <v>0.26857142857142857</v>
          </cell>
          <cell r="CU2215">
            <v>50</v>
          </cell>
          <cell r="CV2215">
            <v>1.6</v>
          </cell>
          <cell r="CW2215">
            <v>0.32000000000000006</v>
          </cell>
          <cell r="CX2215">
            <v>0.20000000000000004</v>
          </cell>
          <cell r="CY2215">
            <v>1</v>
          </cell>
          <cell r="CZ2215">
            <v>4</v>
          </cell>
        </row>
        <row r="2216">
          <cell r="E2216" t="str">
            <v>03092403</v>
          </cell>
          <cell r="F2216" t="str">
            <v>CAMERA ARIA 26 X 1 3/8 VI 40MM CHAOYANG BOX</v>
          </cell>
          <cell r="G2216" t="str">
            <v>MANDELLI</v>
          </cell>
          <cell r="H2216">
            <v>305702400</v>
          </cell>
          <cell r="J2216">
            <v>50</v>
          </cell>
          <cell r="K2216">
            <v>1.1200000000000001</v>
          </cell>
          <cell r="AK2216" t="str">
            <v>MANDELLI</v>
          </cell>
          <cell r="AL2216">
            <v>305702400</v>
          </cell>
          <cell r="AM2216">
            <v>0</v>
          </cell>
          <cell r="AN2216">
            <v>50</v>
          </cell>
          <cell r="AO2216">
            <v>1.1200000000000001</v>
          </cell>
          <cell r="AP2216">
            <v>1.3664000000000001</v>
          </cell>
          <cell r="AQ2216">
            <v>1.1200000000000001</v>
          </cell>
          <cell r="AS2216">
            <v>100</v>
          </cell>
          <cell r="AT2216">
            <v>112.00000000000001</v>
          </cell>
          <cell r="AY2216" t="str">
            <v/>
          </cell>
          <cell r="BB2216">
            <v>0.65286528652865283</v>
          </cell>
          <cell r="BC2216">
            <v>17</v>
          </cell>
          <cell r="BD2216">
            <v>16</v>
          </cell>
          <cell r="BE2216">
            <v>8</v>
          </cell>
          <cell r="BF2216">
            <v>6938112692384</v>
          </cell>
          <cell r="CB2216">
            <v>989260191</v>
          </cell>
          <cell r="CC2216">
            <v>1</v>
          </cell>
          <cell r="CD2216">
            <v>2.4300000000000002</v>
          </cell>
          <cell r="CE2216">
            <v>50</v>
          </cell>
          <cell r="CF2216">
            <v>2.0699999999999998</v>
          </cell>
          <cell r="CG2216">
            <v>5</v>
          </cell>
          <cell r="CH2216">
            <v>305702400</v>
          </cell>
          <cell r="CI2216">
            <v>1</v>
          </cell>
          <cell r="CJ2216">
            <v>1.1599999999999999</v>
          </cell>
          <cell r="CK2216">
            <v>5</v>
          </cell>
          <cell r="CL2216">
            <v>1.8666666666666669</v>
          </cell>
          <cell r="CM2216">
            <v>1</v>
          </cell>
          <cell r="CN2216">
            <v>1.6</v>
          </cell>
          <cell r="CO2216">
            <v>0.48</v>
          </cell>
          <cell r="CP2216">
            <v>0.3</v>
          </cell>
          <cell r="CQ2216">
            <v>10</v>
          </cell>
          <cell r="CR2216">
            <v>1.49</v>
          </cell>
          <cell r="CS2216">
            <v>0.36999999999999988</v>
          </cell>
          <cell r="CT2216">
            <v>0.24832214765100663</v>
          </cell>
          <cell r="CU2216">
            <v>50</v>
          </cell>
          <cell r="CV2216">
            <v>1.4</v>
          </cell>
          <cell r="CW2216">
            <v>0.2799999999999998</v>
          </cell>
          <cell r="CX2216">
            <v>0.19999999999999987</v>
          </cell>
          <cell r="CY2216">
            <v>1</v>
          </cell>
          <cell r="CZ2216">
            <v>5</v>
          </cell>
        </row>
        <row r="2217">
          <cell r="E2217" t="str">
            <v>03092500</v>
          </cell>
          <cell r="F2217" t="str">
            <v>CAMERA ARIA 700 X 19/20/23/25 FV 48 VEE RUBBBER BOX</v>
          </cell>
          <cell r="G2217" t="str">
            <v>VELORAMA</v>
          </cell>
          <cell r="H2217" t="str">
            <v>CX700A</v>
          </cell>
          <cell r="K2217">
            <v>1.1227</v>
          </cell>
          <cell r="AK2217" t="str">
            <v>VELORAMA</v>
          </cell>
          <cell r="AL2217" t="str">
            <v>CX700A</v>
          </cell>
          <cell r="AM2217">
            <v>0</v>
          </cell>
          <cell r="AN2217">
            <v>0</v>
          </cell>
          <cell r="AO2217">
            <v>1.1227</v>
          </cell>
          <cell r="AP2217">
            <v>1.369694</v>
          </cell>
          <cell r="AQ2217">
            <v>1.1227</v>
          </cell>
          <cell r="AS2217">
            <v>4</v>
          </cell>
          <cell r="AT2217">
            <v>4.4908000000000001</v>
          </cell>
          <cell r="AY2217" t="str">
            <v/>
          </cell>
          <cell r="BB2217">
            <v>0.65286528652865283</v>
          </cell>
          <cell r="BC2217">
            <v>17</v>
          </cell>
          <cell r="BD2217">
            <v>16</v>
          </cell>
          <cell r="BE2217">
            <v>8</v>
          </cell>
          <cell r="CB2217">
            <v>989700041</v>
          </cell>
          <cell r="CC2217">
            <v>1</v>
          </cell>
          <cell r="CD2217">
            <v>2.3199999999999998</v>
          </cell>
          <cell r="CE2217">
            <v>50</v>
          </cell>
          <cell r="CF2217">
            <v>1.97</v>
          </cell>
          <cell r="CG2217">
            <v>5</v>
          </cell>
          <cell r="CH2217">
            <v>305702465</v>
          </cell>
          <cell r="CI2217">
            <v>1</v>
          </cell>
          <cell r="CJ2217">
            <v>1.44</v>
          </cell>
          <cell r="CK2217">
            <v>5.5</v>
          </cell>
          <cell r="CL2217">
            <v>1.8711666666666669</v>
          </cell>
          <cell r="CM2217">
            <v>1</v>
          </cell>
          <cell r="CN2217">
            <v>1.75</v>
          </cell>
          <cell r="CO2217">
            <v>0.62729999999999997</v>
          </cell>
          <cell r="CP2217">
            <v>0.35845714285714286</v>
          </cell>
          <cell r="CQ2217">
            <v>10</v>
          </cell>
          <cell r="CR2217">
            <v>1.65</v>
          </cell>
          <cell r="CS2217">
            <v>0.52729999999999988</v>
          </cell>
          <cell r="CT2217">
            <v>0.31957575757575751</v>
          </cell>
          <cell r="CU2217">
            <v>50</v>
          </cell>
          <cell r="CV2217">
            <v>1.41</v>
          </cell>
          <cell r="CW2217">
            <v>0.28729999999999989</v>
          </cell>
          <cell r="CX2217">
            <v>0.20375886524822689</v>
          </cell>
          <cell r="CY2217">
            <v>1</v>
          </cell>
          <cell r="CZ2217">
            <v>5</v>
          </cell>
        </row>
        <row r="2218">
          <cell r="E2218" t="str">
            <v>03092501</v>
          </cell>
          <cell r="F2218" t="str">
            <v>CAMERA ARIA 700 X 20/23 VF 48MM WAG BOX</v>
          </cell>
          <cell r="G2218" t="str">
            <v>RMS</v>
          </cell>
          <cell r="H2218">
            <v>989700042</v>
          </cell>
          <cell r="J2218">
            <v>50</v>
          </cell>
          <cell r="K2218">
            <v>1.15872</v>
          </cell>
          <cell r="AK2218" t="str">
            <v>RMS</v>
          </cell>
          <cell r="AL2218">
            <v>989700042</v>
          </cell>
          <cell r="AM2218">
            <v>0</v>
          </cell>
          <cell r="AN2218">
            <v>50</v>
          </cell>
          <cell r="AO2218">
            <v>1.15872</v>
          </cell>
          <cell r="AP2218">
            <v>1.4136384</v>
          </cell>
          <cell r="AQ2218">
            <v>1.15872</v>
          </cell>
          <cell r="AS2218">
            <v>34</v>
          </cell>
          <cell r="AT2218">
            <v>39.396479999999997</v>
          </cell>
          <cell r="AY2218" t="str">
            <v/>
          </cell>
          <cell r="BB2218">
            <v>0.65286528652865283</v>
          </cell>
          <cell r="BC2218">
            <v>17</v>
          </cell>
          <cell r="BD2218">
            <v>16</v>
          </cell>
          <cell r="BE2218">
            <v>8</v>
          </cell>
          <cell r="CB2218">
            <v>989700042</v>
          </cell>
          <cell r="CC2218">
            <v>1</v>
          </cell>
          <cell r="CD2218">
            <v>1.45</v>
          </cell>
          <cell r="CE2218">
            <v>1</v>
          </cell>
          <cell r="CF2218">
            <v>1.45</v>
          </cell>
          <cell r="CG2218">
            <v>4</v>
          </cell>
          <cell r="CI2218" t="str">
            <v/>
          </cell>
          <cell r="CJ2218" t="str">
            <v/>
          </cell>
          <cell r="CK2218" t="str">
            <v/>
          </cell>
          <cell r="CL2218">
            <v>1.9312</v>
          </cell>
          <cell r="CM2218">
            <v>1</v>
          </cell>
          <cell r="CN2218">
            <v>1.75</v>
          </cell>
          <cell r="CO2218">
            <v>0.59128000000000003</v>
          </cell>
          <cell r="CP2218">
            <v>0.33787428571428574</v>
          </cell>
          <cell r="CQ2218">
            <v>10</v>
          </cell>
          <cell r="CR2218">
            <v>1.6</v>
          </cell>
          <cell r="CS2218">
            <v>0.44128000000000012</v>
          </cell>
          <cell r="CT2218">
            <v>0.27580000000000005</v>
          </cell>
          <cell r="CU2218">
            <v>50</v>
          </cell>
          <cell r="CV2218">
            <v>1.45</v>
          </cell>
          <cell r="CW2218">
            <v>0.29127999999999998</v>
          </cell>
          <cell r="CX2218">
            <v>0.20088275862068966</v>
          </cell>
          <cell r="CY2218">
            <v>1</v>
          </cell>
          <cell r="CZ2218">
            <v>4</v>
          </cell>
        </row>
        <row r="2219">
          <cell r="E2219" t="str">
            <v>03092502</v>
          </cell>
          <cell r="F2219" t="str">
            <v>CAMERA ARIA 700 X 23 FV 40MM KENDA BOX</v>
          </cell>
          <cell r="G2219" t="str">
            <v>RMS</v>
          </cell>
          <cell r="H2219">
            <v>989700051</v>
          </cell>
          <cell r="K2219">
            <v>1.3433000000000002</v>
          </cell>
          <cell r="AK2219" t="str">
            <v>RMS</v>
          </cell>
          <cell r="AL2219">
            <v>989700051</v>
          </cell>
          <cell r="AM2219">
            <v>0</v>
          </cell>
          <cell r="AN2219">
            <v>0</v>
          </cell>
          <cell r="AO2219">
            <v>1.3433000000000002</v>
          </cell>
          <cell r="AP2219">
            <v>1.6388260000000001</v>
          </cell>
          <cell r="AQ2219">
            <v>1.34</v>
          </cell>
          <cell r="AS2219">
            <v>17</v>
          </cell>
          <cell r="AT2219">
            <v>22.78</v>
          </cell>
          <cell r="AY2219" t="str">
            <v/>
          </cell>
          <cell r="BB2219">
            <v>0.65286528652865283</v>
          </cell>
          <cell r="BC2219">
            <v>17</v>
          </cell>
          <cell r="BD2219">
            <v>16</v>
          </cell>
          <cell r="BE2219">
            <v>8</v>
          </cell>
          <cell r="BF2219">
            <v>47853080483</v>
          </cell>
          <cell r="CB2219">
            <v>989700051</v>
          </cell>
          <cell r="CC2219">
            <v>1</v>
          </cell>
          <cell r="CD2219">
            <v>2.2999999999999998</v>
          </cell>
          <cell r="CE2219">
            <v>50</v>
          </cell>
          <cell r="CF2219">
            <v>1.95</v>
          </cell>
          <cell r="CG2219">
            <v>5</v>
          </cell>
          <cell r="CI2219" t="str">
            <v/>
          </cell>
          <cell r="CJ2219" t="str">
            <v/>
          </cell>
          <cell r="CK2219" t="str">
            <v/>
          </cell>
          <cell r="CL2219">
            <v>2.2333333333333334</v>
          </cell>
          <cell r="CM2219">
            <v>1</v>
          </cell>
          <cell r="CN2219">
            <v>2.2999999999999998</v>
          </cell>
          <cell r="CO2219">
            <v>0.95999999999999974</v>
          </cell>
          <cell r="CP2219">
            <v>0.41739130434782601</v>
          </cell>
          <cell r="CQ2219">
            <v>10</v>
          </cell>
          <cell r="CR2219">
            <v>2.1849999999999996</v>
          </cell>
          <cell r="CS2219">
            <v>0.84499999999999953</v>
          </cell>
          <cell r="CT2219">
            <v>0.38672768878718522</v>
          </cell>
          <cell r="CU2219">
            <v>50</v>
          </cell>
          <cell r="CV2219">
            <v>1.95</v>
          </cell>
          <cell r="CW2219">
            <v>0.60999999999999988</v>
          </cell>
          <cell r="CX2219">
            <v>0.31282051282051276</v>
          </cell>
          <cell r="CY2219">
            <v>1</v>
          </cell>
          <cell r="CZ2219">
            <v>5</v>
          </cell>
        </row>
        <row r="2220">
          <cell r="E2220" t="str">
            <v>03092503</v>
          </cell>
          <cell r="F2220" t="str">
            <v>CAMERA ARIA 700 X 23 FV 60MM KENDA BOX</v>
          </cell>
          <cell r="G2220" t="str">
            <v>RMS</v>
          </cell>
          <cell r="H2220">
            <v>989700061</v>
          </cell>
          <cell r="K2220">
            <v>1.4846999999999999</v>
          </cell>
          <cell r="AK2220" t="str">
            <v>RMS</v>
          </cell>
          <cell r="AL2220">
            <v>989700061</v>
          </cell>
          <cell r="AM2220">
            <v>0</v>
          </cell>
          <cell r="AN2220">
            <v>0</v>
          </cell>
          <cell r="AO2220">
            <v>1.4846999999999999</v>
          </cell>
          <cell r="AP2220">
            <v>1.8113339999999998</v>
          </cell>
          <cell r="AQ2220">
            <v>1.48</v>
          </cell>
          <cell r="AS2220">
            <v>5</v>
          </cell>
          <cell r="AT2220">
            <v>7.4</v>
          </cell>
          <cell r="AY2220" t="str">
            <v/>
          </cell>
          <cell r="BB2220">
            <v>0.65286528652865283</v>
          </cell>
          <cell r="BC2220">
            <v>17</v>
          </cell>
          <cell r="BD2220">
            <v>16</v>
          </cell>
          <cell r="BE2220">
            <v>8</v>
          </cell>
          <cell r="BF2220">
            <v>47853080506</v>
          </cell>
          <cell r="CB2220">
            <v>989700061</v>
          </cell>
          <cell r="CC2220">
            <v>1</v>
          </cell>
          <cell r="CD2220">
            <v>2.57</v>
          </cell>
          <cell r="CE2220">
            <v>50</v>
          </cell>
          <cell r="CF2220">
            <v>2.1800000000000002</v>
          </cell>
          <cell r="CG2220">
            <v>5.5</v>
          </cell>
          <cell r="CI2220" t="str">
            <v/>
          </cell>
          <cell r="CJ2220" t="str">
            <v/>
          </cell>
          <cell r="CK2220" t="str">
            <v/>
          </cell>
          <cell r="CL2220">
            <v>2.4666666666666668</v>
          </cell>
          <cell r="CM2220">
            <v>1</v>
          </cell>
          <cell r="CN2220">
            <v>2.5499999999999998</v>
          </cell>
          <cell r="CO2220">
            <v>1.0699999999999998</v>
          </cell>
          <cell r="CP2220">
            <v>0.41960784313725485</v>
          </cell>
          <cell r="CQ2220">
            <v>10</v>
          </cell>
          <cell r="CR2220">
            <v>2.4224999999999999</v>
          </cell>
          <cell r="CS2220">
            <v>0.94249999999999989</v>
          </cell>
          <cell r="CT2220">
            <v>0.38906088751289986</v>
          </cell>
          <cell r="CU2220">
            <v>50</v>
          </cell>
          <cell r="CV2220">
            <v>2.15</v>
          </cell>
          <cell r="CW2220">
            <v>0.66999999999999993</v>
          </cell>
          <cell r="CX2220">
            <v>0.31162790697674414</v>
          </cell>
          <cell r="CY2220">
            <v>1</v>
          </cell>
          <cell r="CZ2220">
            <v>5.5</v>
          </cell>
        </row>
        <row r="2221">
          <cell r="E2221" t="str">
            <v>03092504</v>
          </cell>
          <cell r="F2221" t="str">
            <v>CAMERA ARIA 700 X 23/25/28 FV 48 VEE RUBBBER BOX</v>
          </cell>
          <cell r="G2221" t="str">
            <v>VELORAMA</v>
          </cell>
          <cell r="H2221" t="str">
            <v>CX700B</v>
          </cell>
          <cell r="K2221">
            <v>1.31</v>
          </cell>
          <cell r="AK2221" t="str">
            <v>VELORAMA</v>
          </cell>
          <cell r="AL2221" t="str">
            <v>CX700B</v>
          </cell>
          <cell r="AM2221">
            <v>0</v>
          </cell>
          <cell r="AN2221">
            <v>0</v>
          </cell>
          <cell r="AO2221">
            <v>1.31</v>
          </cell>
          <cell r="AP2221">
            <v>1.5982000000000001</v>
          </cell>
          <cell r="AQ2221">
            <v>1.31</v>
          </cell>
          <cell r="AS2221">
            <v>4</v>
          </cell>
          <cell r="AT2221">
            <v>5.24</v>
          </cell>
          <cell r="AY2221" t="str">
            <v/>
          </cell>
          <cell r="BB2221">
            <v>0.65286528652865283</v>
          </cell>
          <cell r="BC2221">
            <v>17</v>
          </cell>
          <cell r="BD2221">
            <v>16</v>
          </cell>
          <cell r="BE2221">
            <v>8</v>
          </cell>
          <cell r="CB2221">
            <v>989700141</v>
          </cell>
          <cell r="CC2221">
            <v>1</v>
          </cell>
          <cell r="CD2221">
            <v>2.59</v>
          </cell>
          <cell r="CE2221">
            <v>50</v>
          </cell>
          <cell r="CF2221">
            <v>2.2000000000000002</v>
          </cell>
          <cell r="CG2221">
            <v>5.5</v>
          </cell>
          <cell r="CH2221">
            <v>305702465</v>
          </cell>
          <cell r="CI2221">
            <v>1</v>
          </cell>
          <cell r="CJ2221">
            <v>1.44</v>
          </cell>
          <cell r="CK2221">
            <v>5.5</v>
          </cell>
          <cell r="CL2221">
            <v>2.1833333333333336</v>
          </cell>
          <cell r="CM2221">
            <v>1</v>
          </cell>
          <cell r="CN2221">
            <v>1.85</v>
          </cell>
          <cell r="CO2221">
            <v>0.54</v>
          </cell>
          <cell r="CP2221">
            <v>0.29189189189189191</v>
          </cell>
          <cell r="CQ2221">
            <v>10</v>
          </cell>
          <cell r="CR2221">
            <v>1.75</v>
          </cell>
          <cell r="CS2221">
            <v>0.43999999999999995</v>
          </cell>
          <cell r="CT2221">
            <v>0.25142857142857139</v>
          </cell>
          <cell r="CU2221">
            <v>50</v>
          </cell>
          <cell r="CV2221">
            <v>1.65</v>
          </cell>
          <cell r="CW2221">
            <v>0.33999999999999986</v>
          </cell>
          <cell r="CX2221">
            <v>0.20606060606060597</v>
          </cell>
          <cell r="CY2221">
            <v>1</v>
          </cell>
          <cell r="CZ2221">
            <v>5.5</v>
          </cell>
        </row>
        <row r="2222">
          <cell r="E2222" t="str">
            <v>03092505</v>
          </cell>
          <cell r="F2222" t="str">
            <v>CAMERA ARIA 700 X 23/25 FV 48MM KENDA BOX</v>
          </cell>
          <cell r="G2222" t="str">
            <v>RMS</v>
          </cell>
          <cell r="H2222">
            <v>989700141</v>
          </cell>
          <cell r="J2222">
            <v>50</v>
          </cell>
          <cell r="K2222">
            <v>1.1100000000000001</v>
          </cell>
          <cell r="L2222" t="str">
            <v>RMS</v>
          </cell>
          <cell r="M2222" t="str">
            <v>9I9700141</v>
          </cell>
          <cell r="N2222" t="str">
            <v>ID</v>
          </cell>
          <cell r="P2222">
            <v>1.26</v>
          </cell>
          <cell r="AK2222" t="str">
            <v>RMS</v>
          </cell>
          <cell r="AL2222">
            <v>989700141</v>
          </cell>
          <cell r="AM2222">
            <v>0</v>
          </cell>
          <cell r="AN2222">
            <v>50</v>
          </cell>
          <cell r="AO2222">
            <v>1.1100000000000001</v>
          </cell>
          <cell r="AP2222">
            <v>1.3542000000000001</v>
          </cell>
          <cell r="AQ2222">
            <v>1.26</v>
          </cell>
          <cell r="AS2222">
            <v>74</v>
          </cell>
          <cell r="AT2222">
            <v>93.24</v>
          </cell>
          <cell r="AY2222" t="str">
            <v/>
          </cell>
          <cell r="BB2222">
            <v>0.65286528652865283</v>
          </cell>
          <cell r="BC2222">
            <v>17</v>
          </cell>
          <cell r="BD2222">
            <v>16</v>
          </cell>
          <cell r="BE2222">
            <v>8</v>
          </cell>
          <cell r="BF2222">
            <v>47853014334</v>
          </cell>
          <cell r="CB2222">
            <v>989700141</v>
          </cell>
          <cell r="CC2222">
            <v>1</v>
          </cell>
          <cell r="CD2222">
            <v>2.59</v>
          </cell>
          <cell r="CE2222">
            <v>50</v>
          </cell>
          <cell r="CF2222">
            <v>2.2000000000000002</v>
          </cell>
          <cell r="CG2222">
            <v>5.5</v>
          </cell>
          <cell r="CH2222">
            <v>305702570</v>
          </cell>
          <cell r="CI2222">
            <v>1</v>
          </cell>
          <cell r="CJ2222">
            <v>1.86</v>
          </cell>
          <cell r="CK2222">
            <v>6.5</v>
          </cell>
          <cell r="CL2222">
            <v>2.1</v>
          </cell>
          <cell r="CM2222">
            <v>1</v>
          </cell>
          <cell r="CN2222">
            <v>2.5499999999999998</v>
          </cell>
          <cell r="CO2222">
            <v>1.2899999999999998</v>
          </cell>
          <cell r="CP2222">
            <v>0.50588235294117645</v>
          </cell>
          <cell r="CQ2222">
            <v>10</v>
          </cell>
          <cell r="CR2222">
            <v>2.4224999999999999</v>
          </cell>
          <cell r="CS2222">
            <v>1.1624999999999999</v>
          </cell>
          <cell r="CT2222">
            <v>0.47987616099071206</v>
          </cell>
          <cell r="CU2222">
            <v>50</v>
          </cell>
          <cell r="CV2222">
            <v>2.2000000000000002</v>
          </cell>
          <cell r="CW2222">
            <v>0.94000000000000017</v>
          </cell>
          <cell r="CX2222">
            <v>0.4272727272727273</v>
          </cell>
          <cell r="CY2222">
            <v>1</v>
          </cell>
          <cell r="CZ2222">
            <v>5.5</v>
          </cell>
        </row>
        <row r="2223">
          <cell r="E2223" t="str">
            <v>03092506</v>
          </cell>
          <cell r="F2223" t="str">
            <v>CAMERA ARIA 700 X 23/25 FV 60MM KENDA BOX</v>
          </cell>
          <cell r="G2223" t="str">
            <v>RMS</v>
          </cell>
          <cell r="H2223" t="str">
            <v>9I9700161</v>
          </cell>
          <cell r="I2223" t="str">
            <v>ID</v>
          </cell>
          <cell r="J2223">
            <v>50</v>
          </cell>
          <cell r="K2223">
            <v>1.37</v>
          </cell>
          <cell r="AK2223" t="str">
            <v>RMS</v>
          </cell>
          <cell r="AL2223" t="str">
            <v>9I9700161</v>
          </cell>
          <cell r="AM2223" t="str">
            <v>ID</v>
          </cell>
          <cell r="AN2223">
            <v>50</v>
          </cell>
          <cell r="AO2223">
            <v>1.37</v>
          </cell>
          <cell r="AP2223">
            <v>1.6714</v>
          </cell>
          <cell r="AQ2223">
            <v>1.37</v>
          </cell>
          <cell r="AS2223">
            <v>181</v>
          </cell>
          <cell r="AT2223">
            <v>247.97000000000003</v>
          </cell>
          <cell r="AY2223" t="str">
            <v/>
          </cell>
          <cell r="BB2223">
            <v>0.65286528652865283</v>
          </cell>
          <cell r="BC2223">
            <v>17</v>
          </cell>
          <cell r="BD2223">
            <v>16</v>
          </cell>
          <cell r="BE2223">
            <v>8</v>
          </cell>
          <cell r="CB2223">
            <v>989700161</v>
          </cell>
          <cell r="CC2223">
            <v>1</v>
          </cell>
          <cell r="CD2223">
            <v>2.79</v>
          </cell>
          <cell r="CE2223">
            <v>50</v>
          </cell>
          <cell r="CF2223">
            <v>2.37</v>
          </cell>
          <cell r="CG2223">
            <v>5.5</v>
          </cell>
          <cell r="CH2223">
            <v>305702470</v>
          </cell>
          <cell r="CI2223">
            <v>1</v>
          </cell>
          <cell r="CJ2223">
            <v>1.54</v>
          </cell>
          <cell r="CK2223">
            <v>6</v>
          </cell>
          <cell r="CL2223">
            <v>2.2833333333333337</v>
          </cell>
          <cell r="CM2223">
            <v>1</v>
          </cell>
          <cell r="CN2223">
            <v>2.75</v>
          </cell>
          <cell r="CO2223">
            <v>1.38</v>
          </cell>
          <cell r="CP2223">
            <v>0.50181818181818183</v>
          </cell>
          <cell r="CQ2223">
            <v>10</v>
          </cell>
          <cell r="CR2223">
            <v>2.6124999999999998</v>
          </cell>
          <cell r="CS2223">
            <v>1.2424999999999997</v>
          </cell>
          <cell r="CT2223">
            <v>0.47559808612440185</v>
          </cell>
          <cell r="CU2223">
            <v>50</v>
          </cell>
          <cell r="CV2223">
            <v>2.35</v>
          </cell>
          <cell r="CW2223">
            <v>0.98</v>
          </cell>
          <cell r="CX2223">
            <v>0.41702127659574467</v>
          </cell>
          <cell r="CY2223">
            <v>1</v>
          </cell>
          <cell r="CZ2223">
            <v>5.5</v>
          </cell>
        </row>
        <row r="2224">
          <cell r="E2224" t="str">
            <v>03092507</v>
          </cell>
          <cell r="F2224" t="str">
            <v>CAMERA ARIA 700 X 23/28 FV 80MM FILETTATA CHAOYANG BOX</v>
          </cell>
          <cell r="G2224" t="str">
            <v>MANDELLI</v>
          </cell>
          <cell r="H2224">
            <v>305702475</v>
          </cell>
          <cell r="J2224">
            <v>1</v>
          </cell>
          <cell r="K2224">
            <v>1.81</v>
          </cell>
          <cell r="AK2224" t="str">
            <v>MANDELLI</v>
          </cell>
          <cell r="AL2224">
            <v>305702475</v>
          </cell>
          <cell r="AM2224">
            <v>0</v>
          </cell>
          <cell r="AN2224">
            <v>1</v>
          </cell>
          <cell r="AO2224">
            <v>1.81</v>
          </cell>
          <cell r="AP2224">
            <v>2.2082000000000002</v>
          </cell>
          <cell r="AQ2224">
            <v>1.81</v>
          </cell>
          <cell r="AS2224">
            <v>2</v>
          </cell>
          <cell r="AT2224">
            <v>3.62</v>
          </cell>
          <cell r="BB2224">
            <v>0.65286528652865283</v>
          </cell>
          <cell r="BC2224">
            <v>17</v>
          </cell>
          <cell r="BD2224">
            <v>16</v>
          </cell>
          <cell r="BE2224">
            <v>8</v>
          </cell>
          <cell r="BF2224">
            <v>6927116185701</v>
          </cell>
          <cell r="CB2224">
            <v>989700161</v>
          </cell>
          <cell r="CC2224">
            <v>1</v>
          </cell>
          <cell r="CD2224">
            <v>2.79</v>
          </cell>
          <cell r="CE2224">
            <v>50</v>
          </cell>
          <cell r="CF2224">
            <v>2.37</v>
          </cell>
          <cell r="CG2224">
            <v>5.5</v>
          </cell>
          <cell r="CH2224">
            <v>305702475</v>
          </cell>
          <cell r="CI2224">
            <v>1</v>
          </cell>
          <cell r="CJ2224">
            <v>1.76</v>
          </cell>
          <cell r="CK2224">
            <v>6</v>
          </cell>
          <cell r="CL2224">
            <v>3.0166666666666671</v>
          </cell>
          <cell r="CM2224">
            <v>1</v>
          </cell>
          <cell r="CN2224">
            <v>2.6</v>
          </cell>
          <cell r="CO2224">
            <v>0.79</v>
          </cell>
          <cell r="CP2224">
            <v>0.30384615384615388</v>
          </cell>
          <cell r="CQ2224">
            <v>10</v>
          </cell>
          <cell r="CR2224">
            <v>2.2999999999999998</v>
          </cell>
          <cell r="CS2224">
            <v>0.48999999999999977</v>
          </cell>
          <cell r="CT2224">
            <v>0.21304347826086947</v>
          </cell>
          <cell r="CW2224">
            <v>-1.81</v>
          </cell>
          <cell r="CX2224" t="e">
            <v>#DIV/0!</v>
          </cell>
          <cell r="CY2224">
            <v>1</v>
          </cell>
          <cell r="CZ2224">
            <v>6</v>
          </cell>
        </row>
        <row r="2225">
          <cell r="E2225" t="str">
            <v>03092600</v>
          </cell>
          <cell r="F2225" t="str">
            <v>CAMERA ARIA 700 X 28/32 VI40 KENDA BOX</v>
          </cell>
          <cell r="G2225" t="str">
            <v>RMS</v>
          </cell>
          <cell r="H2225">
            <v>989280091</v>
          </cell>
          <cell r="J2225">
            <v>50</v>
          </cell>
          <cell r="K2225">
            <v>1.17</v>
          </cell>
          <cell r="AK2225" t="str">
            <v>RMS</v>
          </cell>
          <cell r="AL2225">
            <v>989280091</v>
          </cell>
          <cell r="AM2225">
            <v>0</v>
          </cell>
          <cell r="AN2225">
            <v>50</v>
          </cell>
          <cell r="AO2225">
            <v>1.17</v>
          </cell>
          <cell r="AP2225">
            <v>1.4273999999999998</v>
          </cell>
          <cell r="AQ2225">
            <v>1.17</v>
          </cell>
          <cell r="AS2225">
            <v>0</v>
          </cell>
          <cell r="AT2225">
            <v>0</v>
          </cell>
          <cell r="AY2225" t="str">
            <v/>
          </cell>
          <cell r="BB2225">
            <v>0.65286528652865283</v>
          </cell>
          <cell r="BC2225">
            <v>17</v>
          </cell>
          <cell r="BD2225">
            <v>16</v>
          </cell>
          <cell r="BE2225">
            <v>8</v>
          </cell>
          <cell r="CB2225">
            <v>989280091</v>
          </cell>
          <cell r="CC2225">
            <v>1</v>
          </cell>
          <cell r="CD2225">
            <v>2.3199999999999998</v>
          </cell>
          <cell r="CE2225">
            <v>50</v>
          </cell>
          <cell r="CF2225">
            <v>1.97</v>
          </cell>
          <cell r="CG2225">
            <v>5</v>
          </cell>
          <cell r="CH2225">
            <v>305702330</v>
          </cell>
          <cell r="CI2225">
            <v>1</v>
          </cell>
          <cell r="CJ2225">
            <v>1.18</v>
          </cell>
          <cell r="CK2225">
            <v>5</v>
          </cell>
          <cell r="CL2225">
            <v>1.95</v>
          </cell>
          <cell r="CM2225">
            <v>1</v>
          </cell>
          <cell r="CN2225">
            <v>2.2999999999999998</v>
          </cell>
          <cell r="CO2225">
            <v>1.1299999999999999</v>
          </cell>
          <cell r="CP2225">
            <v>0.49130434782608695</v>
          </cell>
          <cell r="CQ2225">
            <v>10</v>
          </cell>
          <cell r="CR2225">
            <v>2.1849999999999996</v>
          </cell>
          <cell r="CS2225">
            <v>1.0149999999999997</v>
          </cell>
          <cell r="CT2225">
            <v>0.46453089244851253</v>
          </cell>
          <cell r="CU2225">
            <v>50</v>
          </cell>
          <cell r="CV2225">
            <v>1.95</v>
          </cell>
          <cell r="CW2225">
            <v>0.78</v>
          </cell>
          <cell r="CX2225">
            <v>0.4</v>
          </cell>
          <cell r="CY2225">
            <v>1</v>
          </cell>
          <cell r="CZ2225">
            <v>5</v>
          </cell>
        </row>
        <row r="2226">
          <cell r="E2226" t="str">
            <v>03092601</v>
          </cell>
          <cell r="F2226" t="str">
            <v>CAMERA ARIA 700 X 28/32 VF 48MM KENDA BOX</v>
          </cell>
          <cell r="G2226" t="str">
            <v>RMS</v>
          </cell>
          <cell r="H2226">
            <v>989280041</v>
          </cell>
          <cell r="J2226">
            <v>50</v>
          </cell>
          <cell r="K2226">
            <v>1.0608</v>
          </cell>
          <cell r="AK2226" t="str">
            <v>RMS</v>
          </cell>
          <cell r="AL2226">
            <v>989280041</v>
          </cell>
          <cell r="AM2226">
            <v>0</v>
          </cell>
          <cell r="AN2226">
            <v>50</v>
          </cell>
          <cell r="AO2226">
            <v>1.0608</v>
          </cell>
          <cell r="AP2226">
            <v>1.294176</v>
          </cell>
          <cell r="AQ2226">
            <v>1.0608</v>
          </cell>
          <cell r="AS2226">
            <v>81</v>
          </cell>
          <cell r="AT2226">
            <v>85.924799999999991</v>
          </cell>
          <cell r="AY2226" t="str">
            <v/>
          </cell>
          <cell r="BB2226">
            <v>0.65286528652865283</v>
          </cell>
          <cell r="BC2226">
            <v>17</v>
          </cell>
          <cell r="BD2226">
            <v>16</v>
          </cell>
          <cell r="BE2226">
            <v>8</v>
          </cell>
          <cell r="BF2226">
            <v>47853038392</v>
          </cell>
          <cell r="CB2226">
            <v>989280041</v>
          </cell>
          <cell r="CC2226">
            <v>1</v>
          </cell>
          <cell r="CD2226">
            <v>2.4300000000000002</v>
          </cell>
          <cell r="CE2226">
            <v>50</v>
          </cell>
          <cell r="CF2226">
            <v>2.0699999999999998</v>
          </cell>
          <cell r="CG2226">
            <v>5</v>
          </cell>
          <cell r="CH2226">
            <v>305702180</v>
          </cell>
          <cell r="CI2226">
            <v>1</v>
          </cell>
          <cell r="CJ2226">
            <v>1.38</v>
          </cell>
          <cell r="CK2226">
            <v>5.5</v>
          </cell>
          <cell r="CL2226">
            <v>1.768</v>
          </cell>
          <cell r="CM2226">
            <v>1</v>
          </cell>
          <cell r="CN2226">
            <v>2.4</v>
          </cell>
          <cell r="CO2226">
            <v>1.3391999999999999</v>
          </cell>
          <cell r="CP2226">
            <v>0.55800000000000005</v>
          </cell>
          <cell r="CQ2226">
            <v>10</v>
          </cell>
          <cell r="CR2226">
            <v>2.2799999999999998</v>
          </cell>
          <cell r="CS2226">
            <v>1.2191999999999998</v>
          </cell>
          <cell r="CT2226">
            <v>0.53473684210526318</v>
          </cell>
          <cell r="CU2226">
            <v>50</v>
          </cell>
          <cell r="CV2226">
            <v>2.0499999999999998</v>
          </cell>
          <cell r="CW2226">
            <v>0.98919999999999986</v>
          </cell>
          <cell r="CX2226">
            <v>0.48253658536585364</v>
          </cell>
          <cell r="CY2226">
            <v>1</v>
          </cell>
          <cell r="CZ2226">
            <v>5</v>
          </cell>
        </row>
        <row r="2227">
          <cell r="E2227" t="str">
            <v>03092602</v>
          </cell>
          <cell r="F2227" t="str">
            <v>CAMERA ARIA 700 X 35 IV VEE RUBBBER BOX</v>
          </cell>
          <cell r="G2227" t="str">
            <v>VELORAMA</v>
          </cell>
          <cell r="H2227" t="str">
            <v>CX700VIB</v>
          </cell>
          <cell r="K2227">
            <v>0.98793999999999993</v>
          </cell>
          <cell r="AK2227" t="str">
            <v>VELORAMA</v>
          </cell>
          <cell r="AL2227" t="str">
            <v>CX700VIB</v>
          </cell>
          <cell r="AM2227">
            <v>0</v>
          </cell>
          <cell r="AN2227">
            <v>0</v>
          </cell>
          <cell r="AO2227">
            <v>0.98793999999999993</v>
          </cell>
          <cell r="AP2227">
            <v>1.2052867999999999</v>
          </cell>
          <cell r="AQ2227">
            <v>0.98793999999999993</v>
          </cell>
          <cell r="AS2227">
            <v>10</v>
          </cell>
          <cell r="AT2227">
            <v>9.8793999999999986</v>
          </cell>
          <cell r="AY2227" t="str">
            <v/>
          </cell>
          <cell r="BB2227">
            <v>0.65286528652865283</v>
          </cell>
          <cell r="BC2227">
            <v>17</v>
          </cell>
          <cell r="BD2227">
            <v>16</v>
          </cell>
          <cell r="BE2227">
            <v>8</v>
          </cell>
          <cell r="CB2227">
            <v>989280191</v>
          </cell>
          <cell r="CC2227">
            <v>1</v>
          </cell>
          <cell r="CD2227">
            <v>2.4500000000000002</v>
          </cell>
          <cell r="CE2227">
            <v>50</v>
          </cell>
          <cell r="CF2227">
            <v>2.09</v>
          </cell>
          <cell r="CG2227">
            <v>5</v>
          </cell>
          <cell r="CH2227">
            <v>305702340</v>
          </cell>
          <cell r="CI2227">
            <v>1</v>
          </cell>
          <cell r="CJ2227">
            <v>1.18</v>
          </cell>
          <cell r="CK2227">
            <v>5</v>
          </cell>
          <cell r="CL2227">
            <v>1.6465666666666665</v>
          </cell>
          <cell r="CM2227">
            <v>1</v>
          </cell>
          <cell r="CN2227">
            <v>1.4</v>
          </cell>
          <cell r="CO2227">
            <v>0.41205999999999998</v>
          </cell>
          <cell r="CP2227">
            <v>0.29432857142857144</v>
          </cell>
          <cell r="CQ2227">
            <v>10</v>
          </cell>
          <cell r="CR2227">
            <v>1.35</v>
          </cell>
          <cell r="CS2227">
            <v>0.36206000000000016</v>
          </cell>
          <cell r="CT2227">
            <v>0.2681925925925927</v>
          </cell>
          <cell r="CU2227">
            <v>50</v>
          </cell>
          <cell r="CV2227">
            <v>1.25</v>
          </cell>
          <cell r="CW2227">
            <v>0.26206000000000007</v>
          </cell>
          <cell r="CX2227">
            <v>0.20964800000000006</v>
          </cell>
          <cell r="CY2227">
            <v>1</v>
          </cell>
          <cell r="CZ2227">
            <v>5</v>
          </cell>
        </row>
        <row r="2228">
          <cell r="E2228" t="str">
            <v>03092603</v>
          </cell>
          <cell r="F2228" t="str">
            <v>CAMERA ARIA 700 X 35 FV 48 VEE RUBBBER BOX</v>
          </cell>
          <cell r="G2228" t="str">
            <v>VELORAMA</v>
          </cell>
          <cell r="H2228" t="str">
            <v>CX700VMB</v>
          </cell>
          <cell r="K2228">
            <v>1.01</v>
          </cell>
          <cell r="AK2228" t="str">
            <v>VELORAMA</v>
          </cell>
          <cell r="AL2228" t="str">
            <v>CX700VMB</v>
          </cell>
          <cell r="AM2228">
            <v>0</v>
          </cell>
          <cell r="AN2228">
            <v>0</v>
          </cell>
          <cell r="AO2228">
            <v>1.01</v>
          </cell>
          <cell r="AP2228">
            <v>1.2322</v>
          </cell>
          <cell r="AQ2228">
            <v>1.01</v>
          </cell>
          <cell r="AS2228">
            <v>0</v>
          </cell>
          <cell r="AT2228">
            <v>0</v>
          </cell>
          <cell r="AY2228" t="str">
            <v/>
          </cell>
          <cell r="BB2228">
            <v>0.65286528652865283</v>
          </cell>
          <cell r="BC2228">
            <v>17</v>
          </cell>
          <cell r="BD2228">
            <v>16</v>
          </cell>
          <cell r="BE2228">
            <v>8</v>
          </cell>
          <cell r="CB2228">
            <v>989280241</v>
          </cell>
          <cell r="CC2228">
            <v>1</v>
          </cell>
          <cell r="CD2228">
            <v>2.5499999999999998</v>
          </cell>
          <cell r="CE2228">
            <v>50</v>
          </cell>
          <cell r="CF2228">
            <v>2.16</v>
          </cell>
          <cell r="CG2228">
            <v>5</v>
          </cell>
          <cell r="CH2228">
            <v>305702310</v>
          </cell>
          <cell r="CI2228">
            <v>1</v>
          </cell>
          <cell r="CJ2228">
            <v>1.46</v>
          </cell>
          <cell r="CK2228">
            <v>5.5</v>
          </cell>
          <cell r="CL2228">
            <v>1.6833333333333333</v>
          </cell>
          <cell r="CM2228">
            <v>1</v>
          </cell>
          <cell r="CN2228">
            <v>1.75</v>
          </cell>
          <cell r="CO2228">
            <v>0.74</v>
          </cell>
          <cell r="CP2228">
            <v>0.42285714285714288</v>
          </cell>
          <cell r="CQ2228">
            <v>10</v>
          </cell>
          <cell r="CR2228">
            <v>1.6</v>
          </cell>
          <cell r="CS2228">
            <v>0.59000000000000008</v>
          </cell>
          <cell r="CT2228">
            <v>0.36875000000000002</v>
          </cell>
          <cell r="CU2228">
            <v>50</v>
          </cell>
          <cell r="CV2228">
            <v>1.5</v>
          </cell>
          <cell r="CW2228">
            <v>0.49</v>
          </cell>
          <cell r="CX2228">
            <v>0.32666666666666666</v>
          </cell>
          <cell r="CY2228">
            <v>1</v>
          </cell>
          <cell r="CZ2228">
            <v>5</v>
          </cell>
        </row>
        <row r="2229">
          <cell r="E2229" t="str">
            <v>03092604</v>
          </cell>
          <cell r="F2229" t="str">
            <v>CAMERA ARIA 700 X 35/43 VF48 KENDA BOX</v>
          </cell>
          <cell r="G2229" t="str">
            <v>RMS</v>
          </cell>
          <cell r="H2229">
            <v>989280241</v>
          </cell>
          <cell r="J2229">
            <v>50</v>
          </cell>
          <cell r="K2229">
            <v>1.26</v>
          </cell>
          <cell r="L2229" t="str">
            <v>RMS</v>
          </cell>
          <cell r="M2229" t="str">
            <v>9I9280241</v>
          </cell>
          <cell r="O2229">
            <v>50</v>
          </cell>
          <cell r="P2229">
            <v>1.34</v>
          </cell>
          <cell r="AK2229" t="str">
            <v>RMS</v>
          </cell>
          <cell r="AL2229">
            <v>989280241</v>
          </cell>
          <cell r="AM2229">
            <v>0</v>
          </cell>
          <cell r="AN2229">
            <v>50</v>
          </cell>
          <cell r="AO2229">
            <v>1.26</v>
          </cell>
          <cell r="AP2229">
            <v>1.5371999999999999</v>
          </cell>
          <cell r="AQ2229">
            <v>1.34</v>
          </cell>
          <cell r="AS2229">
            <v>192</v>
          </cell>
          <cell r="AT2229">
            <v>257.28000000000003</v>
          </cell>
          <cell r="AY2229" t="str">
            <v/>
          </cell>
          <cell r="BB2229">
            <v>0.65286528652865283</v>
          </cell>
          <cell r="BC2229">
            <v>17</v>
          </cell>
          <cell r="BD2229">
            <v>16</v>
          </cell>
          <cell r="BE2229">
            <v>8</v>
          </cell>
          <cell r="BF2229">
            <v>47853000900</v>
          </cell>
          <cell r="CB2229">
            <v>989280241</v>
          </cell>
          <cell r="CC2229">
            <v>1</v>
          </cell>
          <cell r="CD2229">
            <v>2.5499999999999998</v>
          </cell>
          <cell r="CE2229">
            <v>50</v>
          </cell>
          <cell r="CF2229">
            <v>2.16</v>
          </cell>
          <cell r="CG2229">
            <v>5</v>
          </cell>
          <cell r="CH2229">
            <v>305702125</v>
          </cell>
          <cell r="CI2229">
            <v>1</v>
          </cell>
          <cell r="CJ2229">
            <v>1.44</v>
          </cell>
          <cell r="CK2229">
            <v>5.5</v>
          </cell>
          <cell r="CL2229">
            <v>2.2333333333333334</v>
          </cell>
          <cell r="CM2229">
            <v>1</v>
          </cell>
          <cell r="CN2229">
            <v>2.5499999999999998</v>
          </cell>
          <cell r="CO2229">
            <v>1.2099999999999997</v>
          </cell>
          <cell r="CP2229">
            <v>0.47450980392156855</v>
          </cell>
          <cell r="CQ2229">
            <v>10</v>
          </cell>
          <cell r="CR2229">
            <v>2.4224999999999999</v>
          </cell>
          <cell r="CS2229">
            <v>1.0824999999999998</v>
          </cell>
          <cell r="CT2229">
            <v>0.44685242518059848</v>
          </cell>
          <cell r="CU2229">
            <v>50</v>
          </cell>
          <cell r="CV2229">
            <v>2.15</v>
          </cell>
          <cell r="CW2229">
            <v>0.80999999999999983</v>
          </cell>
          <cell r="CX2229">
            <v>0.37674418604651155</v>
          </cell>
          <cell r="CY2229">
            <v>1</v>
          </cell>
          <cell r="CZ2229">
            <v>5</v>
          </cell>
        </row>
        <row r="2230">
          <cell r="E2230" t="str">
            <v>03092605</v>
          </cell>
          <cell r="F2230" t="str">
            <v xml:space="preserve">CAMERA ARIA 700 X 35/43 IV40 KENDA BOX </v>
          </cell>
          <cell r="G2230" t="str">
            <v>RMS</v>
          </cell>
          <cell r="H2230">
            <v>989280191</v>
          </cell>
          <cell r="J2230">
            <v>50</v>
          </cell>
          <cell r="K2230">
            <v>1.0710000000000002</v>
          </cell>
          <cell r="AK2230" t="str">
            <v>RMS</v>
          </cell>
          <cell r="AL2230">
            <v>989280191</v>
          </cell>
          <cell r="AM2230">
            <v>0</v>
          </cell>
          <cell r="AN2230">
            <v>50</v>
          </cell>
          <cell r="AO2230">
            <v>1.0710000000000002</v>
          </cell>
          <cell r="AP2230">
            <v>1.3066200000000001</v>
          </cell>
          <cell r="AQ2230">
            <v>1.22</v>
          </cell>
          <cell r="AS2230">
            <v>20</v>
          </cell>
          <cell r="AT2230">
            <v>24.4</v>
          </cell>
          <cell r="AY2230" t="str">
            <v/>
          </cell>
          <cell r="BB2230">
            <v>0.65286528652865283</v>
          </cell>
          <cell r="BC2230">
            <v>17</v>
          </cell>
          <cell r="BD2230">
            <v>16</v>
          </cell>
          <cell r="BE2230">
            <v>8</v>
          </cell>
          <cell r="BF2230">
            <v>47853080377</v>
          </cell>
          <cell r="CB2230">
            <v>989280191</v>
          </cell>
          <cell r="CC2230">
            <v>1</v>
          </cell>
          <cell r="CD2230">
            <v>2.4500000000000002</v>
          </cell>
          <cell r="CE2230">
            <v>50</v>
          </cell>
          <cell r="CF2230">
            <v>2.09</v>
          </cell>
          <cell r="CG2230">
            <v>5</v>
          </cell>
          <cell r="CH2230">
            <v>305702110</v>
          </cell>
          <cell r="CI2230">
            <v>1</v>
          </cell>
          <cell r="CJ2230">
            <v>1.18</v>
          </cell>
          <cell r="CK2230">
            <v>5</v>
          </cell>
          <cell r="CL2230">
            <v>2.0333333333333332</v>
          </cell>
          <cell r="CM2230">
            <v>1</v>
          </cell>
          <cell r="CN2230">
            <v>2.4500000000000002</v>
          </cell>
          <cell r="CO2230">
            <v>1.2300000000000002</v>
          </cell>
          <cell r="CP2230">
            <v>0.50204081632653064</v>
          </cell>
          <cell r="CQ2230">
            <v>10</v>
          </cell>
          <cell r="CR2230">
            <v>2.3275000000000001</v>
          </cell>
          <cell r="CS2230">
            <v>1.1075000000000002</v>
          </cell>
          <cell r="CT2230">
            <v>0.47583243823845334</v>
          </cell>
          <cell r="CU2230">
            <v>50</v>
          </cell>
          <cell r="CV2230">
            <v>2.15</v>
          </cell>
          <cell r="CW2230">
            <v>0.92999999999999994</v>
          </cell>
          <cell r="CX2230">
            <v>0.4325581395348837</v>
          </cell>
          <cell r="CY2230">
            <v>1</v>
          </cell>
          <cell r="CZ2230">
            <v>5</v>
          </cell>
        </row>
        <row r="2231">
          <cell r="E2231" t="str">
            <v>03092606</v>
          </cell>
          <cell r="F2231" t="str">
            <v>CAMERA ARIA 700 X 38/45 VF48 ANTIFORO SPESS. DIFF. CHAOYANG BOX</v>
          </cell>
          <cell r="G2231" t="str">
            <v>MANDELLI</v>
          </cell>
          <cell r="H2231">
            <v>305702625</v>
          </cell>
          <cell r="J2231">
            <v>1</v>
          </cell>
          <cell r="K2231">
            <v>3.9371999999999998</v>
          </cell>
          <cell r="AK2231" t="str">
            <v>MANDELLI</v>
          </cell>
          <cell r="AL2231">
            <v>305702625</v>
          </cell>
          <cell r="AM2231">
            <v>0</v>
          </cell>
          <cell r="AN2231">
            <v>1</v>
          </cell>
          <cell r="AO2231">
            <v>3.9371999999999998</v>
          </cell>
          <cell r="AP2231">
            <v>4.8033839999999994</v>
          </cell>
          <cell r="AQ2231">
            <v>3.98</v>
          </cell>
          <cell r="AS2231">
            <v>2</v>
          </cell>
          <cell r="AT2231">
            <v>7.96</v>
          </cell>
          <cell r="AY2231" t="str">
            <v/>
          </cell>
          <cell r="BB2231">
            <v>0.65286528652865283</v>
          </cell>
          <cell r="BC2231">
            <v>17</v>
          </cell>
          <cell r="BD2231">
            <v>16</v>
          </cell>
          <cell r="BE2231">
            <v>8</v>
          </cell>
          <cell r="BF2231">
            <v>6938112698737</v>
          </cell>
          <cell r="CC2231" t="str">
            <v/>
          </cell>
          <cell r="CD2231" t="str">
            <v/>
          </cell>
          <cell r="CE2231" t="str">
            <v/>
          </cell>
          <cell r="CF2231" t="str">
            <v/>
          </cell>
          <cell r="CG2231" t="str">
            <v/>
          </cell>
          <cell r="CH2231">
            <v>305702625</v>
          </cell>
          <cell r="CI2231">
            <v>1</v>
          </cell>
          <cell r="CJ2231">
            <v>3.88</v>
          </cell>
          <cell r="CK2231">
            <v>10</v>
          </cell>
          <cell r="CL2231">
            <v>6.6333333333333337</v>
          </cell>
          <cell r="CM2231">
            <v>1</v>
          </cell>
          <cell r="CN2231">
            <v>6.5</v>
          </cell>
          <cell r="CO2231">
            <v>2.52</v>
          </cell>
          <cell r="CP2231">
            <v>0.38769230769230767</v>
          </cell>
          <cell r="CQ2231">
            <v>20</v>
          </cell>
          <cell r="CR2231">
            <v>5.85</v>
          </cell>
          <cell r="CS2231">
            <v>1.8699999999999997</v>
          </cell>
          <cell r="CT2231">
            <v>0.31965811965811963</v>
          </cell>
          <cell r="CW2231">
            <v>-3.98</v>
          </cell>
          <cell r="CX2231" t="e">
            <v>#DIV/0!</v>
          </cell>
          <cell r="CY2231">
            <v>1</v>
          </cell>
          <cell r="CZ2231">
            <v>13</v>
          </cell>
        </row>
        <row r="2232">
          <cell r="E2232" t="str">
            <v>03092700</v>
          </cell>
          <cell r="F2232" t="str">
            <v>CAMERA ARIA 27.5 X 1.50/1.75 VF48 KENDA BOX</v>
          </cell>
          <cell r="G2232" t="str">
            <v>RMS</v>
          </cell>
          <cell r="H2232">
            <v>989270141</v>
          </cell>
          <cell r="J2232">
            <v>50</v>
          </cell>
          <cell r="K2232">
            <v>1.68</v>
          </cell>
          <cell r="AK2232" t="str">
            <v>RMS</v>
          </cell>
          <cell r="AL2232">
            <v>989270141</v>
          </cell>
          <cell r="AM2232">
            <v>0</v>
          </cell>
          <cell r="AN2232">
            <v>50</v>
          </cell>
          <cell r="AO2232">
            <v>1.68</v>
          </cell>
          <cell r="AP2232">
            <v>2.0495999999999999</v>
          </cell>
          <cell r="AQ2232">
            <v>1.68</v>
          </cell>
          <cell r="AS2232">
            <v>0</v>
          </cell>
          <cell r="AT2232">
            <v>0</v>
          </cell>
          <cell r="AY2232" t="str">
            <v/>
          </cell>
          <cell r="BB2232">
            <v>0.65286528652865283</v>
          </cell>
          <cell r="BC2232">
            <v>17</v>
          </cell>
          <cell r="BD2232">
            <v>16</v>
          </cell>
          <cell r="BE2232">
            <v>8</v>
          </cell>
          <cell r="CB2232">
            <v>989270141</v>
          </cell>
          <cell r="CC2232">
            <v>1</v>
          </cell>
          <cell r="CD2232">
            <v>3.51</v>
          </cell>
          <cell r="CE2232">
            <v>50</v>
          </cell>
          <cell r="CF2232">
            <v>2.99</v>
          </cell>
          <cell r="CG2232">
            <v>8</v>
          </cell>
          <cell r="CH2232">
            <v>305702320</v>
          </cell>
          <cell r="CI2232">
            <v>1</v>
          </cell>
          <cell r="CJ2232">
            <v>1.56</v>
          </cell>
          <cell r="CK2232">
            <v>5.28</v>
          </cell>
          <cell r="CL2232">
            <v>2.8</v>
          </cell>
          <cell r="CM2232">
            <v>1</v>
          </cell>
          <cell r="CN2232">
            <v>3.5</v>
          </cell>
          <cell r="CO2232">
            <v>1.82</v>
          </cell>
          <cell r="CP2232">
            <v>0.52</v>
          </cell>
          <cell r="CQ2232">
            <v>10</v>
          </cell>
          <cell r="CR2232">
            <v>3.3249999999999997</v>
          </cell>
          <cell r="CS2232">
            <v>1.6449999999999998</v>
          </cell>
          <cell r="CT2232">
            <v>0.49473684210526314</v>
          </cell>
          <cell r="CU2232">
            <v>50</v>
          </cell>
          <cell r="CV2232">
            <v>2.95</v>
          </cell>
          <cell r="CW2232">
            <v>1.2700000000000002</v>
          </cell>
          <cell r="CX2232">
            <v>0.43050847457627123</v>
          </cell>
          <cell r="CY2232">
            <v>1</v>
          </cell>
          <cell r="CZ2232">
            <v>8</v>
          </cell>
        </row>
        <row r="2233">
          <cell r="E2233" t="str">
            <v>03092701</v>
          </cell>
          <cell r="F2233" t="str">
            <v>CAMERA ARIA 27.5 X 1.90/2.125 VF 48MM KENDA BOX</v>
          </cell>
          <cell r="G2233" t="str">
            <v>RMS</v>
          </cell>
          <cell r="H2233">
            <v>989270241</v>
          </cell>
          <cell r="J2233">
            <v>50</v>
          </cell>
          <cell r="K2233">
            <v>1.5912000000000002</v>
          </cell>
          <cell r="L2233" t="str">
            <v>RMS</v>
          </cell>
          <cell r="M2233" t="str">
            <v>9I9270241</v>
          </cell>
          <cell r="O2233">
            <v>50</v>
          </cell>
          <cell r="P2233">
            <v>1.69</v>
          </cell>
          <cell r="AK2233" t="str">
            <v>RMS</v>
          </cell>
          <cell r="AL2233">
            <v>989270241</v>
          </cell>
          <cell r="AM2233">
            <v>0</v>
          </cell>
          <cell r="AN2233">
            <v>50</v>
          </cell>
          <cell r="AO2233">
            <v>1.5912000000000002</v>
          </cell>
          <cell r="AP2233">
            <v>1.9412640000000001</v>
          </cell>
          <cell r="AQ2233">
            <v>1.69</v>
          </cell>
          <cell r="AS2233">
            <v>27</v>
          </cell>
          <cell r="AT2233">
            <v>45.629999999999995</v>
          </cell>
          <cell r="AY2233" t="str">
            <v/>
          </cell>
          <cell r="BB2233">
            <v>0.65286528652865283</v>
          </cell>
          <cell r="BC2233">
            <v>17</v>
          </cell>
          <cell r="BD2233">
            <v>16</v>
          </cell>
          <cell r="BE2233">
            <v>8</v>
          </cell>
          <cell r="BF2233">
            <v>47853070866</v>
          </cell>
          <cell r="CB2233">
            <v>989270241</v>
          </cell>
          <cell r="CC2233">
            <v>1</v>
          </cell>
          <cell r="CD2233">
            <v>3.49</v>
          </cell>
          <cell r="CE2233">
            <v>50</v>
          </cell>
          <cell r="CF2233">
            <v>2.97</v>
          </cell>
          <cell r="CG2233">
            <v>8</v>
          </cell>
          <cell r="CH2233">
            <v>305702260</v>
          </cell>
          <cell r="CI2233">
            <v>1</v>
          </cell>
          <cell r="CJ2233">
            <v>3.12</v>
          </cell>
          <cell r="CK2233">
            <v>8.5</v>
          </cell>
          <cell r="CL2233">
            <v>2.8166666666666669</v>
          </cell>
          <cell r="CM2233">
            <v>1</v>
          </cell>
          <cell r="CN2233">
            <v>3.5</v>
          </cell>
          <cell r="CO2233">
            <v>1.81</v>
          </cell>
          <cell r="CP2233">
            <v>0.51714285714285713</v>
          </cell>
          <cell r="CQ2233">
            <v>10</v>
          </cell>
          <cell r="CR2233">
            <v>3.3249999999999997</v>
          </cell>
          <cell r="CS2233">
            <v>1.6349999999999998</v>
          </cell>
          <cell r="CT2233">
            <v>0.49172932330827063</v>
          </cell>
          <cell r="CU2233">
            <v>50</v>
          </cell>
          <cell r="CV2233">
            <v>2.95</v>
          </cell>
          <cell r="CW2233">
            <v>1.2600000000000002</v>
          </cell>
          <cell r="CX2233">
            <v>0.42711864406779665</v>
          </cell>
          <cell r="CY2233">
            <v>1</v>
          </cell>
          <cell r="CZ2233">
            <v>8</v>
          </cell>
        </row>
        <row r="2234">
          <cell r="E2234" t="str">
            <v>03092702</v>
          </cell>
          <cell r="F2234" t="str">
            <v>CAMERA ARIA 27.5 X 1.90/2.20 VF 48MM WAG BOX</v>
          </cell>
          <cell r="G2234" t="str">
            <v>RMS</v>
          </cell>
          <cell r="H2234">
            <v>989270242</v>
          </cell>
          <cell r="K2234">
            <v>1.98</v>
          </cell>
          <cell r="AK2234" t="str">
            <v>RMS</v>
          </cell>
          <cell r="AL2234">
            <v>989270242</v>
          </cell>
          <cell r="AM2234">
            <v>0</v>
          </cell>
          <cell r="AN2234">
            <v>0</v>
          </cell>
          <cell r="AO2234">
            <v>1.98</v>
          </cell>
          <cell r="AP2234">
            <v>2.4156</v>
          </cell>
          <cell r="AQ2234">
            <v>1.98</v>
          </cell>
          <cell r="AS2234">
            <v>7</v>
          </cell>
          <cell r="AT2234">
            <v>13.86</v>
          </cell>
          <cell r="AY2234" t="str">
            <v/>
          </cell>
          <cell r="BB2234">
            <v>0.65286528652865283</v>
          </cell>
          <cell r="BC2234">
            <v>17</v>
          </cell>
          <cell r="BD2234">
            <v>16</v>
          </cell>
          <cell r="BE2234">
            <v>8</v>
          </cell>
          <cell r="CB2234">
            <v>989270242</v>
          </cell>
          <cell r="CC2234">
            <v>1</v>
          </cell>
          <cell r="CD2234">
            <v>2.15</v>
          </cell>
          <cell r="CE2234">
            <v>1</v>
          </cell>
          <cell r="CF2234">
            <v>2.15</v>
          </cell>
          <cell r="CG2234">
            <v>7</v>
          </cell>
          <cell r="CH2234">
            <v>305702140</v>
          </cell>
          <cell r="CI2234">
            <v>1</v>
          </cell>
          <cell r="CJ2234">
            <v>1.76</v>
          </cell>
          <cell r="CK2234">
            <v>6</v>
          </cell>
          <cell r="CL2234">
            <v>3.3000000000000003</v>
          </cell>
          <cell r="CM2234">
            <v>1</v>
          </cell>
          <cell r="CN2234">
            <v>2.5</v>
          </cell>
          <cell r="CO2234">
            <v>0.52</v>
          </cell>
          <cell r="CP2234">
            <v>0.20800000000000002</v>
          </cell>
          <cell r="CS2234">
            <v>-1.98</v>
          </cell>
          <cell r="CT2234" t="e">
            <v>#DIV/0!</v>
          </cell>
          <cell r="CW2234">
            <v>-1.98</v>
          </cell>
          <cell r="CX2234" t="e">
            <v>#DIV/0!</v>
          </cell>
          <cell r="CY2234">
            <v>1</v>
          </cell>
          <cell r="CZ2234">
            <v>7</v>
          </cell>
        </row>
        <row r="2235">
          <cell r="E2235" t="str">
            <v>03092703</v>
          </cell>
          <cell r="F2235" t="str">
            <v>CAMERA ARIA 27.5 X 2.10 FV 40 VEE RUBBBER BOX</v>
          </cell>
          <cell r="G2235" t="str">
            <v>VELORAMA</v>
          </cell>
          <cell r="H2235" t="str">
            <v>CX500</v>
          </cell>
          <cell r="K2235">
            <v>1.32</v>
          </cell>
          <cell r="AK2235" t="str">
            <v>VELORAMA</v>
          </cell>
          <cell r="AL2235" t="str">
            <v>CX500</v>
          </cell>
          <cell r="AM2235">
            <v>0</v>
          </cell>
          <cell r="AN2235">
            <v>0</v>
          </cell>
          <cell r="AO2235">
            <v>1.32</v>
          </cell>
          <cell r="AP2235">
            <v>1.6104000000000001</v>
          </cell>
          <cell r="AQ2235">
            <v>1.32</v>
          </cell>
          <cell r="AS2235">
            <v>0</v>
          </cell>
          <cell r="AT2235">
            <v>0</v>
          </cell>
          <cell r="AY2235" t="str">
            <v/>
          </cell>
          <cell r="BB2235">
            <v>0.65286528652865283</v>
          </cell>
          <cell r="BC2235">
            <v>17</v>
          </cell>
          <cell r="BD2235">
            <v>16</v>
          </cell>
          <cell r="BE2235">
            <v>8</v>
          </cell>
          <cell r="CB2235">
            <v>989270451</v>
          </cell>
          <cell r="CC2235">
            <v>1</v>
          </cell>
          <cell r="CD2235">
            <v>4.38</v>
          </cell>
          <cell r="CE2235">
            <v>50</v>
          </cell>
          <cell r="CF2235">
            <v>3.72</v>
          </cell>
          <cell r="CG2235">
            <v>9</v>
          </cell>
          <cell r="CH2235">
            <v>305702140</v>
          </cell>
          <cell r="CI2235">
            <v>1</v>
          </cell>
          <cell r="CJ2235">
            <v>1.76</v>
          </cell>
          <cell r="CK2235">
            <v>6</v>
          </cell>
          <cell r="CL2235">
            <v>2.2000000000000002</v>
          </cell>
          <cell r="CM2235">
            <v>1</v>
          </cell>
          <cell r="CN2235">
            <v>2.0499999999999998</v>
          </cell>
          <cell r="CO2235">
            <v>0.72999999999999976</v>
          </cell>
          <cell r="CP2235">
            <v>0.35609756097560968</v>
          </cell>
          <cell r="CQ2235">
            <v>10</v>
          </cell>
          <cell r="CR2235">
            <v>1.95</v>
          </cell>
          <cell r="CS2235">
            <v>0.62999999999999989</v>
          </cell>
          <cell r="CT2235">
            <v>0.32307692307692304</v>
          </cell>
          <cell r="CU2235">
            <v>50</v>
          </cell>
          <cell r="CV2235">
            <v>1.85</v>
          </cell>
          <cell r="CW2235">
            <v>0.53</v>
          </cell>
          <cell r="CX2235">
            <v>0.2864864864864865</v>
          </cell>
          <cell r="CY2235">
            <v>1</v>
          </cell>
          <cell r="CZ2235">
            <v>9</v>
          </cell>
        </row>
        <row r="2236">
          <cell r="E2236" t="str">
            <v>03092704</v>
          </cell>
          <cell r="F2236" t="str">
            <v>CAMERA ARIA 27.5 X 2.10/2.30 VF40 KENDA BOX</v>
          </cell>
          <cell r="G2236" t="str">
            <v>RMS</v>
          </cell>
          <cell r="H2236">
            <v>989270451</v>
          </cell>
          <cell r="J2236">
            <v>50</v>
          </cell>
          <cell r="K2236">
            <v>2.13</v>
          </cell>
          <cell r="L2236" t="str">
            <v>RMS</v>
          </cell>
          <cell r="O2236">
            <v>50</v>
          </cell>
          <cell r="P2236">
            <v>2.08</v>
          </cell>
          <cell r="AK2236" t="str">
            <v>RMS</v>
          </cell>
          <cell r="AL2236">
            <v>0</v>
          </cell>
          <cell r="AM2236">
            <v>0</v>
          </cell>
          <cell r="AN2236">
            <v>50</v>
          </cell>
          <cell r="AO2236">
            <v>2.08</v>
          </cell>
          <cell r="AP2236">
            <v>2.5375999999999999</v>
          </cell>
          <cell r="AQ2236">
            <v>2.13</v>
          </cell>
          <cell r="AS2236">
            <v>3</v>
          </cell>
          <cell r="AT2236">
            <v>6.39</v>
          </cell>
          <cell r="AY2236" t="str">
            <v/>
          </cell>
          <cell r="BB2236">
            <v>0.65286528652865283</v>
          </cell>
          <cell r="BC2236">
            <v>17</v>
          </cell>
          <cell r="BD2236">
            <v>16</v>
          </cell>
          <cell r="BE2236">
            <v>8</v>
          </cell>
          <cell r="BF2236">
            <v>47853030884</v>
          </cell>
          <cell r="CB2236">
            <v>989270451</v>
          </cell>
          <cell r="CC2236">
            <v>1</v>
          </cell>
          <cell r="CD2236">
            <v>4.38</v>
          </cell>
          <cell r="CE2236">
            <v>50</v>
          </cell>
          <cell r="CF2236">
            <v>3.72</v>
          </cell>
          <cell r="CG2236">
            <v>9</v>
          </cell>
          <cell r="CH2236">
            <v>305702140</v>
          </cell>
          <cell r="CI2236">
            <v>1</v>
          </cell>
          <cell r="CJ2236">
            <v>1.76</v>
          </cell>
          <cell r="CK2236">
            <v>6</v>
          </cell>
          <cell r="CL2236">
            <v>3.55</v>
          </cell>
          <cell r="CM2236">
            <v>1</v>
          </cell>
          <cell r="CN2236">
            <v>4.3499999999999996</v>
          </cell>
          <cell r="CO2236">
            <v>2.2199999999999998</v>
          </cell>
          <cell r="CP2236">
            <v>0.51034482758620692</v>
          </cell>
          <cell r="CQ2236">
            <v>10</v>
          </cell>
          <cell r="CR2236">
            <v>4.1324999999999994</v>
          </cell>
          <cell r="CS2236">
            <v>2.0024999999999995</v>
          </cell>
          <cell r="CT2236">
            <v>0.48457350272232302</v>
          </cell>
          <cell r="CU2236">
            <v>50</v>
          </cell>
          <cell r="CV2236">
            <v>3.7</v>
          </cell>
          <cell r="CW2236">
            <v>1.5700000000000003</v>
          </cell>
          <cell r="CX2236">
            <v>0.42432432432432438</v>
          </cell>
          <cell r="CY2236">
            <v>1</v>
          </cell>
          <cell r="CZ2236">
            <v>9</v>
          </cell>
        </row>
        <row r="2237">
          <cell r="E2237" t="str">
            <v>03092800</v>
          </cell>
          <cell r="F2237" t="str">
            <v>CAMERA ARIA 29 X 1.90/2.20 VF 48MM WAG BOX</v>
          </cell>
          <cell r="G2237" t="str">
            <v>RMS</v>
          </cell>
          <cell r="H2237">
            <v>989290242</v>
          </cell>
          <cell r="K2237">
            <v>2.0299999999999998</v>
          </cell>
          <cell r="AK2237" t="str">
            <v>RMS</v>
          </cell>
          <cell r="AL2237">
            <v>989290242</v>
          </cell>
          <cell r="AM2237">
            <v>0</v>
          </cell>
          <cell r="AN2237">
            <v>0</v>
          </cell>
          <cell r="AO2237">
            <v>2.0299999999999998</v>
          </cell>
          <cell r="AP2237">
            <v>2.4765999999999999</v>
          </cell>
          <cell r="AQ2237">
            <v>2.0299999999999998</v>
          </cell>
          <cell r="AS2237">
            <v>11</v>
          </cell>
          <cell r="AT2237">
            <v>22.33</v>
          </cell>
          <cell r="AY2237" t="str">
            <v/>
          </cell>
          <cell r="BB2237">
            <v>0.65286528652865283</v>
          </cell>
          <cell r="BC2237">
            <v>17</v>
          </cell>
          <cell r="BD2237">
            <v>16</v>
          </cell>
          <cell r="BE2237">
            <v>8</v>
          </cell>
          <cell r="CB2237">
            <v>989290242</v>
          </cell>
          <cell r="CC2237">
            <v>1</v>
          </cell>
          <cell r="CD2237">
            <v>2.17</v>
          </cell>
          <cell r="CE2237">
            <v>1</v>
          </cell>
          <cell r="CF2237">
            <v>2.17</v>
          </cell>
          <cell r="CG2237">
            <v>7</v>
          </cell>
          <cell r="CH2237">
            <v>305702305</v>
          </cell>
          <cell r="CI2237">
            <v>1</v>
          </cell>
          <cell r="CJ2237">
            <v>1.92</v>
          </cell>
          <cell r="CK2237">
            <v>6.5</v>
          </cell>
          <cell r="CL2237">
            <v>3.3833333333333333</v>
          </cell>
          <cell r="CM2237">
            <v>1</v>
          </cell>
          <cell r="CN2237">
            <v>2.7</v>
          </cell>
          <cell r="CO2237">
            <v>0.67000000000000037</v>
          </cell>
          <cell r="CP2237">
            <v>0.24814814814814826</v>
          </cell>
          <cell r="CQ2237">
            <v>50</v>
          </cell>
          <cell r="CR2237">
            <v>2.5499999999999998</v>
          </cell>
          <cell r="CS2237">
            <v>0.52</v>
          </cell>
          <cell r="CT2237">
            <v>0.20392156862745101</v>
          </cell>
          <cell r="CW2237">
            <v>-2.0299999999999998</v>
          </cell>
          <cell r="CX2237" t="e">
            <v>#DIV/0!</v>
          </cell>
          <cell r="CY2237">
            <v>1</v>
          </cell>
          <cell r="CZ2237">
            <v>7</v>
          </cell>
        </row>
        <row r="2238">
          <cell r="E2238" t="str">
            <v>03092801</v>
          </cell>
          <cell r="F2238" t="str">
            <v>CAMERA ARIA 29 X 1.90/2.30 VF48 KENDA BOX</v>
          </cell>
          <cell r="G2238" t="str">
            <v>RMS</v>
          </cell>
          <cell r="H2238">
            <v>989290241</v>
          </cell>
          <cell r="J2238">
            <v>50</v>
          </cell>
          <cell r="K2238">
            <v>1.75</v>
          </cell>
          <cell r="L2238" t="str">
            <v>RMS</v>
          </cell>
          <cell r="M2238" t="str">
            <v>9I9290241</v>
          </cell>
          <cell r="O2238">
            <v>50</v>
          </cell>
          <cell r="P2238">
            <v>2.0299999999999998</v>
          </cell>
          <cell r="AK2238" t="str">
            <v>RMS</v>
          </cell>
          <cell r="AL2238">
            <v>989290241</v>
          </cell>
          <cell r="AM2238">
            <v>0</v>
          </cell>
          <cell r="AN2238">
            <v>50</v>
          </cell>
          <cell r="AO2238">
            <v>1.75</v>
          </cell>
          <cell r="AP2238">
            <v>2.1349999999999998</v>
          </cell>
          <cell r="AQ2238">
            <v>2.0299999999999998</v>
          </cell>
          <cell r="AS2238">
            <v>29</v>
          </cell>
          <cell r="AT2238">
            <v>58.87</v>
          </cell>
          <cell r="AY2238" t="str">
            <v/>
          </cell>
          <cell r="BB2238">
            <v>0.65286528652865283</v>
          </cell>
          <cell r="BC2238">
            <v>17</v>
          </cell>
          <cell r="BD2238">
            <v>16</v>
          </cell>
          <cell r="BE2238">
            <v>8</v>
          </cell>
          <cell r="BF2238">
            <v>47853080537</v>
          </cell>
          <cell r="CB2238">
            <v>989290241</v>
          </cell>
          <cell r="CC2238">
            <v>1</v>
          </cell>
          <cell r="CD2238">
            <v>3.67</v>
          </cell>
          <cell r="CE2238">
            <v>50</v>
          </cell>
          <cell r="CF2238">
            <v>3.12</v>
          </cell>
          <cell r="CG2238">
            <v>8</v>
          </cell>
          <cell r="CH2238">
            <v>305702305</v>
          </cell>
          <cell r="CI2238">
            <v>1</v>
          </cell>
          <cell r="CJ2238">
            <v>1.92</v>
          </cell>
          <cell r="CK2238">
            <v>6.5</v>
          </cell>
          <cell r="CL2238">
            <v>3.3833333333333333</v>
          </cell>
          <cell r="CM2238">
            <v>1</v>
          </cell>
          <cell r="CN2238">
            <v>3.65</v>
          </cell>
          <cell r="CO2238">
            <v>1.62</v>
          </cell>
          <cell r="CP2238">
            <v>0.44383561643835623</v>
          </cell>
          <cell r="CQ2238">
            <v>50</v>
          </cell>
          <cell r="CR2238">
            <v>3.1</v>
          </cell>
          <cell r="CS2238">
            <v>1.0700000000000003</v>
          </cell>
          <cell r="CT2238">
            <v>0.34516129032258075</v>
          </cell>
          <cell r="CW2238">
            <v>-2.0299999999999998</v>
          </cell>
          <cell r="CX2238" t="e">
            <v>#DIV/0!</v>
          </cell>
          <cell r="CY2238">
            <v>1</v>
          </cell>
          <cell r="CZ2238">
            <v>8</v>
          </cell>
        </row>
        <row r="2239">
          <cell r="E2239" t="str">
            <v>03092802</v>
          </cell>
          <cell r="F2239" t="str">
            <v>CAMERA ARIA 29 X 2.10 FV 40 VEE RUBBBER BOX</v>
          </cell>
          <cell r="G2239" t="str">
            <v>VELORAMA</v>
          </cell>
          <cell r="H2239" t="str">
            <v>CV700VIB</v>
          </cell>
          <cell r="K2239">
            <v>1.41</v>
          </cell>
          <cell r="AK2239" t="str">
            <v>VELORAMA</v>
          </cell>
          <cell r="AL2239" t="str">
            <v>CV700VIB</v>
          </cell>
          <cell r="AM2239">
            <v>0</v>
          </cell>
          <cell r="AN2239">
            <v>0</v>
          </cell>
          <cell r="AO2239">
            <v>1.41</v>
          </cell>
          <cell r="AP2239">
            <v>1.7202</v>
          </cell>
          <cell r="AQ2239">
            <v>1.41</v>
          </cell>
          <cell r="AS2239">
            <v>0</v>
          </cell>
          <cell r="AT2239">
            <v>0</v>
          </cell>
          <cell r="AY2239" t="str">
            <v/>
          </cell>
          <cell r="BB2239">
            <v>0.65286528652865283</v>
          </cell>
          <cell r="BC2239">
            <v>17</v>
          </cell>
          <cell r="BD2239">
            <v>16</v>
          </cell>
          <cell r="BE2239">
            <v>8</v>
          </cell>
          <cell r="CB2239">
            <v>989290241</v>
          </cell>
          <cell r="CC2239">
            <v>1</v>
          </cell>
          <cell r="CD2239">
            <v>3.67</v>
          </cell>
          <cell r="CE2239">
            <v>50</v>
          </cell>
          <cell r="CF2239">
            <v>3.12</v>
          </cell>
          <cell r="CG2239">
            <v>8</v>
          </cell>
          <cell r="CH2239">
            <v>305702305</v>
          </cell>
          <cell r="CI2239">
            <v>1</v>
          </cell>
          <cell r="CJ2239">
            <v>1.92</v>
          </cell>
          <cell r="CK2239">
            <v>6.5</v>
          </cell>
          <cell r="CL2239">
            <v>2.35</v>
          </cell>
          <cell r="CM2239">
            <v>1</v>
          </cell>
          <cell r="CN2239">
            <v>2.2999999999999998</v>
          </cell>
          <cell r="CO2239">
            <v>0.8899999999999999</v>
          </cell>
          <cell r="CP2239">
            <v>0.38695652173913042</v>
          </cell>
          <cell r="CQ2239">
            <v>10</v>
          </cell>
          <cell r="CR2239">
            <v>2</v>
          </cell>
          <cell r="CS2239">
            <v>0.59000000000000008</v>
          </cell>
          <cell r="CT2239">
            <v>0.29500000000000004</v>
          </cell>
          <cell r="CU2239">
            <v>50</v>
          </cell>
          <cell r="CV2239">
            <v>1.9</v>
          </cell>
          <cell r="CW2239">
            <v>0.49</v>
          </cell>
          <cell r="CX2239">
            <v>0.25789473684210529</v>
          </cell>
          <cell r="CY2239">
            <v>1</v>
          </cell>
          <cell r="CZ2239">
            <v>7</v>
          </cell>
        </row>
        <row r="2240">
          <cell r="E2240" t="str">
            <v>03092803</v>
          </cell>
          <cell r="F2240" t="str">
            <v>CAMERA ARIA 29 X 2.25-2.50 VF 48MM FILETTATA CHAOYANG BOX</v>
          </cell>
          <cell r="G2240" t="str">
            <v>MANDELLI</v>
          </cell>
          <cell r="H2240">
            <v>305702440</v>
          </cell>
          <cell r="J2240">
            <v>50</v>
          </cell>
          <cell r="K2240">
            <v>2.27</v>
          </cell>
          <cell r="AK2240" t="str">
            <v>MANDELLI</v>
          </cell>
          <cell r="AL2240">
            <v>305702440</v>
          </cell>
          <cell r="AM2240">
            <v>0</v>
          </cell>
          <cell r="AN2240">
            <v>50</v>
          </cell>
          <cell r="AO2240">
            <v>2.27</v>
          </cell>
          <cell r="AP2240">
            <v>2.7694000000000001</v>
          </cell>
          <cell r="AQ2240">
            <v>2.27</v>
          </cell>
          <cell r="AS2240">
            <v>40</v>
          </cell>
          <cell r="AT2240">
            <v>90.8</v>
          </cell>
          <cell r="AY2240" t="str">
            <v/>
          </cell>
          <cell r="BB2240">
            <v>0.65286528652865283</v>
          </cell>
          <cell r="BC2240">
            <v>17</v>
          </cell>
          <cell r="BD2240">
            <v>16</v>
          </cell>
          <cell r="BE2240">
            <v>8</v>
          </cell>
          <cell r="BF2240">
            <v>6927116112141</v>
          </cell>
          <cell r="CB2240">
            <v>989290241</v>
          </cell>
          <cell r="CC2240">
            <v>1</v>
          </cell>
          <cell r="CD2240">
            <v>3.67</v>
          </cell>
          <cell r="CE2240">
            <v>50</v>
          </cell>
          <cell r="CF2240">
            <v>3.12</v>
          </cell>
          <cell r="CG2240">
            <v>8</v>
          </cell>
          <cell r="CH2240">
            <v>305702440</v>
          </cell>
          <cell r="CI2240">
            <v>1</v>
          </cell>
          <cell r="CJ2240">
            <v>2.36</v>
          </cell>
          <cell r="CK2240">
            <v>8</v>
          </cell>
          <cell r="CL2240">
            <v>3.7833333333333337</v>
          </cell>
          <cell r="CM2240">
            <v>1</v>
          </cell>
          <cell r="CN2240">
            <v>3.05</v>
          </cell>
          <cell r="CO2240">
            <v>0.7799999999999998</v>
          </cell>
          <cell r="CP2240">
            <v>0.25573770491803272</v>
          </cell>
          <cell r="CQ2240">
            <v>10</v>
          </cell>
          <cell r="CR2240">
            <v>2.85</v>
          </cell>
          <cell r="CS2240">
            <v>0.58000000000000007</v>
          </cell>
          <cell r="CT2240">
            <v>0.20350877192982458</v>
          </cell>
          <cell r="CW2240">
            <v>-2.27</v>
          </cell>
          <cell r="CX2240" t="e">
            <v>#DIV/0!</v>
          </cell>
          <cell r="CY2240">
            <v>1</v>
          </cell>
          <cell r="CZ2240">
            <v>8</v>
          </cell>
        </row>
        <row r="2241">
          <cell r="E2241" t="str">
            <v>03092804</v>
          </cell>
          <cell r="F2241" t="str">
            <v>CAMERA ARIA 29 X 2.10-2.25 VF 48MM FILETTATA CHAOYANG BOX</v>
          </cell>
          <cell r="G2241" t="str">
            <v>MANDELLI</v>
          </cell>
          <cell r="H2241">
            <v>305702305</v>
          </cell>
          <cell r="J2241">
            <v>50</v>
          </cell>
          <cell r="K2241">
            <v>1.97</v>
          </cell>
          <cell r="AK2241" t="str">
            <v>MANDELLI</v>
          </cell>
          <cell r="AL2241">
            <v>305702305</v>
          </cell>
          <cell r="AM2241">
            <v>0</v>
          </cell>
          <cell r="AN2241">
            <v>50</v>
          </cell>
          <cell r="AO2241">
            <v>1.97</v>
          </cell>
          <cell r="AP2241">
            <v>2.4034</v>
          </cell>
          <cell r="AQ2241">
            <v>1.97</v>
          </cell>
          <cell r="AS2241">
            <v>40</v>
          </cell>
          <cell r="AT2241">
            <v>78.8</v>
          </cell>
          <cell r="AY2241" t="str">
            <v/>
          </cell>
          <cell r="BB2241">
            <v>0.65286528652865283</v>
          </cell>
          <cell r="BC2241">
            <v>17</v>
          </cell>
          <cell r="BD2241">
            <v>16</v>
          </cell>
          <cell r="BE2241">
            <v>8</v>
          </cell>
          <cell r="BF2241">
            <v>6927116112141</v>
          </cell>
          <cell r="CB2241">
            <v>989290241</v>
          </cell>
          <cell r="CC2241">
            <v>1</v>
          </cell>
          <cell r="CD2241">
            <v>3.67</v>
          </cell>
          <cell r="CE2241">
            <v>50</v>
          </cell>
          <cell r="CF2241">
            <v>3.12</v>
          </cell>
          <cell r="CG2241">
            <v>8</v>
          </cell>
          <cell r="CH2241">
            <v>305702305</v>
          </cell>
          <cell r="CI2241">
            <v>1</v>
          </cell>
          <cell r="CJ2241">
            <v>1.92</v>
          </cell>
          <cell r="CK2241">
            <v>6.5</v>
          </cell>
          <cell r="CL2241">
            <v>3.2833333333333332</v>
          </cell>
          <cell r="CM2241">
            <v>1</v>
          </cell>
          <cell r="CN2241">
            <v>2.8</v>
          </cell>
          <cell r="CO2241">
            <v>0.82999999999999985</v>
          </cell>
          <cell r="CP2241">
            <v>0.29642857142857137</v>
          </cell>
          <cell r="CQ2241">
            <v>10</v>
          </cell>
          <cell r="CR2241">
            <v>2.5</v>
          </cell>
          <cell r="CS2241">
            <v>0.53</v>
          </cell>
          <cell r="CT2241">
            <v>0.21200000000000002</v>
          </cell>
          <cell r="CW2241">
            <v>-1.97</v>
          </cell>
          <cell r="CX2241" t="e">
            <v>#DIV/0!</v>
          </cell>
          <cell r="CY2241">
            <v>1</v>
          </cell>
          <cell r="CZ2241">
            <v>6.5</v>
          </cell>
        </row>
        <row r="2242">
          <cell r="E2242" t="str">
            <v>03092900</v>
          </cell>
          <cell r="F2242" t="str">
            <v>CAMERA ARIA KENDA KWICK SEAL 26 X 1.95/2.125 VF40 BOX</v>
          </cell>
          <cell r="G2242" t="str">
            <v>RMS</v>
          </cell>
          <cell r="H2242">
            <v>989264251</v>
          </cell>
          <cell r="J2242">
            <v>50</v>
          </cell>
          <cell r="K2242">
            <v>2.73</v>
          </cell>
          <cell r="AK2242" t="str">
            <v>RMS</v>
          </cell>
          <cell r="AL2242">
            <v>989264251</v>
          </cell>
          <cell r="AM2242">
            <v>0</v>
          </cell>
          <cell r="AN2242">
            <v>50</v>
          </cell>
          <cell r="AO2242">
            <v>2.73</v>
          </cell>
          <cell r="AP2242">
            <v>3.3306</v>
          </cell>
          <cell r="AQ2242">
            <v>2.73</v>
          </cell>
          <cell r="AS2242">
            <v>0</v>
          </cell>
          <cell r="AT2242">
            <v>0</v>
          </cell>
          <cell r="AY2242" t="str">
            <v/>
          </cell>
          <cell r="BB2242">
            <v>0.65286528652865283</v>
          </cell>
          <cell r="BC2242">
            <v>17</v>
          </cell>
          <cell r="BD2242">
            <v>16</v>
          </cell>
          <cell r="BE2242">
            <v>8</v>
          </cell>
          <cell r="CB2242">
            <v>989264251</v>
          </cell>
          <cell r="CC2242">
            <v>1</v>
          </cell>
          <cell r="CD2242">
            <v>4.83</v>
          </cell>
          <cell r="CE2242">
            <v>50</v>
          </cell>
          <cell r="CF2242">
            <v>4.0999999999999996</v>
          </cell>
          <cell r="CG2242">
            <v>10</v>
          </cell>
          <cell r="CH2242">
            <v>305702260</v>
          </cell>
          <cell r="CI2242">
            <v>1</v>
          </cell>
          <cell r="CJ2242">
            <v>3.12</v>
          </cell>
          <cell r="CK2242">
            <v>8.5</v>
          </cell>
          <cell r="CL2242">
            <v>4.55</v>
          </cell>
          <cell r="CM2242">
            <v>1</v>
          </cell>
          <cell r="CN2242">
            <v>4.8</v>
          </cell>
          <cell r="CO2242">
            <v>2.0699999999999998</v>
          </cell>
          <cell r="CP2242">
            <v>0.43124999999999997</v>
          </cell>
          <cell r="CQ2242">
            <v>10</v>
          </cell>
          <cell r="CR2242">
            <v>4.0999999999999996</v>
          </cell>
          <cell r="CS2242">
            <v>1.3699999999999997</v>
          </cell>
          <cell r="CT2242">
            <v>0.3341463414634146</v>
          </cell>
          <cell r="CW2242">
            <v>-2.73</v>
          </cell>
          <cell r="CX2242" t="e">
            <v>#DIV/0!</v>
          </cell>
          <cell r="CY2242">
            <v>1</v>
          </cell>
          <cell r="CZ2242">
            <v>10</v>
          </cell>
        </row>
        <row r="2243">
          <cell r="E2243" t="str">
            <v>03092901</v>
          </cell>
          <cell r="F2243" t="str">
            <v>CAMERA ARIA KENDA KWICK SEAL 27.5 X 1.90/2.00 VF40 BOX</v>
          </cell>
          <cell r="G2243" t="str">
            <v>RMS</v>
          </cell>
          <cell r="H2243">
            <v>989274251</v>
          </cell>
          <cell r="J2243">
            <v>50</v>
          </cell>
          <cell r="K2243">
            <v>3.23</v>
          </cell>
          <cell r="AK2243" t="str">
            <v>RMS</v>
          </cell>
          <cell r="AL2243">
            <v>989274251</v>
          </cell>
          <cell r="AM2243">
            <v>0</v>
          </cell>
          <cell r="AN2243">
            <v>50</v>
          </cell>
          <cell r="AO2243">
            <v>3.23</v>
          </cell>
          <cell r="AP2243">
            <v>3.9405999999999999</v>
          </cell>
          <cell r="AQ2243">
            <v>3.52</v>
          </cell>
          <cell r="AR2243">
            <v>-50</v>
          </cell>
          <cell r="AS2243">
            <v>36</v>
          </cell>
          <cell r="AT2243">
            <v>126.72</v>
          </cell>
          <cell r="AY2243" t="str">
            <v/>
          </cell>
          <cell r="BB2243">
            <v>0.65286528652865283</v>
          </cell>
          <cell r="BC2243">
            <v>17</v>
          </cell>
          <cell r="BD2243">
            <v>16</v>
          </cell>
          <cell r="BE2243">
            <v>8</v>
          </cell>
          <cell r="BF2243">
            <v>47853008036</v>
          </cell>
          <cell r="CB2243">
            <v>989274251</v>
          </cell>
          <cell r="CC2243">
            <v>1</v>
          </cell>
          <cell r="CD2243">
            <v>5.77</v>
          </cell>
          <cell r="CE2243">
            <v>50</v>
          </cell>
          <cell r="CF2243">
            <v>4.9000000000000004</v>
          </cell>
          <cell r="CG2243">
            <v>12</v>
          </cell>
          <cell r="CH2243">
            <v>305702265</v>
          </cell>
          <cell r="CI2243">
            <v>1</v>
          </cell>
          <cell r="CJ2243">
            <v>3.36</v>
          </cell>
          <cell r="CK2243">
            <v>9</v>
          </cell>
          <cell r="CL2243">
            <v>5.8666666666666671</v>
          </cell>
          <cell r="CM2243">
            <v>1</v>
          </cell>
          <cell r="CN2243">
            <v>5.75</v>
          </cell>
          <cell r="CO2243">
            <v>2.23</v>
          </cell>
          <cell r="CP2243">
            <v>0.38782608695652171</v>
          </cell>
          <cell r="CQ2243">
            <v>10</v>
          </cell>
          <cell r="CR2243">
            <v>4.9000000000000004</v>
          </cell>
          <cell r="CS2243">
            <v>1.3800000000000003</v>
          </cell>
          <cell r="CT2243">
            <v>0.28163265306122454</v>
          </cell>
          <cell r="CW2243">
            <v>-3.52</v>
          </cell>
          <cell r="CX2243" t="e">
            <v>#DIV/0!</v>
          </cell>
          <cell r="CY2243">
            <v>1</v>
          </cell>
          <cell r="CZ2243">
            <v>12</v>
          </cell>
        </row>
        <row r="2244">
          <cell r="E2244" t="str">
            <v>03092902</v>
          </cell>
          <cell r="F2244" t="str">
            <v>CAMERA ARIA VITTORIA AUTOFIX 27.5 X 1.95/2.50</v>
          </cell>
          <cell r="G2244" t="str">
            <v>FORMIGLI</v>
          </cell>
          <cell r="K2244">
            <v>3.1226799999999999</v>
          </cell>
          <cell r="AK2244" t="str">
            <v>FORMIGLI</v>
          </cell>
          <cell r="AL2244">
            <v>0</v>
          </cell>
          <cell r="AM2244">
            <v>0</v>
          </cell>
          <cell r="AN2244">
            <v>0</v>
          </cell>
          <cell r="AO2244">
            <v>3.1226799999999999</v>
          </cell>
          <cell r="AP2244">
            <v>3.8096695999999999</v>
          </cell>
          <cell r="AQ2244">
            <v>3.1226799999999999</v>
          </cell>
          <cell r="AR2244">
            <v>-5</v>
          </cell>
          <cell r="AS2244">
            <v>5</v>
          </cell>
          <cell r="AT2244">
            <v>15.613399999999999</v>
          </cell>
          <cell r="AY2244" t="str">
            <v/>
          </cell>
          <cell r="BB2244">
            <v>0.65286528652865283</v>
          </cell>
          <cell r="BC2244">
            <v>17</v>
          </cell>
          <cell r="BD2244">
            <v>16</v>
          </cell>
          <cell r="BE2244">
            <v>8</v>
          </cell>
          <cell r="BF2244">
            <v>8022530009942</v>
          </cell>
          <cell r="CC2244" t="str">
            <v/>
          </cell>
          <cell r="CD2244" t="str">
            <v/>
          </cell>
          <cell r="CE2244" t="str">
            <v/>
          </cell>
          <cell r="CF2244" t="str">
            <v/>
          </cell>
          <cell r="CG2244" t="str">
            <v/>
          </cell>
          <cell r="CI2244" t="str">
            <v/>
          </cell>
          <cell r="CJ2244" t="str">
            <v/>
          </cell>
          <cell r="CK2244" t="str">
            <v/>
          </cell>
          <cell r="CL2244">
            <v>5.2044666666666668</v>
          </cell>
          <cell r="CM2244">
            <v>1</v>
          </cell>
          <cell r="CN2244">
            <v>4.45</v>
          </cell>
          <cell r="CO2244">
            <v>1.3273200000000003</v>
          </cell>
          <cell r="CP2244">
            <v>0.29827415730337081</v>
          </cell>
          <cell r="CS2244">
            <v>-3.1226799999999999</v>
          </cell>
          <cell r="CT2244" t="e">
            <v>#DIV/0!</v>
          </cell>
          <cell r="CW2244">
            <v>-3.1226799999999999</v>
          </cell>
          <cell r="CX2244" t="e">
            <v>#DIV/0!</v>
          </cell>
          <cell r="CY2244">
            <v>1</v>
          </cell>
          <cell r="CZ2244">
            <v>12</v>
          </cell>
        </row>
        <row r="2245">
          <cell r="E2245" t="str">
            <v>03092903</v>
          </cell>
          <cell r="F2245" t="str">
            <v>CAMERA ARIA KENDA KWICK SEAL 29 X 1.90/2.20 VF40 BOX</v>
          </cell>
          <cell r="G2245" t="str">
            <v>RMS</v>
          </cell>
          <cell r="H2245">
            <v>989294251</v>
          </cell>
          <cell r="J2245">
            <v>50</v>
          </cell>
          <cell r="K2245">
            <v>3.2</v>
          </cell>
          <cell r="AK2245" t="str">
            <v>RMS</v>
          </cell>
          <cell r="AL2245">
            <v>989294251</v>
          </cell>
          <cell r="AM2245">
            <v>0</v>
          </cell>
          <cell r="AN2245">
            <v>50</v>
          </cell>
          <cell r="AO2245">
            <v>3.2</v>
          </cell>
          <cell r="AP2245">
            <v>3.9039999999999999</v>
          </cell>
          <cell r="AQ2245">
            <v>3.2</v>
          </cell>
          <cell r="AS2245">
            <v>0</v>
          </cell>
          <cell r="AT2245">
            <v>0</v>
          </cell>
          <cell r="AY2245" t="str">
            <v/>
          </cell>
          <cell r="BB2245">
            <v>0.65286528652865283</v>
          </cell>
          <cell r="BC2245">
            <v>17</v>
          </cell>
          <cell r="BD2245">
            <v>16</v>
          </cell>
          <cell r="BE2245">
            <v>8</v>
          </cell>
          <cell r="CB2245">
            <v>989294251</v>
          </cell>
          <cell r="CC2245">
            <v>1</v>
          </cell>
          <cell r="CD2245">
            <v>5.9</v>
          </cell>
          <cell r="CE2245">
            <v>50</v>
          </cell>
          <cell r="CF2245">
            <v>5.0199999999999996</v>
          </cell>
          <cell r="CG2245">
            <v>13</v>
          </cell>
          <cell r="CH2245">
            <v>305702495</v>
          </cell>
          <cell r="CI2245">
            <v>1</v>
          </cell>
          <cell r="CJ2245">
            <v>3.68</v>
          </cell>
          <cell r="CK2245">
            <v>12.47</v>
          </cell>
          <cell r="CL2245">
            <v>5.3333333333333339</v>
          </cell>
          <cell r="CM2245">
            <v>1</v>
          </cell>
          <cell r="CN2245">
            <v>4.95</v>
          </cell>
          <cell r="CO2245">
            <v>1.75</v>
          </cell>
          <cell r="CP2245">
            <v>0.35353535353535354</v>
          </cell>
          <cell r="CS2245">
            <v>-3.2</v>
          </cell>
          <cell r="CT2245" t="e">
            <v>#DIV/0!</v>
          </cell>
          <cell r="CW2245">
            <v>-3.2</v>
          </cell>
          <cell r="CX2245" t="e">
            <v>#DIV/0!</v>
          </cell>
          <cell r="CY2245">
            <v>1</v>
          </cell>
          <cell r="CZ2245">
            <v>13</v>
          </cell>
        </row>
        <row r="2246">
          <cell r="E2246" t="str">
            <v>03092904</v>
          </cell>
          <cell r="F2246" t="str">
            <v>CAMERA ARIA VITTORIA AUTOFIX 29 X 1.95/2.50</v>
          </cell>
          <cell r="G2246" t="str">
            <v>FORMIGLI</v>
          </cell>
          <cell r="K2246">
            <v>3.3390000000000004</v>
          </cell>
          <cell r="AK2246" t="str">
            <v>FORMIGLI</v>
          </cell>
          <cell r="AL2246">
            <v>0</v>
          </cell>
          <cell r="AM2246">
            <v>0</v>
          </cell>
          <cell r="AN2246">
            <v>0</v>
          </cell>
          <cell r="AO2246">
            <v>3.3390000000000004</v>
          </cell>
          <cell r="AP2246">
            <v>4.0735800000000006</v>
          </cell>
          <cell r="AQ2246">
            <v>3.34</v>
          </cell>
          <cell r="AS2246">
            <v>0</v>
          </cell>
          <cell r="AT2246">
            <v>0</v>
          </cell>
          <cell r="AY2246" t="str">
            <v/>
          </cell>
          <cell r="BB2246">
            <v>0.65286528652865283</v>
          </cell>
          <cell r="BC2246">
            <v>17</v>
          </cell>
          <cell r="BD2246">
            <v>16</v>
          </cell>
          <cell r="BE2246">
            <v>8</v>
          </cell>
          <cell r="CC2246" t="str">
            <v/>
          </cell>
          <cell r="CD2246" t="str">
            <v/>
          </cell>
          <cell r="CE2246" t="str">
            <v/>
          </cell>
          <cell r="CF2246" t="str">
            <v/>
          </cell>
          <cell r="CG2246" t="str">
            <v/>
          </cell>
          <cell r="CI2246" t="str">
            <v/>
          </cell>
          <cell r="CJ2246" t="str">
            <v/>
          </cell>
          <cell r="CK2246" t="str">
            <v/>
          </cell>
          <cell r="CL2246">
            <v>5.5666666666666664</v>
          </cell>
          <cell r="CM2246">
            <v>1</v>
          </cell>
          <cell r="CN2246">
            <v>4.75</v>
          </cell>
          <cell r="CO2246">
            <v>1.4100000000000001</v>
          </cell>
          <cell r="CP2246">
            <v>0.29684210526315791</v>
          </cell>
          <cell r="CS2246">
            <v>-3.34</v>
          </cell>
          <cell r="CT2246" t="e">
            <v>#DIV/0!</v>
          </cell>
          <cell r="CW2246">
            <v>-3.34</v>
          </cell>
          <cell r="CX2246" t="e">
            <v>#DIV/0!</v>
          </cell>
          <cell r="CY2246">
            <v>1</v>
          </cell>
          <cell r="CZ2246">
            <v>13</v>
          </cell>
        </row>
        <row r="2247">
          <cell r="E2247" t="str">
            <v>03092905</v>
          </cell>
          <cell r="F2247" t="str">
            <v>CAMERA ARIA KENDA KWICK SEAL 700 X 35/40 VF40 BOX</v>
          </cell>
          <cell r="G2247" t="str">
            <v>RMS</v>
          </cell>
          <cell r="H2247">
            <v>989284251</v>
          </cell>
          <cell r="J2247">
            <v>50</v>
          </cell>
          <cell r="K2247">
            <v>3.0518399999999999</v>
          </cell>
          <cell r="AK2247" t="str">
            <v>RMS</v>
          </cell>
          <cell r="AL2247">
            <v>989284251</v>
          </cell>
          <cell r="AM2247">
            <v>0</v>
          </cell>
          <cell r="AN2247">
            <v>50</v>
          </cell>
          <cell r="AO2247">
            <v>3.0518399999999999</v>
          </cell>
          <cell r="AP2247">
            <v>3.7232447999999998</v>
          </cell>
          <cell r="AQ2247">
            <v>3.0518399999999999</v>
          </cell>
          <cell r="AR2247">
            <v>11</v>
          </cell>
          <cell r="AS2247">
            <v>11</v>
          </cell>
          <cell r="AT2247">
            <v>33.570239999999998</v>
          </cell>
          <cell r="AY2247" t="str">
            <v/>
          </cell>
          <cell r="BB2247">
            <v>0.65286528652865283</v>
          </cell>
          <cell r="BC2247">
            <v>17</v>
          </cell>
          <cell r="BD2247">
            <v>16</v>
          </cell>
          <cell r="BE2247">
            <v>8</v>
          </cell>
          <cell r="BF2247">
            <v>47853080575</v>
          </cell>
          <cell r="CB2247">
            <v>989284251</v>
          </cell>
          <cell r="CC2247">
            <v>1</v>
          </cell>
          <cell r="CD2247">
            <v>4.97</v>
          </cell>
          <cell r="CE2247">
            <v>50</v>
          </cell>
          <cell r="CF2247">
            <v>4.22</v>
          </cell>
          <cell r="CG2247">
            <v>11</v>
          </cell>
          <cell r="CH2247">
            <v>305702275</v>
          </cell>
          <cell r="CI2247">
            <v>1</v>
          </cell>
          <cell r="CJ2247">
            <v>2.96</v>
          </cell>
          <cell r="CK2247">
            <v>8.5</v>
          </cell>
          <cell r="CL2247">
            <v>5.0864000000000003</v>
          </cell>
          <cell r="CM2247">
            <v>1</v>
          </cell>
          <cell r="CN2247">
            <v>4.97</v>
          </cell>
          <cell r="CO2247">
            <v>1.9181599999999999</v>
          </cell>
          <cell r="CP2247">
            <v>0.38594768611670022</v>
          </cell>
          <cell r="CQ2247">
            <v>10</v>
          </cell>
          <cell r="CR2247">
            <v>4.22</v>
          </cell>
          <cell r="CS2247">
            <v>1.1681599999999999</v>
          </cell>
          <cell r="CT2247">
            <v>0.27681516587677724</v>
          </cell>
          <cell r="CW2247">
            <v>-3.0518399999999999</v>
          </cell>
          <cell r="CX2247" t="e">
            <v>#DIV/0!</v>
          </cell>
          <cell r="CY2247">
            <v>1</v>
          </cell>
          <cell r="CZ2247">
            <v>11</v>
          </cell>
        </row>
        <row r="2248">
          <cell r="E2248" t="str">
            <v>03092906</v>
          </cell>
          <cell r="F2248" t="str">
            <v>CAMERA ARIA 26 X 1.75/2,125 AUTOSIGILLANTE/ANTIFORO VF CHAOYANG BOX</v>
          </cell>
          <cell r="G2248" t="str">
            <v>MANDELLI</v>
          </cell>
          <cell r="H2248">
            <v>305702260</v>
          </cell>
          <cell r="K2248">
            <v>3.04</v>
          </cell>
          <cell r="AK2248" t="str">
            <v>MANDELLI</v>
          </cell>
          <cell r="AL2248">
            <v>305702260</v>
          </cell>
          <cell r="AM2248">
            <v>0</v>
          </cell>
          <cell r="AN2248">
            <v>0</v>
          </cell>
          <cell r="AO2248">
            <v>3.04</v>
          </cell>
          <cell r="AP2248">
            <v>3.7088000000000001</v>
          </cell>
          <cell r="AQ2248">
            <v>3.04</v>
          </cell>
          <cell r="AS2248">
            <v>5</v>
          </cell>
          <cell r="AT2248">
            <v>15.2</v>
          </cell>
          <cell r="AY2248" t="str">
            <v/>
          </cell>
          <cell r="BB2248">
            <v>0.65286528652865283</v>
          </cell>
          <cell r="BC2248">
            <v>17</v>
          </cell>
          <cell r="BD2248">
            <v>16</v>
          </cell>
          <cell r="BE2248">
            <v>8</v>
          </cell>
          <cell r="BF2248">
            <v>6927116113728</v>
          </cell>
          <cell r="CB2248">
            <v>989264251</v>
          </cell>
          <cell r="CC2248">
            <v>1</v>
          </cell>
          <cell r="CD2248">
            <v>4.83</v>
          </cell>
          <cell r="CE2248">
            <v>50</v>
          </cell>
          <cell r="CF2248">
            <v>4.0999999999999996</v>
          </cell>
          <cell r="CG2248">
            <v>10</v>
          </cell>
          <cell r="CH2248">
            <v>305702260</v>
          </cell>
          <cell r="CI2248">
            <v>1</v>
          </cell>
          <cell r="CJ2248">
            <v>3.12</v>
          </cell>
          <cell r="CK2248">
            <v>8.5</v>
          </cell>
          <cell r="CL2248">
            <v>5.0666666666666673</v>
          </cell>
          <cell r="CM2248">
            <v>1</v>
          </cell>
          <cell r="CN2248">
            <v>4.3499999999999996</v>
          </cell>
          <cell r="CO2248">
            <v>1.3099999999999996</v>
          </cell>
          <cell r="CP2248">
            <v>0.30114942528735628</v>
          </cell>
          <cell r="CQ2248">
            <v>10</v>
          </cell>
          <cell r="CR2248">
            <v>3.8</v>
          </cell>
          <cell r="CS2248">
            <v>0.75999999999999979</v>
          </cell>
          <cell r="CT2248">
            <v>0.19999999999999996</v>
          </cell>
          <cell r="CW2248">
            <v>-3.04</v>
          </cell>
          <cell r="CX2248" t="e">
            <v>#DIV/0!</v>
          </cell>
          <cell r="CY2248">
            <v>1</v>
          </cell>
          <cell r="CZ2248">
            <v>10.5</v>
          </cell>
        </row>
        <row r="2249">
          <cell r="E2249" t="str">
            <v>03093000</v>
          </cell>
          <cell r="F2249" t="str">
            <v>COPERTONE 12 X 1.75 CTB B KENDA</v>
          </cell>
          <cell r="G2249" t="str">
            <v>RMS</v>
          </cell>
          <cell r="H2249">
            <v>981250101</v>
          </cell>
          <cell r="J2249">
            <v>25</v>
          </cell>
          <cell r="K2249">
            <v>1.9176</v>
          </cell>
          <cell r="AK2249" t="str">
            <v>RMS</v>
          </cell>
          <cell r="AL2249">
            <v>981250101</v>
          </cell>
          <cell r="AM2249">
            <v>0</v>
          </cell>
          <cell r="AN2249">
            <v>25</v>
          </cell>
          <cell r="AO2249">
            <v>1.9176</v>
          </cell>
          <cell r="AP2249">
            <v>2.3394719999999998</v>
          </cell>
          <cell r="AQ2249">
            <v>1.9176</v>
          </cell>
          <cell r="AS2249">
            <v>0</v>
          </cell>
          <cell r="AT2249">
            <v>0</v>
          </cell>
          <cell r="AY2249" t="str">
            <v/>
          </cell>
          <cell r="BB2249">
            <v>2.4002400240024002</v>
          </cell>
          <cell r="BC2249">
            <v>40</v>
          </cell>
          <cell r="BD2249">
            <v>40</v>
          </cell>
          <cell r="BE2249">
            <v>5</v>
          </cell>
          <cell r="CB2249">
            <v>981250101</v>
          </cell>
          <cell r="CC2249">
            <v>1</v>
          </cell>
          <cell r="CD2249">
            <v>5.41</v>
          </cell>
          <cell r="CE2249">
            <v>25</v>
          </cell>
          <cell r="CF2249">
            <v>4.33</v>
          </cell>
          <cell r="CG2249">
            <v>11</v>
          </cell>
          <cell r="CI2249" t="str">
            <v/>
          </cell>
          <cell r="CJ2249" t="str">
            <v/>
          </cell>
          <cell r="CK2249" t="str">
            <v/>
          </cell>
          <cell r="CL2249">
            <v>3.1960000000000002</v>
          </cell>
          <cell r="CM2249">
            <v>1</v>
          </cell>
          <cell r="CN2249">
            <v>5.4</v>
          </cell>
          <cell r="CO2249">
            <v>3.4824000000000002</v>
          </cell>
          <cell r="CP2249">
            <v>0.64488888888888884</v>
          </cell>
          <cell r="CQ2249">
            <v>10</v>
          </cell>
          <cell r="CR2249">
            <v>4.95</v>
          </cell>
          <cell r="CS2249">
            <v>3.0324</v>
          </cell>
          <cell r="CT2249">
            <v>0.6126060606060606</v>
          </cell>
          <cell r="CU2249">
            <v>25</v>
          </cell>
          <cell r="CV2249">
            <v>4.3</v>
          </cell>
          <cell r="CW2249">
            <v>2.3823999999999996</v>
          </cell>
          <cell r="CX2249">
            <v>0.55404651162790697</v>
          </cell>
          <cell r="CY2249">
            <v>1</v>
          </cell>
          <cell r="CZ2249">
            <v>11</v>
          </cell>
        </row>
        <row r="2250">
          <cell r="E2250" t="str">
            <v>03093100</v>
          </cell>
          <cell r="F2250" t="str">
            <v>COPERTONE 12 X 1.75 MTB N KENDA</v>
          </cell>
          <cell r="G2250" t="str">
            <v>RMS</v>
          </cell>
          <cell r="H2250" t="str">
            <v>9V1251102</v>
          </cell>
          <cell r="I2250" t="str">
            <v>VN</v>
          </cell>
          <cell r="J2250">
            <v>25</v>
          </cell>
          <cell r="K2250">
            <v>1.557642</v>
          </cell>
          <cell r="AK2250" t="str">
            <v>RMS</v>
          </cell>
          <cell r="AL2250" t="str">
            <v>9V1251102</v>
          </cell>
          <cell r="AM2250" t="str">
            <v>VN</v>
          </cell>
          <cell r="AN2250">
            <v>25</v>
          </cell>
          <cell r="AO2250">
            <v>1.557642</v>
          </cell>
          <cell r="AP2250">
            <v>1.9003232399999999</v>
          </cell>
          <cell r="AQ2250">
            <v>2.2000000000000002</v>
          </cell>
          <cell r="AR2250">
            <v>1</v>
          </cell>
          <cell r="AS2250">
            <v>4</v>
          </cell>
          <cell r="AT2250">
            <v>8.8000000000000007</v>
          </cell>
          <cell r="AY2250" t="str">
            <v/>
          </cell>
          <cell r="BB2250">
            <v>2.4002400240024002</v>
          </cell>
          <cell r="BC2250">
            <v>40</v>
          </cell>
          <cell r="BD2250">
            <v>40</v>
          </cell>
          <cell r="BE2250">
            <v>5</v>
          </cell>
          <cell r="CB2250">
            <v>981250102</v>
          </cell>
          <cell r="CC2250">
            <v>1</v>
          </cell>
          <cell r="CD2250">
            <v>4.5599999999999996</v>
          </cell>
          <cell r="CE2250">
            <v>25</v>
          </cell>
          <cell r="CF2250">
            <v>3.65</v>
          </cell>
          <cell r="CG2250">
            <v>10</v>
          </cell>
          <cell r="CH2250">
            <v>305650120</v>
          </cell>
          <cell r="CI2250">
            <v>1</v>
          </cell>
          <cell r="CJ2250">
            <v>2.38</v>
          </cell>
          <cell r="CK2250">
            <v>7.59</v>
          </cell>
          <cell r="CL2250">
            <v>3.666666666666667</v>
          </cell>
          <cell r="CM2250">
            <v>1</v>
          </cell>
          <cell r="CN2250">
            <v>4.55</v>
          </cell>
          <cell r="CO2250">
            <v>2.3499999999999996</v>
          </cell>
          <cell r="CP2250">
            <v>0.51648351648351642</v>
          </cell>
          <cell r="CQ2250">
            <v>10</v>
          </cell>
          <cell r="CR2250">
            <v>4.0949999999999998</v>
          </cell>
          <cell r="CS2250">
            <v>1.8949999999999996</v>
          </cell>
          <cell r="CT2250">
            <v>0.46275946275946267</v>
          </cell>
          <cell r="CU2250">
            <v>25</v>
          </cell>
          <cell r="CV2250">
            <v>3.65</v>
          </cell>
          <cell r="CW2250">
            <v>1.4499999999999997</v>
          </cell>
          <cell r="CX2250">
            <v>0.39726027397260266</v>
          </cell>
          <cell r="CY2250">
            <v>1</v>
          </cell>
          <cell r="CZ2250">
            <v>10</v>
          </cell>
        </row>
        <row r="2251">
          <cell r="E2251" t="str">
            <v>03093101</v>
          </cell>
          <cell r="F2251" t="str">
            <v xml:space="preserve">COPERTONE 12 X 1.75 MTB N VEE RUBBER </v>
          </cell>
          <cell r="G2251" t="str">
            <v>VELORAMA</v>
          </cell>
          <cell r="H2251" t="str">
            <v>PV028</v>
          </cell>
          <cell r="K2251">
            <v>1.7956050000000001</v>
          </cell>
          <cell r="AK2251" t="str">
            <v>VELORAMA</v>
          </cell>
          <cell r="AL2251" t="str">
            <v>PV028</v>
          </cell>
          <cell r="AM2251">
            <v>0</v>
          </cell>
          <cell r="AN2251">
            <v>0</v>
          </cell>
          <cell r="AO2251">
            <v>1.7956050000000001</v>
          </cell>
          <cell r="AP2251">
            <v>2.1906381000000001</v>
          </cell>
          <cell r="AQ2251">
            <v>1.7956050000000001</v>
          </cell>
          <cell r="AR2251">
            <v>-2</v>
          </cell>
          <cell r="AS2251">
            <v>0</v>
          </cell>
          <cell r="AT2251">
            <v>0</v>
          </cell>
          <cell r="AY2251" t="str">
            <v/>
          </cell>
          <cell r="BB2251">
            <v>2.4002400240024002</v>
          </cell>
          <cell r="BC2251">
            <v>40</v>
          </cell>
          <cell r="BD2251">
            <v>40</v>
          </cell>
          <cell r="BE2251">
            <v>5</v>
          </cell>
          <cell r="CB2251">
            <v>981250102</v>
          </cell>
          <cell r="CC2251">
            <v>1</v>
          </cell>
          <cell r="CD2251">
            <v>4.5599999999999996</v>
          </cell>
          <cell r="CE2251">
            <v>25</v>
          </cell>
          <cell r="CF2251">
            <v>3.65</v>
          </cell>
          <cell r="CG2251">
            <v>10</v>
          </cell>
          <cell r="CH2251">
            <v>305650120</v>
          </cell>
          <cell r="CI2251">
            <v>1</v>
          </cell>
          <cell r="CJ2251">
            <v>2.38</v>
          </cell>
          <cell r="CK2251">
            <v>7.59</v>
          </cell>
          <cell r="CL2251">
            <v>2.9926750000000002</v>
          </cell>
          <cell r="CM2251">
            <v>1</v>
          </cell>
          <cell r="CN2251">
            <v>3.1</v>
          </cell>
          <cell r="CO2251">
            <v>1.304395</v>
          </cell>
          <cell r="CP2251">
            <v>0.42077258064516126</v>
          </cell>
          <cell r="CQ2251">
            <v>10</v>
          </cell>
          <cell r="CR2251">
            <v>2.9449999999999998</v>
          </cell>
          <cell r="CS2251">
            <v>1.1493949999999997</v>
          </cell>
          <cell r="CT2251">
            <v>0.39028692699490652</v>
          </cell>
          <cell r="CU2251">
            <v>25</v>
          </cell>
          <cell r="CV2251">
            <v>2.79</v>
          </cell>
          <cell r="CW2251">
            <v>0.99439499999999992</v>
          </cell>
          <cell r="CX2251">
            <v>0.35641397849462364</v>
          </cell>
          <cell r="CY2251">
            <v>1</v>
          </cell>
          <cell r="CZ2251">
            <v>9</v>
          </cell>
        </row>
        <row r="2252">
          <cell r="E2252" t="str">
            <v>03093102</v>
          </cell>
          <cell r="F2252" t="str">
            <v>COPERTONE 12 1/2 X 2 1/4 MTB N CHAOYANG</v>
          </cell>
          <cell r="G2252" t="str">
            <v>MANDELLI</v>
          </cell>
          <cell r="H2252">
            <v>305650120</v>
          </cell>
          <cell r="K2252">
            <v>1.8802159999999999</v>
          </cell>
          <cell r="AK2252" t="str">
            <v>MANDELLI</v>
          </cell>
          <cell r="AL2252">
            <v>305650120</v>
          </cell>
          <cell r="AM2252">
            <v>0</v>
          </cell>
          <cell r="AN2252">
            <v>0</v>
          </cell>
          <cell r="AO2252">
            <v>1.8802159999999999</v>
          </cell>
          <cell r="AP2252">
            <v>2.2938635199999999</v>
          </cell>
          <cell r="AQ2252">
            <v>2.19</v>
          </cell>
          <cell r="AS2252">
            <v>7</v>
          </cell>
          <cell r="AT2252">
            <v>15.33</v>
          </cell>
          <cell r="AY2252" t="str">
            <v/>
          </cell>
          <cell r="BB2252">
            <v>2.4002400240024002</v>
          </cell>
          <cell r="BC2252">
            <v>40</v>
          </cell>
          <cell r="BD2252">
            <v>40</v>
          </cell>
          <cell r="BE2252">
            <v>5</v>
          </cell>
          <cell r="CB2252">
            <v>981250102</v>
          </cell>
          <cell r="CC2252">
            <v>1</v>
          </cell>
          <cell r="CD2252">
            <v>4.5599999999999996</v>
          </cell>
          <cell r="CE2252">
            <v>25</v>
          </cell>
          <cell r="CF2252">
            <v>3.65</v>
          </cell>
          <cell r="CG2252">
            <v>10</v>
          </cell>
          <cell r="CH2252">
            <v>305650120</v>
          </cell>
          <cell r="CI2252">
            <v>1</v>
          </cell>
          <cell r="CJ2252">
            <v>2.38</v>
          </cell>
          <cell r="CK2252">
            <v>7.59</v>
          </cell>
          <cell r="CL2252">
            <v>3.65</v>
          </cell>
          <cell r="CM2252">
            <v>1</v>
          </cell>
          <cell r="CN2252">
            <v>3.25</v>
          </cell>
          <cell r="CO2252">
            <v>1.06</v>
          </cell>
          <cell r="CP2252">
            <v>0.32615384615384618</v>
          </cell>
          <cell r="CQ2252">
            <v>10</v>
          </cell>
          <cell r="CR2252">
            <v>3.0874999999999999</v>
          </cell>
          <cell r="CS2252">
            <v>0.89749999999999996</v>
          </cell>
          <cell r="CT2252">
            <v>0.29068825910931173</v>
          </cell>
          <cell r="CU2252">
            <v>25</v>
          </cell>
          <cell r="CV2252">
            <v>2.9250000000000003</v>
          </cell>
          <cell r="CW2252">
            <v>0.73500000000000032</v>
          </cell>
          <cell r="CX2252">
            <v>0.25128205128205139</v>
          </cell>
          <cell r="CY2252">
            <v>1</v>
          </cell>
          <cell r="CZ2252">
            <v>7.5</v>
          </cell>
        </row>
        <row r="2253">
          <cell r="E2253" t="str">
            <v>03093200</v>
          </cell>
          <cell r="F2253" t="str">
            <v>COPERTONE 14 X 1.75 MTB N KENDA</v>
          </cell>
          <cell r="G2253" t="str">
            <v>RMS</v>
          </cell>
          <cell r="H2253">
            <v>981400402</v>
          </cell>
          <cell r="J2253">
            <v>25</v>
          </cell>
          <cell r="K2253">
            <v>2.0196000000000001</v>
          </cell>
          <cell r="AK2253" t="str">
            <v>RMS</v>
          </cell>
          <cell r="AL2253">
            <v>981400402</v>
          </cell>
          <cell r="AM2253">
            <v>0</v>
          </cell>
          <cell r="AN2253">
            <v>25</v>
          </cell>
          <cell r="AO2253">
            <v>2.0196000000000001</v>
          </cell>
          <cell r="AP2253">
            <v>2.4639120000000001</v>
          </cell>
          <cell r="AQ2253">
            <v>2.0196000000000001</v>
          </cell>
          <cell r="AS2253">
            <v>21</v>
          </cell>
          <cell r="AT2253">
            <v>42.4116</v>
          </cell>
          <cell r="AY2253" t="str">
            <v/>
          </cell>
          <cell r="BB2253">
            <v>2.4002400240024002</v>
          </cell>
          <cell r="BC2253">
            <v>40</v>
          </cell>
          <cell r="BD2253">
            <v>40</v>
          </cell>
          <cell r="BE2253">
            <v>5</v>
          </cell>
          <cell r="CB2253">
            <v>981400402</v>
          </cell>
          <cell r="CC2253">
            <v>1</v>
          </cell>
          <cell r="CD2253">
            <v>5.22</v>
          </cell>
          <cell r="CE2253">
            <v>25</v>
          </cell>
          <cell r="CF2253">
            <v>4.17</v>
          </cell>
          <cell r="CG2253">
            <v>11</v>
          </cell>
          <cell r="CH2253">
            <v>305654970</v>
          </cell>
          <cell r="CI2253">
            <v>1</v>
          </cell>
          <cell r="CJ2253">
            <v>2.59</v>
          </cell>
          <cell r="CK2253">
            <v>8.27</v>
          </cell>
          <cell r="CL2253">
            <v>3.3660000000000001</v>
          </cell>
          <cell r="CM2253">
            <v>1</v>
          </cell>
          <cell r="CN2253">
            <v>5.22</v>
          </cell>
          <cell r="CO2253">
            <v>3.2003999999999997</v>
          </cell>
          <cell r="CP2253">
            <v>0.61310344827586205</v>
          </cell>
          <cell r="CQ2253">
            <v>10</v>
          </cell>
          <cell r="CR2253">
            <v>4.6979999999999995</v>
          </cell>
          <cell r="CS2253">
            <v>2.6783999999999994</v>
          </cell>
          <cell r="CT2253">
            <v>0.57011494252873562</v>
          </cell>
          <cell r="CU2253">
            <v>25</v>
          </cell>
          <cell r="CV2253">
            <v>4.1500000000000004</v>
          </cell>
          <cell r="CW2253">
            <v>2.1304000000000003</v>
          </cell>
          <cell r="CX2253">
            <v>0.51334939759036147</v>
          </cell>
          <cell r="CY2253">
            <v>1</v>
          </cell>
          <cell r="CZ2253">
            <v>11</v>
          </cell>
        </row>
        <row r="2254">
          <cell r="E2254" t="str">
            <v>03093300</v>
          </cell>
          <cell r="F2254" t="str">
            <v>COPERTONE 16 X 1.75 BMX N KENDA VENERE</v>
          </cell>
          <cell r="G2254" t="str">
            <v>RMS</v>
          </cell>
          <cell r="H2254">
            <v>981651302</v>
          </cell>
          <cell r="I2254" t="str">
            <v>CN</v>
          </cell>
          <cell r="J2254">
            <v>25</v>
          </cell>
          <cell r="K2254">
            <v>2.54</v>
          </cell>
          <cell r="AK2254" t="str">
            <v>RMS</v>
          </cell>
          <cell r="AL2254">
            <v>981651302</v>
          </cell>
          <cell r="AM2254" t="str">
            <v>CN</v>
          </cell>
          <cell r="AN2254">
            <v>25</v>
          </cell>
          <cell r="AO2254">
            <v>2.54</v>
          </cell>
          <cell r="AP2254">
            <v>3.0987999999999998</v>
          </cell>
          <cell r="AQ2254">
            <v>2.54</v>
          </cell>
          <cell r="AS2254">
            <v>25</v>
          </cell>
          <cell r="AT2254">
            <v>63.5</v>
          </cell>
          <cell r="AY2254" t="str">
            <v/>
          </cell>
          <cell r="BB2254">
            <v>3.7503750375037503</v>
          </cell>
          <cell r="BC2254">
            <v>50</v>
          </cell>
          <cell r="BD2254">
            <v>50</v>
          </cell>
          <cell r="BE2254">
            <v>5</v>
          </cell>
          <cell r="CB2254">
            <v>981651302</v>
          </cell>
          <cell r="CC2254">
            <v>1</v>
          </cell>
          <cell r="CD2254">
            <v>5.0999999999999996</v>
          </cell>
          <cell r="CE2254">
            <v>25</v>
          </cell>
          <cell r="CF2254">
            <v>4.08</v>
          </cell>
          <cell r="CG2254">
            <v>11</v>
          </cell>
          <cell r="CH2254">
            <v>305653015</v>
          </cell>
          <cell r="CI2254">
            <v>1</v>
          </cell>
          <cell r="CJ2254">
            <v>2.89</v>
          </cell>
          <cell r="CK2254">
            <v>9.2200000000000006</v>
          </cell>
          <cell r="CL2254">
            <v>4.2333333333333334</v>
          </cell>
          <cell r="CM2254">
            <v>1</v>
          </cell>
          <cell r="CN2254">
            <v>5.0999999999999996</v>
          </cell>
          <cell r="CO2254">
            <v>2.5599999999999996</v>
          </cell>
          <cell r="CP2254">
            <v>0.50196078431372548</v>
          </cell>
          <cell r="CQ2254">
            <v>10</v>
          </cell>
          <cell r="CR2254">
            <v>4.59</v>
          </cell>
          <cell r="CS2254">
            <v>2.0499999999999998</v>
          </cell>
          <cell r="CT2254">
            <v>0.44662309368191716</v>
          </cell>
          <cell r="CU2254">
            <v>25</v>
          </cell>
          <cell r="CV2254">
            <v>4.05</v>
          </cell>
          <cell r="CW2254">
            <v>1.5099999999999998</v>
          </cell>
          <cell r="CX2254">
            <v>0.37283950617283945</v>
          </cell>
          <cell r="CY2254">
            <v>1</v>
          </cell>
          <cell r="CZ2254">
            <v>11</v>
          </cell>
        </row>
        <row r="2255">
          <cell r="E2255" t="str">
            <v>03093400</v>
          </cell>
          <cell r="F2255" t="str">
            <v>COPERTONE 16 x 1.75 CTB B/N KENDA</v>
          </cell>
          <cell r="G2255" t="str">
            <v>RMS</v>
          </cell>
          <cell r="H2255">
            <v>981650003</v>
          </cell>
          <cell r="J2255">
            <v>25</v>
          </cell>
          <cell r="K2255">
            <v>2.1930000000000001</v>
          </cell>
          <cell r="AK2255" t="str">
            <v>RMS</v>
          </cell>
          <cell r="AL2255">
            <v>981650003</v>
          </cell>
          <cell r="AM2255">
            <v>0</v>
          </cell>
          <cell r="AN2255">
            <v>25</v>
          </cell>
          <cell r="AO2255">
            <v>2.1930000000000001</v>
          </cell>
          <cell r="AP2255">
            <v>2.6754600000000002</v>
          </cell>
          <cell r="AQ2255">
            <v>3.19</v>
          </cell>
          <cell r="AS2255">
            <v>37</v>
          </cell>
          <cell r="AT2255">
            <v>118.03</v>
          </cell>
          <cell r="AY2255" t="str">
            <v/>
          </cell>
          <cell r="BB2255">
            <v>3.7503750375037503</v>
          </cell>
          <cell r="BC2255">
            <v>50</v>
          </cell>
          <cell r="BD2255">
            <v>50</v>
          </cell>
          <cell r="BE2255">
            <v>5</v>
          </cell>
          <cell r="CB2255">
            <v>981650003</v>
          </cell>
          <cell r="CC2255">
            <v>1</v>
          </cell>
          <cell r="CD2255">
            <v>5.63</v>
          </cell>
          <cell r="CE2255">
            <v>25</v>
          </cell>
          <cell r="CF2255">
            <v>4.51</v>
          </cell>
          <cell r="CG2255">
            <v>12</v>
          </cell>
          <cell r="CI2255" t="str">
            <v/>
          </cell>
          <cell r="CJ2255" t="str">
            <v/>
          </cell>
          <cell r="CK2255" t="str">
            <v/>
          </cell>
          <cell r="CL2255">
            <v>5.3166666666666664</v>
          </cell>
          <cell r="CM2255">
            <v>1</v>
          </cell>
          <cell r="CN2255">
            <v>5.6</v>
          </cell>
          <cell r="CO2255">
            <v>2.4099999999999997</v>
          </cell>
          <cell r="CP2255">
            <v>0.43035714285714283</v>
          </cell>
          <cell r="CQ2255">
            <v>10</v>
          </cell>
          <cell r="CR2255">
            <v>5.04</v>
          </cell>
          <cell r="CS2255">
            <v>1.85</v>
          </cell>
          <cell r="CT2255">
            <v>0.36706349206349209</v>
          </cell>
          <cell r="CU2255">
            <v>25</v>
          </cell>
          <cell r="CV2255">
            <v>4.5</v>
          </cell>
          <cell r="CW2255">
            <v>1.31</v>
          </cell>
          <cell r="CX2255">
            <v>0.2911111111111111</v>
          </cell>
          <cell r="CY2255">
            <v>1</v>
          </cell>
          <cell r="CZ2255">
            <v>12</v>
          </cell>
        </row>
        <row r="2256">
          <cell r="E2256" t="str">
            <v>03093401</v>
          </cell>
          <cell r="F2256" t="str">
            <v>COPERTONE 16 X 1.75 CTB B/N VEE RUBBER</v>
          </cell>
          <cell r="G2256" t="str">
            <v>VELORAMA</v>
          </cell>
          <cell r="H2256" t="str">
            <v>PV052</v>
          </cell>
          <cell r="K2256">
            <v>2.1522000000000001</v>
          </cell>
          <cell r="AK2256" t="str">
            <v>VELORAMA</v>
          </cell>
          <cell r="AL2256" t="str">
            <v>PV052</v>
          </cell>
          <cell r="AM2256">
            <v>0</v>
          </cell>
          <cell r="AN2256">
            <v>0</v>
          </cell>
          <cell r="AO2256">
            <v>2.1522000000000001</v>
          </cell>
          <cell r="AP2256">
            <v>2.6256840000000001</v>
          </cell>
          <cell r="AQ2256">
            <v>3.05</v>
          </cell>
          <cell r="AR2256">
            <v>6</v>
          </cell>
          <cell r="AS2256">
            <v>96</v>
          </cell>
          <cell r="AT2256">
            <v>292.79999999999995</v>
          </cell>
          <cell r="AY2256" t="str">
            <v/>
          </cell>
          <cell r="BB2256">
            <v>3.7503750375037503</v>
          </cell>
          <cell r="BC2256">
            <v>50</v>
          </cell>
          <cell r="BD2256">
            <v>50</v>
          </cell>
          <cell r="BE2256">
            <v>5</v>
          </cell>
          <cell r="CB2256">
            <v>981650003</v>
          </cell>
          <cell r="CC2256">
            <v>1</v>
          </cell>
          <cell r="CD2256">
            <v>5.63</v>
          </cell>
          <cell r="CE2256">
            <v>25</v>
          </cell>
          <cell r="CF2256">
            <v>4.51</v>
          </cell>
          <cell r="CG2256">
            <v>12</v>
          </cell>
          <cell r="CI2256" t="str">
            <v/>
          </cell>
          <cell r="CJ2256" t="str">
            <v/>
          </cell>
          <cell r="CK2256" t="str">
            <v/>
          </cell>
          <cell r="CL2256">
            <v>5.083333333333333</v>
          </cell>
          <cell r="CM2256">
            <v>1</v>
          </cell>
          <cell r="CN2256">
            <v>4.55</v>
          </cell>
          <cell r="CO2256">
            <v>1.5</v>
          </cell>
          <cell r="CP2256">
            <v>0.32967032967032966</v>
          </cell>
          <cell r="CQ2256">
            <v>10</v>
          </cell>
          <cell r="CR2256">
            <v>4.3224999999999998</v>
          </cell>
          <cell r="CS2256">
            <v>1.2725</v>
          </cell>
          <cell r="CT2256">
            <v>0.29438982070561021</v>
          </cell>
          <cell r="CU2256">
            <v>25</v>
          </cell>
          <cell r="CV2256">
            <v>4.0949999999999998</v>
          </cell>
          <cell r="CW2256">
            <v>1.0449999999999999</v>
          </cell>
          <cell r="CX2256">
            <v>0.25518925518925517</v>
          </cell>
          <cell r="CY2256">
            <v>1</v>
          </cell>
          <cell r="CZ2256">
            <v>11</v>
          </cell>
        </row>
        <row r="2257">
          <cell r="E2257" t="str">
            <v>03093500</v>
          </cell>
          <cell r="F2257" t="str">
            <v>COPERTONE 16 X 1.75 MTB N VEE RUBBER</v>
          </cell>
          <cell r="G2257" t="str">
            <v>VELORAMA</v>
          </cell>
          <cell r="H2257" t="str">
            <v>PV064N</v>
          </cell>
          <cell r="K2257">
            <v>1.77</v>
          </cell>
          <cell r="AK2257" t="str">
            <v>VELORAMA</v>
          </cell>
          <cell r="AL2257" t="str">
            <v>PV064N</v>
          </cell>
          <cell r="AM2257">
            <v>0</v>
          </cell>
          <cell r="AN2257">
            <v>0</v>
          </cell>
          <cell r="AO2257">
            <v>1.77</v>
          </cell>
          <cell r="AP2257">
            <v>2.1593999999999998</v>
          </cell>
          <cell r="AQ2257">
            <v>1.77</v>
          </cell>
          <cell r="AS2257">
            <v>0</v>
          </cell>
          <cell r="AT2257">
            <v>0</v>
          </cell>
          <cell r="AY2257" t="str">
            <v/>
          </cell>
          <cell r="BB2257">
            <v>3.7503750375037503</v>
          </cell>
          <cell r="BC2257">
            <v>50</v>
          </cell>
          <cell r="BD2257">
            <v>50</v>
          </cell>
          <cell r="BE2257">
            <v>5</v>
          </cell>
          <cell r="CB2257">
            <v>981650102</v>
          </cell>
          <cell r="CC2257">
            <v>1</v>
          </cell>
          <cell r="CD2257">
            <v>5.0999999999999996</v>
          </cell>
          <cell r="CE2257">
            <v>25</v>
          </cell>
          <cell r="CF2257">
            <v>4.08</v>
          </cell>
          <cell r="CG2257">
            <v>11</v>
          </cell>
          <cell r="CH2257">
            <v>305654910</v>
          </cell>
          <cell r="CI2257">
            <v>1</v>
          </cell>
          <cell r="CJ2257">
            <v>2.89</v>
          </cell>
          <cell r="CK2257">
            <v>9.2200000000000006</v>
          </cell>
          <cell r="CL2257">
            <v>2.95</v>
          </cell>
          <cell r="CM2257">
            <v>1</v>
          </cell>
          <cell r="CN2257">
            <v>4.05</v>
          </cell>
          <cell r="CO2257">
            <v>2.2799999999999998</v>
          </cell>
          <cell r="CP2257">
            <v>0.56296296296296289</v>
          </cell>
          <cell r="CQ2257">
            <v>10</v>
          </cell>
          <cell r="CR2257">
            <v>3.8474999999999997</v>
          </cell>
          <cell r="CS2257">
            <v>2.0774999999999997</v>
          </cell>
          <cell r="CT2257">
            <v>0.53996101364522409</v>
          </cell>
          <cell r="CU2257">
            <v>25</v>
          </cell>
          <cell r="CV2257">
            <v>3.645</v>
          </cell>
          <cell r="CW2257">
            <v>1.875</v>
          </cell>
          <cell r="CX2257">
            <v>0.51440329218106995</v>
          </cell>
          <cell r="CY2257">
            <v>1</v>
          </cell>
          <cell r="CZ2257">
            <v>10</v>
          </cell>
        </row>
        <row r="2258">
          <cell r="E2258" t="str">
            <v>03093501</v>
          </cell>
          <cell r="F2258" t="str">
            <v>COPERTONE 16 X 1.95 MTB N KENDA</v>
          </cell>
          <cell r="G2258" t="str">
            <v>RMS</v>
          </cell>
          <cell r="H2258" t="str">
            <v>9V167817A</v>
          </cell>
          <cell r="I2258" t="str">
            <v>VN</v>
          </cell>
          <cell r="K2258">
            <v>2.2882560000000001</v>
          </cell>
          <cell r="L2258" t="str">
            <v>RMS</v>
          </cell>
          <cell r="M2258">
            <v>981671402</v>
          </cell>
          <cell r="P2258">
            <v>2.83</v>
          </cell>
          <cell r="Q2258" t="str">
            <v>RMS</v>
          </cell>
          <cell r="R2258">
            <v>981651302</v>
          </cell>
          <cell r="S2258" t="str">
            <v>CN</v>
          </cell>
          <cell r="U2258">
            <v>2.54</v>
          </cell>
          <cell r="AK2258" t="str">
            <v>RMS</v>
          </cell>
          <cell r="AL2258" t="str">
            <v>9V167817A</v>
          </cell>
          <cell r="AM2258" t="str">
            <v>VN</v>
          </cell>
          <cell r="AN2258">
            <v>0</v>
          </cell>
          <cell r="AO2258">
            <v>2.2882560000000001</v>
          </cell>
          <cell r="AP2258">
            <v>2.79167232</v>
          </cell>
          <cell r="AQ2258">
            <v>2.83</v>
          </cell>
          <cell r="AR2258">
            <v>-4</v>
          </cell>
          <cell r="AS2258">
            <v>29</v>
          </cell>
          <cell r="AT2258">
            <v>82.070000000000007</v>
          </cell>
          <cell r="AY2258" t="str">
            <v/>
          </cell>
          <cell r="BB2258">
            <v>3.7503750375037503</v>
          </cell>
          <cell r="BC2258">
            <v>50</v>
          </cell>
          <cell r="BD2258">
            <v>50</v>
          </cell>
          <cell r="BE2258">
            <v>5</v>
          </cell>
          <cell r="CB2258">
            <v>981671402</v>
          </cell>
          <cell r="CC2258">
            <v>1</v>
          </cell>
          <cell r="CD2258">
            <v>5.2</v>
          </cell>
          <cell r="CE2258">
            <v>25</v>
          </cell>
          <cell r="CF2258">
            <v>4.16</v>
          </cell>
          <cell r="CG2258">
            <v>11</v>
          </cell>
          <cell r="CH2258">
            <v>305654310</v>
          </cell>
          <cell r="CI2258">
            <v>1</v>
          </cell>
          <cell r="CJ2258">
            <v>2.98</v>
          </cell>
          <cell r="CK2258">
            <v>9.49</v>
          </cell>
          <cell r="CL2258">
            <v>4.7166666666666668</v>
          </cell>
          <cell r="CM2258">
            <v>1</v>
          </cell>
          <cell r="CN2258">
            <v>5.2</v>
          </cell>
          <cell r="CO2258">
            <v>2.37</v>
          </cell>
          <cell r="CP2258">
            <v>0.45576923076923076</v>
          </cell>
          <cell r="CQ2258">
            <v>10</v>
          </cell>
          <cell r="CR2258">
            <v>4.6800000000000006</v>
          </cell>
          <cell r="CS2258">
            <v>1.8500000000000005</v>
          </cell>
          <cell r="CT2258">
            <v>0.39529914529914534</v>
          </cell>
          <cell r="CU2258">
            <v>25</v>
          </cell>
          <cell r="CV2258">
            <v>4.1500000000000004</v>
          </cell>
          <cell r="CW2258">
            <v>1.3200000000000003</v>
          </cell>
          <cell r="CX2258">
            <v>0.31807228915662655</v>
          </cell>
          <cell r="CY2258">
            <v>1</v>
          </cell>
          <cell r="CZ2258">
            <v>11</v>
          </cell>
        </row>
        <row r="2259">
          <cell r="E2259" t="str">
            <v>03093502</v>
          </cell>
          <cell r="F2259" t="str">
            <v>COPERTONE 16 X 2.125 MTB N CHAOYANG</v>
          </cell>
          <cell r="G2259" t="str">
            <v>MANDELLI</v>
          </cell>
          <cell r="H2259">
            <v>305654310</v>
          </cell>
          <cell r="K2259">
            <v>2.4845999999999999</v>
          </cell>
          <cell r="AK2259" t="str">
            <v>MANDELLI</v>
          </cell>
          <cell r="AL2259">
            <v>305654310</v>
          </cell>
          <cell r="AM2259">
            <v>0</v>
          </cell>
          <cell r="AN2259">
            <v>0</v>
          </cell>
          <cell r="AO2259">
            <v>2.4845999999999999</v>
          </cell>
          <cell r="AP2259">
            <v>3.031212</v>
          </cell>
          <cell r="AQ2259">
            <v>2.4845999999999999</v>
          </cell>
          <cell r="AS2259">
            <v>0</v>
          </cell>
          <cell r="AT2259">
            <v>0</v>
          </cell>
          <cell r="AY2259" t="str">
            <v/>
          </cell>
          <cell r="BB2259">
            <v>3.7503750375037503</v>
          </cell>
          <cell r="BC2259">
            <v>50</v>
          </cell>
          <cell r="BD2259">
            <v>50</v>
          </cell>
          <cell r="BE2259">
            <v>5</v>
          </cell>
          <cell r="CB2259">
            <v>981650102</v>
          </cell>
          <cell r="CC2259">
            <v>1</v>
          </cell>
          <cell r="CD2259">
            <v>5.0999999999999996</v>
          </cell>
          <cell r="CE2259">
            <v>25</v>
          </cell>
          <cell r="CF2259">
            <v>4.08</v>
          </cell>
          <cell r="CG2259">
            <v>11</v>
          </cell>
          <cell r="CH2259">
            <v>305654310</v>
          </cell>
          <cell r="CI2259">
            <v>1</v>
          </cell>
          <cell r="CJ2259">
            <v>2.98</v>
          </cell>
          <cell r="CK2259">
            <v>9.49</v>
          </cell>
          <cell r="CL2259">
            <v>4.141</v>
          </cell>
          <cell r="CM2259">
            <v>1</v>
          </cell>
          <cell r="CN2259">
            <v>3.8</v>
          </cell>
          <cell r="CO2259">
            <v>1.3153999999999999</v>
          </cell>
          <cell r="CP2259">
            <v>0.34615789473684211</v>
          </cell>
          <cell r="CQ2259">
            <v>10</v>
          </cell>
          <cell r="CR2259">
            <v>3.61</v>
          </cell>
          <cell r="CS2259">
            <v>1.1254</v>
          </cell>
          <cell r="CT2259">
            <v>0.31174515235457062</v>
          </cell>
          <cell r="CU2259">
            <v>25</v>
          </cell>
          <cell r="CV2259">
            <v>3.42</v>
          </cell>
          <cell r="CW2259">
            <v>0.93540000000000001</v>
          </cell>
          <cell r="CX2259">
            <v>0.27350877192982459</v>
          </cell>
          <cell r="CY2259">
            <v>1</v>
          </cell>
          <cell r="CZ2259">
            <v>9.5</v>
          </cell>
        </row>
        <row r="2260">
          <cell r="E2260" t="str">
            <v>03093600</v>
          </cell>
          <cell r="F2260" t="str">
            <v>COPERTONE 20 X 1.75 CTB B/N + CAMERA ECOVELO (SET)</v>
          </cell>
          <cell r="G2260" t="str">
            <v>FUSARO GROUP</v>
          </cell>
          <cell r="H2260" t="str">
            <v>EBB20BNE</v>
          </cell>
          <cell r="K2260">
            <v>4.0494059999999994</v>
          </cell>
          <cell r="AK2260" t="str">
            <v>FUSARO GROUP</v>
          </cell>
          <cell r="AL2260" t="str">
            <v>EBB20BNE</v>
          </cell>
          <cell r="AM2260">
            <v>0</v>
          </cell>
          <cell r="AN2260">
            <v>0</v>
          </cell>
          <cell r="AO2260">
            <v>4.0494059999999994</v>
          </cell>
          <cell r="AP2260">
            <v>4.9402753199999996</v>
          </cell>
          <cell r="AQ2260">
            <v>4.0494059999999994</v>
          </cell>
          <cell r="AS2260">
            <v>0</v>
          </cell>
          <cell r="AT2260">
            <v>0</v>
          </cell>
          <cell r="AY2260" t="str">
            <v/>
          </cell>
          <cell r="BB2260">
            <v>3.7503750375037503</v>
          </cell>
          <cell r="BC2260">
            <v>50</v>
          </cell>
          <cell r="BD2260">
            <v>50</v>
          </cell>
          <cell r="BE2260">
            <v>5</v>
          </cell>
          <cell r="CC2260" t="str">
            <v/>
          </cell>
          <cell r="CD2260" t="str">
            <v/>
          </cell>
          <cell r="CE2260" t="str">
            <v/>
          </cell>
          <cell r="CF2260" t="str">
            <v/>
          </cell>
          <cell r="CG2260" t="str">
            <v/>
          </cell>
          <cell r="CI2260" t="str">
            <v/>
          </cell>
          <cell r="CJ2260" t="str">
            <v/>
          </cell>
          <cell r="CK2260" t="str">
            <v/>
          </cell>
          <cell r="CL2260">
            <v>6.7490099999999993</v>
          </cell>
          <cell r="CM2260">
            <v>1</v>
          </cell>
          <cell r="CN2260">
            <v>6.5</v>
          </cell>
          <cell r="CO2260">
            <v>2.4505940000000006</v>
          </cell>
          <cell r="CP2260">
            <v>0.37701446153846163</v>
          </cell>
          <cell r="CQ2260">
            <v>10</v>
          </cell>
          <cell r="CR2260">
            <v>6.1749999999999998</v>
          </cell>
          <cell r="CS2260">
            <v>2.1255940000000004</v>
          </cell>
          <cell r="CT2260">
            <v>0.34422574898785435</v>
          </cell>
          <cell r="CU2260">
            <v>25</v>
          </cell>
          <cell r="CV2260">
            <v>5.8500000000000005</v>
          </cell>
          <cell r="CW2260">
            <v>1.8005940000000011</v>
          </cell>
          <cell r="CX2260">
            <v>0.30779384615384631</v>
          </cell>
          <cell r="CY2260">
            <v>1</v>
          </cell>
          <cell r="CZ2260">
            <v>18</v>
          </cell>
        </row>
        <row r="2261">
          <cell r="E2261" t="str">
            <v>03093601</v>
          </cell>
          <cell r="F2261" t="str">
            <v>COPERTONE 20 X 1.75 CTB B/N CHAOYANG SWIFT</v>
          </cell>
          <cell r="G2261" t="str">
            <v>MANDELLI</v>
          </cell>
          <cell r="H2261">
            <v>305654155</v>
          </cell>
          <cell r="J2261">
            <v>25</v>
          </cell>
          <cell r="K2261">
            <v>3.12</v>
          </cell>
          <cell r="AK2261" t="str">
            <v>MANDELLI</v>
          </cell>
          <cell r="AL2261">
            <v>305654155</v>
          </cell>
          <cell r="AM2261">
            <v>0</v>
          </cell>
          <cell r="AN2261">
            <v>25</v>
          </cell>
          <cell r="AO2261">
            <v>3.12</v>
          </cell>
          <cell r="AP2261">
            <v>3.8064</v>
          </cell>
          <cell r="AQ2261">
            <v>3.49</v>
          </cell>
          <cell r="AR2261">
            <v>-2</v>
          </cell>
          <cell r="AS2261">
            <v>2</v>
          </cell>
          <cell r="AT2261">
            <v>6.98</v>
          </cell>
          <cell r="AY2261" t="str">
            <v/>
          </cell>
          <cell r="BB2261">
            <v>3.7503750375037503</v>
          </cell>
          <cell r="BC2261">
            <v>50</v>
          </cell>
          <cell r="BD2261">
            <v>50</v>
          </cell>
          <cell r="BE2261">
            <v>5</v>
          </cell>
          <cell r="CB2261">
            <v>982050003</v>
          </cell>
          <cell r="CC2261">
            <v>1</v>
          </cell>
          <cell r="CD2261">
            <v>5.76</v>
          </cell>
          <cell r="CE2261">
            <v>25</v>
          </cell>
          <cell r="CF2261">
            <v>4.9000000000000004</v>
          </cell>
          <cell r="CG2261">
            <v>12</v>
          </cell>
          <cell r="CH2261">
            <v>305654155</v>
          </cell>
          <cell r="CI2261">
            <v>1</v>
          </cell>
          <cell r="CJ2261">
            <v>3.49</v>
          </cell>
          <cell r="CK2261">
            <v>11.11</v>
          </cell>
          <cell r="CL2261">
            <v>5.8166666666666673</v>
          </cell>
          <cell r="CM2261">
            <v>1</v>
          </cell>
          <cell r="CN2261">
            <v>4.99</v>
          </cell>
          <cell r="CO2261">
            <v>1.5</v>
          </cell>
          <cell r="CP2261">
            <v>0.30060120240480959</v>
          </cell>
          <cell r="CQ2261">
            <v>10</v>
          </cell>
          <cell r="CR2261">
            <v>4.75</v>
          </cell>
          <cell r="CS2261">
            <v>1.2599999999999998</v>
          </cell>
          <cell r="CT2261">
            <v>0.26526315789473681</v>
          </cell>
          <cell r="CU2261">
            <v>25</v>
          </cell>
          <cell r="CV2261">
            <v>4.5</v>
          </cell>
          <cell r="CW2261">
            <v>1.0099999999999998</v>
          </cell>
          <cell r="CX2261">
            <v>0.22444444444444439</v>
          </cell>
          <cell r="CY2261">
            <v>1</v>
          </cell>
          <cell r="CZ2261">
            <v>11</v>
          </cell>
        </row>
        <row r="2262">
          <cell r="E2262" t="str">
            <v>03093602</v>
          </cell>
          <cell r="F2262" t="str">
            <v>COPERTONE 20 X 1.75 CTB B/N KENDA</v>
          </cell>
          <cell r="G2262" t="str">
            <v>RMS</v>
          </cell>
          <cell r="H2262" t="str">
            <v>9V2050003</v>
          </cell>
          <cell r="J2262">
            <v>25</v>
          </cell>
          <cell r="K2262">
            <v>3.0905999999999998</v>
          </cell>
          <cell r="L2262" t="str">
            <v>RMS</v>
          </cell>
          <cell r="M2262" t="str">
            <v>9I2050003</v>
          </cell>
          <cell r="N2262" t="str">
            <v>ID</v>
          </cell>
          <cell r="P2262">
            <v>3.05</v>
          </cell>
          <cell r="AK2262" t="str">
            <v>RMS</v>
          </cell>
          <cell r="AL2262" t="str">
            <v>9I2050003</v>
          </cell>
          <cell r="AM2262" t="str">
            <v>ID</v>
          </cell>
          <cell r="AN2262">
            <v>0</v>
          </cell>
          <cell r="AO2262">
            <v>3.05</v>
          </cell>
          <cell r="AP2262">
            <v>3.7209999999999996</v>
          </cell>
          <cell r="AQ2262">
            <v>3.0905999999999998</v>
          </cell>
          <cell r="AR2262">
            <v>46</v>
          </cell>
          <cell r="AS2262">
            <v>24</v>
          </cell>
          <cell r="AT2262">
            <v>74.174399999999991</v>
          </cell>
          <cell r="AY2262" t="str">
            <v/>
          </cell>
          <cell r="BB2262">
            <v>3.7503750375037503</v>
          </cell>
          <cell r="BC2262">
            <v>50</v>
          </cell>
          <cell r="BD2262">
            <v>50</v>
          </cell>
          <cell r="BE2262">
            <v>5</v>
          </cell>
          <cell r="CB2262">
            <v>982050003</v>
          </cell>
          <cell r="CC2262">
            <v>1</v>
          </cell>
          <cell r="CD2262">
            <v>5.76</v>
          </cell>
          <cell r="CE2262">
            <v>25</v>
          </cell>
          <cell r="CF2262">
            <v>4.9000000000000004</v>
          </cell>
          <cell r="CG2262">
            <v>12</v>
          </cell>
          <cell r="CH2262">
            <v>305654090</v>
          </cell>
          <cell r="CI2262">
            <v>1</v>
          </cell>
          <cell r="CJ2262">
            <v>3.49</v>
          </cell>
          <cell r="CK2262">
            <v>10</v>
          </cell>
          <cell r="CL2262">
            <v>5.1509999999999998</v>
          </cell>
          <cell r="CM2262">
            <v>1</v>
          </cell>
          <cell r="CN2262">
            <v>5.75</v>
          </cell>
          <cell r="CO2262">
            <v>2.6594000000000002</v>
          </cell>
          <cell r="CP2262">
            <v>0.46250434782608701</v>
          </cell>
          <cell r="CQ2262">
            <v>10</v>
          </cell>
          <cell r="CR2262">
            <v>5.1749999999999998</v>
          </cell>
          <cell r="CS2262">
            <v>2.0844</v>
          </cell>
          <cell r="CT2262">
            <v>0.40278260869565219</v>
          </cell>
          <cell r="CU2262">
            <v>25</v>
          </cell>
          <cell r="CV2262">
            <v>4.9000000000000004</v>
          </cell>
          <cell r="CW2262">
            <v>1.8094000000000006</v>
          </cell>
          <cell r="CX2262">
            <v>0.36926530612244907</v>
          </cell>
          <cell r="CY2262">
            <v>1</v>
          </cell>
          <cell r="CZ2262">
            <v>12</v>
          </cell>
        </row>
        <row r="2263">
          <cell r="E2263" t="str">
            <v>03093603</v>
          </cell>
          <cell r="F2263" t="str">
            <v>COPERTONE 20 X 1.75 CTB B/N VEE RUBBER</v>
          </cell>
          <cell r="G2263" t="str">
            <v>VELORAMA</v>
          </cell>
          <cell r="H2263" t="str">
            <v>PV080</v>
          </cell>
          <cell r="K2263">
            <v>2.2000000000000002</v>
          </cell>
          <cell r="AK2263" t="str">
            <v>VELORAMA</v>
          </cell>
          <cell r="AL2263" t="str">
            <v>PV080</v>
          </cell>
          <cell r="AM2263">
            <v>0</v>
          </cell>
          <cell r="AN2263">
            <v>0</v>
          </cell>
          <cell r="AO2263">
            <v>2.2000000000000002</v>
          </cell>
          <cell r="AP2263">
            <v>2.6840000000000002</v>
          </cell>
          <cell r="AQ2263">
            <v>2.2000000000000002</v>
          </cell>
          <cell r="AS2263">
            <v>0</v>
          </cell>
          <cell r="AT2263">
            <v>0</v>
          </cell>
          <cell r="AY2263" t="str">
            <v/>
          </cell>
          <cell r="BB2263">
            <v>3.7503750375037503</v>
          </cell>
          <cell r="BC2263">
            <v>50</v>
          </cell>
          <cell r="BD2263">
            <v>50</v>
          </cell>
          <cell r="BE2263">
            <v>5</v>
          </cell>
          <cell r="CB2263">
            <v>982050003</v>
          </cell>
          <cell r="CC2263">
            <v>1</v>
          </cell>
          <cell r="CD2263">
            <v>5.76</v>
          </cell>
          <cell r="CE2263">
            <v>25</v>
          </cell>
          <cell r="CF2263">
            <v>4.9000000000000004</v>
          </cell>
          <cell r="CG2263">
            <v>12</v>
          </cell>
          <cell r="CI2263" t="str">
            <v/>
          </cell>
          <cell r="CJ2263" t="str">
            <v/>
          </cell>
          <cell r="CK2263" t="str">
            <v/>
          </cell>
          <cell r="CL2263">
            <v>3.666666666666667</v>
          </cell>
          <cell r="CM2263">
            <v>1</v>
          </cell>
          <cell r="CN2263">
            <v>4.2</v>
          </cell>
          <cell r="CO2263">
            <v>2</v>
          </cell>
          <cell r="CP2263">
            <v>0.47619047619047616</v>
          </cell>
          <cell r="CQ2263">
            <v>10</v>
          </cell>
          <cell r="CR2263">
            <v>3.9899999999999998</v>
          </cell>
          <cell r="CS2263">
            <v>1.7899999999999996</v>
          </cell>
          <cell r="CT2263">
            <v>0.4486215538847117</v>
          </cell>
          <cell r="CU2263">
            <v>25</v>
          </cell>
          <cell r="CV2263">
            <v>3.7800000000000002</v>
          </cell>
          <cell r="CW2263">
            <v>1.58</v>
          </cell>
          <cell r="CX2263">
            <v>0.41798941798941797</v>
          </cell>
          <cell r="CY2263">
            <v>1</v>
          </cell>
          <cell r="CZ2263">
            <v>11</v>
          </cell>
        </row>
        <row r="2264">
          <cell r="E2264" t="str">
            <v>03093700</v>
          </cell>
          <cell r="F2264" t="str">
            <v>COPERTONE 20 X 1.95 BMX N KENDA</v>
          </cell>
          <cell r="G2264" t="str">
            <v>RMS</v>
          </cell>
          <cell r="H2264">
            <v>982073002</v>
          </cell>
          <cell r="J2264">
            <v>25</v>
          </cell>
          <cell r="K2264">
            <v>2.4582000000000002</v>
          </cell>
          <cell r="AK2264" t="str">
            <v>RMS</v>
          </cell>
          <cell r="AL2264">
            <v>982073002</v>
          </cell>
          <cell r="AM2264">
            <v>0</v>
          </cell>
          <cell r="AN2264">
            <v>25</v>
          </cell>
          <cell r="AO2264">
            <v>2.4582000000000002</v>
          </cell>
          <cell r="AP2264">
            <v>2.9990040000000002</v>
          </cell>
          <cell r="AQ2264">
            <v>2.4582000000000002</v>
          </cell>
          <cell r="AR2264">
            <v>-1</v>
          </cell>
          <cell r="AS2264">
            <v>0</v>
          </cell>
          <cell r="AT2264">
            <v>0</v>
          </cell>
          <cell r="AY2264" t="str">
            <v/>
          </cell>
          <cell r="BB2264">
            <v>3.7503750375037503</v>
          </cell>
          <cell r="BC2264">
            <v>50</v>
          </cell>
          <cell r="BD2264">
            <v>50</v>
          </cell>
          <cell r="BE2264">
            <v>5</v>
          </cell>
          <cell r="CB2264">
            <v>982073002</v>
          </cell>
          <cell r="CC2264">
            <v>1</v>
          </cell>
          <cell r="CD2264">
            <v>5.64</v>
          </cell>
          <cell r="CE2264">
            <v>25</v>
          </cell>
          <cell r="CF2264">
            <v>4.79</v>
          </cell>
          <cell r="CG2264">
            <v>12</v>
          </cell>
          <cell r="CI2264" t="str">
            <v/>
          </cell>
          <cell r="CJ2264" t="str">
            <v/>
          </cell>
          <cell r="CK2264" t="str">
            <v/>
          </cell>
          <cell r="CL2264">
            <v>4.0970000000000004</v>
          </cell>
          <cell r="CM2264">
            <v>1</v>
          </cell>
          <cell r="CN2264">
            <v>5.6</v>
          </cell>
          <cell r="CO2264">
            <v>3.1417999999999995</v>
          </cell>
          <cell r="CP2264">
            <v>0.56103571428571419</v>
          </cell>
          <cell r="CQ2264">
            <v>10</v>
          </cell>
          <cell r="CR2264">
            <v>5.3199999999999994</v>
          </cell>
          <cell r="CS2264">
            <v>2.8617999999999992</v>
          </cell>
          <cell r="CT2264">
            <v>0.5379323308270676</v>
          </cell>
          <cell r="CU2264">
            <v>25</v>
          </cell>
          <cell r="CV2264">
            <v>4.75</v>
          </cell>
          <cell r="CW2264">
            <v>2.2917999999999998</v>
          </cell>
          <cell r="CX2264">
            <v>0.48248421052631574</v>
          </cell>
          <cell r="CY2264">
            <v>1</v>
          </cell>
          <cell r="CZ2264">
            <v>12</v>
          </cell>
        </row>
        <row r="2265">
          <cell r="E2265" t="str">
            <v>03093701</v>
          </cell>
          <cell r="F2265" t="str">
            <v>COPERTONE 20 X 2.125 BMX N CHAOYANG DEVIL</v>
          </cell>
          <cell r="G2265" t="str">
            <v>MANDELLI</v>
          </cell>
          <cell r="H2265">
            <v>305654755</v>
          </cell>
          <cell r="J2265">
            <v>25</v>
          </cell>
          <cell r="K2265">
            <v>3.12</v>
          </cell>
          <cell r="AK2265" t="str">
            <v>MANDELLI</v>
          </cell>
          <cell r="AL2265">
            <v>305654755</v>
          </cell>
          <cell r="AM2265">
            <v>0</v>
          </cell>
          <cell r="AN2265">
            <v>25</v>
          </cell>
          <cell r="AO2265">
            <v>3.12</v>
          </cell>
          <cell r="AP2265">
            <v>3.8064</v>
          </cell>
          <cell r="AQ2265">
            <v>3.12</v>
          </cell>
          <cell r="AR2265">
            <v>-1</v>
          </cell>
          <cell r="AS2265">
            <v>14</v>
          </cell>
          <cell r="AT2265">
            <v>43.68</v>
          </cell>
          <cell r="AY2265" t="str">
            <v/>
          </cell>
          <cell r="BB2265">
            <v>3.7503750375037503</v>
          </cell>
          <cell r="BC2265">
            <v>50</v>
          </cell>
          <cell r="BD2265">
            <v>50</v>
          </cell>
          <cell r="BE2265">
            <v>5</v>
          </cell>
          <cell r="CB2265">
            <v>982093102</v>
          </cell>
          <cell r="CC2265">
            <v>1</v>
          </cell>
          <cell r="CD2265">
            <v>7.7</v>
          </cell>
          <cell r="CE2265">
            <v>25</v>
          </cell>
          <cell r="CF2265">
            <v>6.54</v>
          </cell>
          <cell r="CG2265">
            <v>16</v>
          </cell>
          <cell r="CH2265">
            <v>305654755</v>
          </cell>
          <cell r="CI2265">
            <v>1</v>
          </cell>
          <cell r="CJ2265">
            <v>3.39</v>
          </cell>
          <cell r="CK2265">
            <v>10</v>
          </cell>
          <cell r="CL2265">
            <v>5.2</v>
          </cell>
          <cell r="CM2265">
            <v>1</v>
          </cell>
          <cell r="CN2265">
            <v>5.2</v>
          </cell>
          <cell r="CO2265">
            <v>2.08</v>
          </cell>
          <cell r="CP2265">
            <v>0.4</v>
          </cell>
          <cell r="CQ2265">
            <v>10</v>
          </cell>
          <cell r="CR2265">
            <v>4.9399999999999995</v>
          </cell>
          <cell r="CS2265">
            <v>1.8199999999999994</v>
          </cell>
          <cell r="CT2265">
            <v>0.36842105263157887</v>
          </cell>
          <cell r="CU2265">
            <v>25</v>
          </cell>
          <cell r="CV2265">
            <v>4.6800000000000006</v>
          </cell>
          <cell r="CW2265">
            <v>1.5600000000000005</v>
          </cell>
          <cell r="CX2265">
            <v>0.33333333333333337</v>
          </cell>
          <cell r="CY2265">
            <v>1</v>
          </cell>
          <cell r="CZ2265">
            <v>10</v>
          </cell>
        </row>
        <row r="2266">
          <cell r="E2266" t="str">
            <v>03093702</v>
          </cell>
          <cell r="F2266" t="str">
            <v>COPERTONE 20 X 1.00 (23-420) CORSA N ANTIFORATURA CST</v>
          </cell>
          <cell r="G2266" t="str">
            <v>BIS</v>
          </cell>
          <cell r="H2266" t="str">
            <v>35CO20X1.00P1406BK</v>
          </cell>
          <cell r="K2266">
            <v>7.27</v>
          </cell>
          <cell r="AK2266" t="str">
            <v>BIS</v>
          </cell>
          <cell r="AL2266" t="str">
            <v>35CO20X1.00P1406BK</v>
          </cell>
          <cell r="AM2266">
            <v>0</v>
          </cell>
          <cell r="AN2266">
            <v>0</v>
          </cell>
          <cell r="AO2266">
            <v>7.27</v>
          </cell>
          <cell r="AP2266">
            <v>8.8693999999999988</v>
          </cell>
          <cell r="AQ2266">
            <v>7.27</v>
          </cell>
          <cell r="AS2266">
            <v>0</v>
          </cell>
          <cell r="AT2266">
            <v>0</v>
          </cell>
          <cell r="AY2266" t="str">
            <v/>
          </cell>
          <cell r="BB2266">
            <v>2.2502250225022502</v>
          </cell>
          <cell r="BC2266">
            <v>50</v>
          </cell>
          <cell r="BD2266">
            <v>50</v>
          </cell>
          <cell r="BE2266">
            <v>3</v>
          </cell>
          <cell r="CC2266" t="str">
            <v/>
          </cell>
          <cell r="CD2266" t="str">
            <v/>
          </cell>
          <cell r="CE2266" t="str">
            <v/>
          </cell>
          <cell r="CF2266" t="str">
            <v/>
          </cell>
          <cell r="CG2266" t="str">
            <v/>
          </cell>
          <cell r="CH2266">
            <v>305654220</v>
          </cell>
          <cell r="CI2266">
            <v>1</v>
          </cell>
          <cell r="CJ2266">
            <v>2.81</v>
          </cell>
          <cell r="CK2266">
            <v>8.94</v>
          </cell>
          <cell r="CL2266">
            <v>12.116666666666667</v>
          </cell>
          <cell r="CM2266">
            <v>1</v>
          </cell>
          <cell r="CN2266">
            <v>9.1</v>
          </cell>
          <cell r="CO2266">
            <v>1.83</v>
          </cell>
          <cell r="CP2266">
            <v>0.20109890109890111</v>
          </cell>
          <cell r="CS2266">
            <v>-7.27</v>
          </cell>
          <cell r="CT2266" t="e">
            <v>#DIV/0!</v>
          </cell>
          <cell r="CW2266">
            <v>-7.27</v>
          </cell>
          <cell r="CX2266" t="e">
            <v>#DIV/0!</v>
          </cell>
          <cell r="CY2266">
            <v>1</v>
          </cell>
          <cell r="CZ2266">
            <v>15</v>
          </cell>
        </row>
        <row r="2267">
          <cell r="E2267" t="str">
            <v>03093703</v>
          </cell>
          <cell r="F2267" t="str">
            <v>COPERTONE 22 X 1.00 (23-470) CORSA N ANTIFORATURA CST</v>
          </cell>
          <cell r="G2267" t="str">
            <v>BIS</v>
          </cell>
          <cell r="H2267" t="str">
            <v>35CO22X1.00P1406BK</v>
          </cell>
          <cell r="K2267">
            <v>7.27</v>
          </cell>
          <cell r="AK2267" t="str">
            <v>BIS</v>
          </cell>
          <cell r="AL2267" t="str">
            <v>35CO22X1.00P1406BK</v>
          </cell>
          <cell r="AM2267">
            <v>0</v>
          </cell>
          <cell r="AN2267">
            <v>0</v>
          </cell>
          <cell r="AO2267">
            <v>7.27</v>
          </cell>
          <cell r="AP2267">
            <v>8.8693999999999988</v>
          </cell>
          <cell r="AQ2267">
            <v>7.27</v>
          </cell>
          <cell r="AS2267">
            <v>0</v>
          </cell>
          <cell r="AT2267">
            <v>0</v>
          </cell>
          <cell r="AY2267" t="str">
            <v/>
          </cell>
          <cell r="BB2267">
            <v>2.2502250225022502</v>
          </cell>
          <cell r="BC2267">
            <v>50</v>
          </cell>
          <cell r="BD2267">
            <v>50</v>
          </cell>
          <cell r="BE2267">
            <v>3</v>
          </cell>
          <cell r="CC2267" t="str">
            <v/>
          </cell>
          <cell r="CD2267" t="str">
            <v/>
          </cell>
          <cell r="CE2267" t="str">
            <v/>
          </cell>
          <cell r="CF2267" t="str">
            <v/>
          </cell>
          <cell r="CG2267" t="str">
            <v/>
          </cell>
          <cell r="CH2267">
            <v>305654290</v>
          </cell>
          <cell r="CI2267">
            <v>1</v>
          </cell>
          <cell r="CJ2267">
            <v>3.22</v>
          </cell>
          <cell r="CK2267">
            <v>10.27</v>
          </cell>
          <cell r="CL2267">
            <v>12.116666666666667</v>
          </cell>
          <cell r="CM2267">
            <v>1</v>
          </cell>
          <cell r="CN2267">
            <v>9.1</v>
          </cell>
          <cell r="CO2267">
            <v>1.83</v>
          </cell>
          <cell r="CP2267">
            <v>0.20109890109890111</v>
          </cell>
          <cell r="CS2267">
            <v>-7.27</v>
          </cell>
          <cell r="CT2267" t="e">
            <v>#DIV/0!</v>
          </cell>
          <cell r="CW2267">
            <v>-7.27</v>
          </cell>
          <cell r="CX2267" t="e">
            <v>#DIV/0!</v>
          </cell>
          <cell r="CY2267">
            <v>1</v>
          </cell>
          <cell r="CZ2267">
            <v>15</v>
          </cell>
        </row>
        <row r="2268">
          <cell r="E2268" t="str">
            <v>03093704</v>
          </cell>
          <cell r="F2268" t="str">
            <v>COPERTONE 22 X 1.00 CORSA N CHAOYANG</v>
          </cell>
          <cell r="G2268" t="str">
            <v>MANDELLI</v>
          </cell>
          <cell r="H2268">
            <v>305654290</v>
          </cell>
          <cell r="K2268">
            <v>3.21</v>
          </cell>
          <cell r="AK2268" t="str">
            <v>MANDELLI</v>
          </cell>
          <cell r="AL2268">
            <v>305654290</v>
          </cell>
          <cell r="AM2268">
            <v>0</v>
          </cell>
          <cell r="AN2268">
            <v>0</v>
          </cell>
          <cell r="AO2268">
            <v>3.21</v>
          </cell>
          <cell r="AP2268">
            <v>3.9161999999999999</v>
          </cell>
          <cell r="AQ2268">
            <v>3.21</v>
          </cell>
          <cell r="AS2268">
            <v>2</v>
          </cell>
          <cell r="AT2268">
            <v>6.42</v>
          </cell>
          <cell r="AY2268" t="str">
            <v/>
          </cell>
          <cell r="BB2268">
            <v>2.2502250225022502</v>
          </cell>
          <cell r="BC2268">
            <v>50</v>
          </cell>
          <cell r="BD2268">
            <v>50</v>
          </cell>
          <cell r="BE2268">
            <v>3</v>
          </cell>
          <cell r="BF2268">
            <v>6927116121846</v>
          </cell>
          <cell r="CC2268" t="str">
            <v/>
          </cell>
          <cell r="CD2268" t="str">
            <v/>
          </cell>
          <cell r="CE2268" t="str">
            <v/>
          </cell>
          <cell r="CF2268" t="str">
            <v/>
          </cell>
          <cell r="CG2268" t="str">
            <v/>
          </cell>
          <cell r="CH2268">
            <v>305654290</v>
          </cell>
          <cell r="CI2268">
            <v>1</v>
          </cell>
          <cell r="CJ2268">
            <v>3.22</v>
          </cell>
          <cell r="CK2268">
            <v>10.27</v>
          </cell>
          <cell r="CL2268">
            <v>5.3500000000000005</v>
          </cell>
          <cell r="CM2268">
            <v>1</v>
          </cell>
          <cell r="CN2268">
            <v>5.35</v>
          </cell>
          <cell r="CO2268">
            <v>2.1399999999999997</v>
          </cell>
          <cell r="CP2268">
            <v>0.39999999999999997</v>
          </cell>
          <cell r="CQ2268">
            <v>5</v>
          </cell>
          <cell r="CR2268">
            <v>5.0824999999999996</v>
          </cell>
          <cell r="CS2268">
            <v>1.8724999999999996</v>
          </cell>
          <cell r="CT2268">
            <v>0.36842105263157893</v>
          </cell>
          <cell r="CU2268">
            <v>10</v>
          </cell>
          <cell r="CV2268">
            <v>4.8149999999999995</v>
          </cell>
          <cell r="CW2268">
            <v>1.6049999999999995</v>
          </cell>
          <cell r="CX2268">
            <v>0.33333333333333326</v>
          </cell>
          <cell r="CY2268">
            <v>1</v>
          </cell>
          <cell r="CZ2268">
            <v>10.5</v>
          </cell>
        </row>
        <row r="2269">
          <cell r="E2269" t="str">
            <v>03093800</v>
          </cell>
          <cell r="F2269" t="str">
            <v>COPERTONE 20 X 1.95 MTB N KENDA</v>
          </cell>
          <cell r="G2269" t="str">
            <v>RMS</v>
          </cell>
          <cell r="H2269">
            <v>982061402</v>
          </cell>
          <cell r="J2269">
            <v>25</v>
          </cell>
          <cell r="K2269">
            <v>2.35</v>
          </cell>
          <cell r="AK2269" t="str">
            <v>RMS</v>
          </cell>
          <cell r="AL2269">
            <v>982061402</v>
          </cell>
          <cell r="AM2269">
            <v>0</v>
          </cell>
          <cell r="AN2269">
            <v>25</v>
          </cell>
          <cell r="AO2269">
            <v>2.35</v>
          </cell>
          <cell r="AP2269">
            <v>2.867</v>
          </cell>
          <cell r="AQ2269">
            <v>2.35</v>
          </cell>
          <cell r="AS2269">
            <v>0</v>
          </cell>
          <cell r="AT2269">
            <v>0</v>
          </cell>
          <cell r="AY2269" t="str">
            <v/>
          </cell>
          <cell r="BB2269">
            <v>3.7503750375037503</v>
          </cell>
          <cell r="BC2269">
            <v>50</v>
          </cell>
          <cell r="BD2269">
            <v>50</v>
          </cell>
          <cell r="BE2269">
            <v>5</v>
          </cell>
          <cell r="CB2269">
            <v>982061402</v>
          </cell>
          <cell r="CC2269">
            <v>1</v>
          </cell>
          <cell r="CD2269">
            <v>5.64</v>
          </cell>
          <cell r="CE2269">
            <v>25</v>
          </cell>
          <cell r="CF2269">
            <v>4.79</v>
          </cell>
          <cell r="CG2269">
            <v>12</v>
          </cell>
          <cell r="CH2269">
            <v>305654085</v>
          </cell>
          <cell r="CI2269">
            <v>1</v>
          </cell>
          <cell r="CJ2269">
            <v>3.15</v>
          </cell>
          <cell r="CK2269">
            <v>10.029999999999999</v>
          </cell>
          <cell r="CL2269">
            <v>3.916666666666667</v>
          </cell>
          <cell r="CM2269">
            <v>1</v>
          </cell>
          <cell r="CN2269">
            <v>5.6</v>
          </cell>
          <cell r="CO2269">
            <v>3.2499999999999996</v>
          </cell>
          <cell r="CP2269">
            <v>0.58035714285714279</v>
          </cell>
          <cell r="CQ2269">
            <v>10</v>
          </cell>
          <cell r="CR2269">
            <v>5.3199999999999994</v>
          </cell>
          <cell r="CS2269">
            <v>2.9699999999999993</v>
          </cell>
          <cell r="CT2269">
            <v>0.55827067669172925</v>
          </cell>
          <cell r="CU2269">
            <v>25</v>
          </cell>
          <cell r="CV2269">
            <v>4.75</v>
          </cell>
          <cell r="CW2269">
            <v>2.4</v>
          </cell>
          <cell r="CX2269">
            <v>0.50526315789473686</v>
          </cell>
          <cell r="CY2269">
            <v>1</v>
          </cell>
          <cell r="CZ2269">
            <v>12</v>
          </cell>
        </row>
        <row r="2270">
          <cell r="E2270" t="str">
            <v>03093801</v>
          </cell>
          <cell r="F2270" t="str">
            <v>COPERTONE 20 X 2.00 MTB B/N KENDA K829</v>
          </cell>
          <cell r="G2270" t="str">
            <v>RMS</v>
          </cell>
          <cell r="H2270">
            <v>982060203</v>
          </cell>
          <cell r="J2270">
            <v>25</v>
          </cell>
          <cell r="K2270">
            <v>3.18</v>
          </cell>
          <cell r="AK2270" t="str">
            <v>RMS</v>
          </cell>
          <cell r="AL2270">
            <v>982060203</v>
          </cell>
          <cell r="AM2270">
            <v>0</v>
          </cell>
          <cell r="AN2270">
            <v>25</v>
          </cell>
          <cell r="AO2270">
            <v>3.18</v>
          </cell>
          <cell r="AP2270">
            <v>3.8795999999999999</v>
          </cell>
          <cell r="AQ2270">
            <v>3.18</v>
          </cell>
          <cell r="AR2270">
            <v>-2</v>
          </cell>
          <cell r="AS2270">
            <v>0</v>
          </cell>
          <cell r="AT2270">
            <v>0</v>
          </cell>
          <cell r="AY2270" t="str">
            <v/>
          </cell>
          <cell r="BB2270">
            <v>3.7503750375037503</v>
          </cell>
          <cell r="BC2270">
            <v>50</v>
          </cell>
          <cell r="BD2270">
            <v>50</v>
          </cell>
          <cell r="BE2270">
            <v>5</v>
          </cell>
          <cell r="CB2270">
            <v>982060203</v>
          </cell>
          <cell r="CC2270">
            <v>1</v>
          </cell>
          <cell r="CD2270">
            <v>8.4600000000000009</v>
          </cell>
          <cell r="CE2270">
            <v>25</v>
          </cell>
          <cell r="CF2270">
            <v>6.77</v>
          </cell>
          <cell r="CG2270">
            <v>17</v>
          </cell>
          <cell r="CI2270" t="str">
            <v/>
          </cell>
          <cell r="CJ2270" t="str">
            <v/>
          </cell>
          <cell r="CK2270" t="str">
            <v/>
          </cell>
          <cell r="CL2270">
            <v>5.3000000000000007</v>
          </cell>
          <cell r="CM2270">
            <v>1</v>
          </cell>
          <cell r="CN2270">
            <v>8.4499999999999993</v>
          </cell>
          <cell r="CO2270">
            <v>5.27</v>
          </cell>
          <cell r="CP2270">
            <v>0.62366863905325443</v>
          </cell>
          <cell r="CQ2270">
            <v>10</v>
          </cell>
          <cell r="CR2270">
            <v>8.0274999999999981</v>
          </cell>
          <cell r="CS2270">
            <v>4.8474999999999984</v>
          </cell>
          <cell r="CT2270">
            <v>0.60386172531921511</v>
          </cell>
          <cell r="CU2270">
            <v>25</v>
          </cell>
          <cell r="CV2270">
            <v>6.75</v>
          </cell>
          <cell r="CW2270">
            <v>3.57</v>
          </cell>
          <cell r="CX2270">
            <v>0.52888888888888885</v>
          </cell>
          <cell r="CY2270">
            <v>1</v>
          </cell>
          <cell r="CZ2270">
            <v>17</v>
          </cell>
        </row>
        <row r="2271">
          <cell r="E2271" t="str">
            <v>03093802</v>
          </cell>
          <cell r="F2271" t="str">
            <v>COPERTONE 20 X 2.00 MTB N VEE RUBBER</v>
          </cell>
          <cell r="G2271" t="str">
            <v>VELORAMA</v>
          </cell>
          <cell r="H2271" t="str">
            <v>PV088GH</v>
          </cell>
          <cell r="K2271">
            <v>2.72</v>
          </cell>
          <cell r="AK2271" t="str">
            <v>VELORAMA</v>
          </cell>
          <cell r="AL2271" t="str">
            <v>PV088GH</v>
          </cell>
          <cell r="AM2271">
            <v>0</v>
          </cell>
          <cell r="AN2271">
            <v>0</v>
          </cell>
          <cell r="AO2271">
            <v>2.72</v>
          </cell>
          <cell r="AP2271">
            <v>3.3184</v>
          </cell>
          <cell r="AQ2271">
            <v>2.72</v>
          </cell>
          <cell r="AS2271">
            <v>0</v>
          </cell>
          <cell r="AT2271">
            <v>0</v>
          </cell>
          <cell r="AY2271" t="str">
            <v/>
          </cell>
          <cell r="BB2271">
            <v>3.7503750375037503</v>
          </cell>
          <cell r="BC2271">
            <v>50</v>
          </cell>
          <cell r="BD2271">
            <v>50</v>
          </cell>
          <cell r="BE2271">
            <v>5</v>
          </cell>
          <cell r="CB2271">
            <v>982060202</v>
          </cell>
          <cell r="CC2271">
            <v>1</v>
          </cell>
          <cell r="CD2271">
            <v>5.85</v>
          </cell>
          <cell r="CE2271">
            <v>25</v>
          </cell>
          <cell r="CF2271">
            <v>4.9800000000000004</v>
          </cell>
          <cell r="CG2271">
            <v>12</v>
          </cell>
          <cell r="CH2271">
            <v>305654085</v>
          </cell>
          <cell r="CI2271">
            <v>1</v>
          </cell>
          <cell r="CJ2271">
            <v>3.15</v>
          </cell>
          <cell r="CK2271">
            <v>10.029999999999999</v>
          </cell>
          <cell r="CL2271">
            <v>4.5333333333333341</v>
          </cell>
          <cell r="CM2271">
            <v>1</v>
          </cell>
          <cell r="CN2271">
            <v>4.9000000000000004</v>
          </cell>
          <cell r="CO2271">
            <v>2.1800000000000002</v>
          </cell>
          <cell r="CP2271">
            <v>0.44489795918367347</v>
          </cell>
          <cell r="CQ2271">
            <v>10</v>
          </cell>
          <cell r="CR2271">
            <v>4.6500000000000004</v>
          </cell>
          <cell r="CS2271">
            <v>1.9300000000000002</v>
          </cell>
          <cell r="CT2271">
            <v>0.4150537634408602</v>
          </cell>
          <cell r="CU2271">
            <v>25</v>
          </cell>
          <cell r="CV2271">
            <v>4.4000000000000004</v>
          </cell>
          <cell r="CW2271">
            <v>1.6800000000000002</v>
          </cell>
          <cell r="CX2271">
            <v>0.38181818181818183</v>
          </cell>
          <cell r="CY2271">
            <v>1</v>
          </cell>
          <cell r="CZ2271">
            <v>11</v>
          </cell>
        </row>
        <row r="2272">
          <cell r="E2272" t="str">
            <v>03093803</v>
          </cell>
          <cell r="F2272" t="str">
            <v>COPERTONE 20 X 2.125 MTB N CHAOYANG</v>
          </cell>
          <cell r="G2272" t="str">
            <v>MANDELLI</v>
          </cell>
          <cell r="H2272">
            <v>305654085</v>
          </cell>
          <cell r="K2272">
            <v>2.5669150000000003</v>
          </cell>
          <cell r="AK2272" t="str">
            <v>MANDELLI</v>
          </cell>
          <cell r="AL2272">
            <v>305654085</v>
          </cell>
          <cell r="AM2272">
            <v>0</v>
          </cell>
          <cell r="AN2272">
            <v>0</v>
          </cell>
          <cell r="AO2272">
            <v>2.5669150000000003</v>
          </cell>
          <cell r="AP2272">
            <v>3.1316363000000003</v>
          </cell>
          <cell r="AQ2272">
            <v>3.18</v>
          </cell>
          <cell r="AR2272">
            <v>-9</v>
          </cell>
          <cell r="AS2272">
            <v>4</v>
          </cell>
          <cell r="AT2272">
            <v>12.72</v>
          </cell>
          <cell r="AY2272" t="str">
            <v/>
          </cell>
          <cell r="BB2272">
            <v>3.7503750375037503</v>
          </cell>
          <cell r="BC2272">
            <v>50</v>
          </cell>
          <cell r="BD2272">
            <v>50</v>
          </cell>
          <cell r="BE2272">
            <v>5</v>
          </cell>
          <cell r="CB2272">
            <v>982060202</v>
          </cell>
          <cell r="CC2272">
            <v>1</v>
          </cell>
          <cell r="CD2272">
            <v>5.85</v>
          </cell>
          <cell r="CE2272">
            <v>25</v>
          </cell>
          <cell r="CF2272">
            <v>4.9800000000000004</v>
          </cell>
          <cell r="CG2272">
            <v>12</v>
          </cell>
          <cell r="CH2272">
            <v>305654085</v>
          </cell>
          <cell r="CI2272">
            <v>1</v>
          </cell>
          <cell r="CJ2272">
            <v>3.15</v>
          </cell>
          <cell r="CK2272">
            <v>10.029999999999999</v>
          </cell>
          <cell r="CL2272">
            <v>5.3000000000000007</v>
          </cell>
          <cell r="CM2272">
            <v>1</v>
          </cell>
          <cell r="CN2272">
            <v>4.96</v>
          </cell>
          <cell r="CO2272">
            <v>1.7799999999999998</v>
          </cell>
          <cell r="CP2272">
            <v>0.35887096774193544</v>
          </cell>
          <cell r="CQ2272">
            <v>10</v>
          </cell>
          <cell r="CR2272">
            <v>4.71</v>
          </cell>
          <cell r="CS2272">
            <v>1.5299999999999998</v>
          </cell>
          <cell r="CT2272">
            <v>0.32484076433121017</v>
          </cell>
          <cell r="CU2272">
            <v>25</v>
          </cell>
          <cell r="CV2272">
            <v>4.46</v>
          </cell>
          <cell r="CW2272">
            <v>1.2799999999999998</v>
          </cell>
          <cell r="CX2272">
            <v>0.2869955156950672</v>
          </cell>
          <cell r="CY2272">
            <v>1</v>
          </cell>
          <cell r="CZ2272">
            <v>10</v>
          </cell>
        </row>
        <row r="2273">
          <cell r="E2273" t="str">
            <v>03093900</v>
          </cell>
          <cell r="F2273" t="str">
            <v>COPERTONE 20 X 4.00 FAT N KENDA KRAZE</v>
          </cell>
          <cell r="G2273" t="str">
            <v>RMS</v>
          </cell>
          <cell r="H2273">
            <v>962075902</v>
          </cell>
          <cell r="J2273">
            <v>50</v>
          </cell>
          <cell r="K2273">
            <v>9.31</v>
          </cell>
          <cell r="AK2273" t="str">
            <v>RMS</v>
          </cell>
          <cell r="AL2273">
            <v>962075902</v>
          </cell>
          <cell r="AM2273">
            <v>0</v>
          </cell>
          <cell r="AN2273">
            <v>50</v>
          </cell>
          <cell r="AO2273">
            <v>9.31</v>
          </cell>
          <cell r="AP2273">
            <v>11.3582</v>
          </cell>
          <cell r="AQ2273">
            <v>9.31</v>
          </cell>
          <cell r="AS2273">
            <v>0</v>
          </cell>
          <cell r="AT2273">
            <v>0</v>
          </cell>
          <cell r="AY2273" t="str">
            <v/>
          </cell>
          <cell r="BB2273">
            <v>3.7503750375037503</v>
          </cell>
          <cell r="BC2273">
            <v>50</v>
          </cell>
          <cell r="BD2273">
            <v>50</v>
          </cell>
          <cell r="BE2273">
            <v>5</v>
          </cell>
          <cell r="CB2273">
            <v>962075902</v>
          </cell>
          <cell r="CC2273">
            <v>1</v>
          </cell>
          <cell r="CD2273">
            <v>14.36</v>
          </cell>
          <cell r="CE2273">
            <v>1</v>
          </cell>
          <cell r="CF2273">
            <v>14.36</v>
          </cell>
          <cell r="CG2273">
            <v>31</v>
          </cell>
          <cell r="CH2273">
            <v>305654365</v>
          </cell>
          <cell r="CI2273">
            <v>1</v>
          </cell>
          <cell r="CJ2273">
            <v>13.6</v>
          </cell>
          <cell r="CK2273">
            <v>32</v>
          </cell>
          <cell r="CL2273">
            <v>15.516666666666667</v>
          </cell>
          <cell r="CM2273">
            <v>1</v>
          </cell>
          <cell r="CN2273">
            <v>14.35</v>
          </cell>
          <cell r="CO2273">
            <v>5.0399999999999991</v>
          </cell>
          <cell r="CP2273">
            <v>0.35121951219512187</v>
          </cell>
          <cell r="CS2273">
            <v>-9.31</v>
          </cell>
          <cell r="CT2273" t="e">
            <v>#DIV/0!</v>
          </cell>
          <cell r="CW2273">
            <v>-9.31</v>
          </cell>
          <cell r="CX2273" t="e">
            <v>#DIV/0!</v>
          </cell>
          <cell r="CY2273">
            <v>1</v>
          </cell>
          <cell r="CZ2273">
            <v>31</v>
          </cell>
        </row>
        <row r="2274">
          <cell r="E2274" t="str">
            <v>03094000</v>
          </cell>
          <cell r="F2274" t="str">
            <v>COPERTONE 24 X 1 (23-540) KENDA</v>
          </cell>
          <cell r="G2274" t="str">
            <v>RMS</v>
          </cell>
          <cell r="H2274">
            <v>982430712</v>
          </cell>
          <cell r="J2274">
            <v>24</v>
          </cell>
          <cell r="K2274">
            <v>5.76</v>
          </cell>
          <cell r="AK2274" t="str">
            <v>RMS</v>
          </cell>
          <cell r="AL2274">
            <v>982430712</v>
          </cell>
          <cell r="AM2274">
            <v>0</v>
          </cell>
          <cell r="AN2274">
            <v>24</v>
          </cell>
          <cell r="AO2274">
            <v>5.76</v>
          </cell>
          <cell r="AP2274">
            <v>7.0271999999999997</v>
          </cell>
          <cell r="AQ2274">
            <v>5.76</v>
          </cell>
          <cell r="AS2274">
            <v>0</v>
          </cell>
          <cell r="AT2274">
            <v>0</v>
          </cell>
          <cell r="AY2274" t="str">
            <v/>
          </cell>
          <cell r="BB2274">
            <v>5.4005400540054005</v>
          </cell>
          <cell r="BC2274">
            <v>60</v>
          </cell>
          <cell r="BD2274">
            <v>60</v>
          </cell>
          <cell r="BE2274">
            <v>5</v>
          </cell>
          <cell r="CB2274">
            <v>982430712</v>
          </cell>
          <cell r="CC2274">
            <v>1</v>
          </cell>
          <cell r="CD2274">
            <v>8.4700000000000006</v>
          </cell>
          <cell r="CE2274">
            <v>25</v>
          </cell>
          <cell r="CF2274">
            <v>7.2</v>
          </cell>
          <cell r="CG2274">
            <v>17</v>
          </cell>
          <cell r="CH2274">
            <v>305654225</v>
          </cell>
          <cell r="CI2274">
            <v>1</v>
          </cell>
          <cell r="CJ2274">
            <v>3.66</v>
          </cell>
          <cell r="CK2274">
            <v>11.66</v>
          </cell>
          <cell r="CL2274">
            <v>9.6</v>
          </cell>
          <cell r="CM2274">
            <v>1</v>
          </cell>
          <cell r="CN2274">
            <v>8.5</v>
          </cell>
          <cell r="CO2274">
            <v>2.74</v>
          </cell>
          <cell r="CP2274">
            <v>0.32235294117647062</v>
          </cell>
          <cell r="CS2274">
            <v>-5.76</v>
          </cell>
          <cell r="CT2274" t="e">
            <v>#DIV/0!</v>
          </cell>
          <cell r="CW2274">
            <v>-5.76</v>
          </cell>
          <cell r="CX2274" t="e">
            <v>#DIV/0!</v>
          </cell>
          <cell r="CY2274">
            <v>1</v>
          </cell>
          <cell r="CZ2274">
            <v>17</v>
          </cell>
        </row>
        <row r="2275">
          <cell r="E2275" t="str">
            <v>03094001</v>
          </cell>
          <cell r="F2275" t="str">
            <v>COPERTONE 24 X 1 3/8 CARROZZINA GRIGIO</v>
          </cell>
          <cell r="G2275" t="str">
            <v>RMS</v>
          </cell>
          <cell r="H2275">
            <v>982410007</v>
          </cell>
          <cell r="J2275">
            <v>25</v>
          </cell>
          <cell r="K2275">
            <v>2.4300000000000002</v>
          </cell>
          <cell r="L2275" t="str">
            <v>RMS</v>
          </cell>
          <cell r="M2275" t="str">
            <v>9V2410007</v>
          </cell>
          <cell r="P2275">
            <v>3.5175719999999999</v>
          </cell>
          <cell r="Q2275" t="str">
            <v>MANDELLI</v>
          </cell>
          <cell r="R2275">
            <v>305650100</v>
          </cell>
          <cell r="U2275">
            <v>2.96</v>
          </cell>
          <cell r="AK2275" t="str">
            <v>RMS</v>
          </cell>
          <cell r="AL2275">
            <v>982410007</v>
          </cell>
          <cell r="AM2275">
            <v>0</v>
          </cell>
          <cell r="AN2275">
            <v>25</v>
          </cell>
          <cell r="AO2275">
            <v>2.4300000000000002</v>
          </cell>
          <cell r="AP2275">
            <v>2.9646000000000003</v>
          </cell>
          <cell r="AQ2275">
            <v>2.96</v>
          </cell>
          <cell r="AR2275">
            <v>5</v>
          </cell>
          <cell r="AS2275">
            <v>17</v>
          </cell>
          <cell r="AT2275">
            <v>50.32</v>
          </cell>
          <cell r="AY2275" t="str">
            <v/>
          </cell>
          <cell r="BB2275">
            <v>5.4005400540054005</v>
          </cell>
          <cell r="BC2275">
            <v>60</v>
          </cell>
          <cell r="BD2275">
            <v>60</v>
          </cell>
          <cell r="BE2275">
            <v>5</v>
          </cell>
          <cell r="CB2275">
            <v>982410007</v>
          </cell>
          <cell r="CC2275">
            <v>1</v>
          </cell>
          <cell r="CD2275">
            <v>6.82</v>
          </cell>
          <cell r="CE2275">
            <v>25</v>
          </cell>
          <cell r="CF2275">
            <v>5.46</v>
          </cell>
          <cell r="CG2275">
            <v>14</v>
          </cell>
          <cell r="CH2275">
            <v>305650100</v>
          </cell>
          <cell r="CI2275">
            <v>1</v>
          </cell>
          <cell r="CJ2275">
            <v>3.39</v>
          </cell>
          <cell r="CK2275">
            <v>10.82</v>
          </cell>
          <cell r="CL2275">
            <v>4.9333333333333336</v>
          </cell>
          <cell r="CM2275">
            <v>1</v>
          </cell>
          <cell r="CN2275">
            <v>6.8</v>
          </cell>
          <cell r="CO2275">
            <v>3.84</v>
          </cell>
          <cell r="CP2275">
            <v>0.56470588235294117</v>
          </cell>
          <cell r="CQ2275">
            <v>10</v>
          </cell>
          <cell r="CR2275">
            <v>6.46</v>
          </cell>
          <cell r="CS2275">
            <v>3.5</v>
          </cell>
          <cell r="CT2275">
            <v>0.54179566563467496</v>
          </cell>
          <cell r="CU2275">
            <v>25</v>
          </cell>
          <cell r="CV2275">
            <v>5.45</v>
          </cell>
          <cell r="CW2275">
            <v>2.4900000000000002</v>
          </cell>
          <cell r="CX2275">
            <v>0.45688073394495415</v>
          </cell>
          <cell r="CY2275">
            <v>1</v>
          </cell>
          <cell r="CZ2275">
            <v>14</v>
          </cell>
        </row>
        <row r="2276">
          <cell r="E2276" t="str">
            <v>03094002</v>
          </cell>
          <cell r="F2276" t="str">
            <v>COPERTONE 24 X 1.00 X 520 CORSA N ANTIFORATURA CST</v>
          </cell>
          <cell r="G2276" t="str">
            <v>BIS</v>
          </cell>
          <cell r="H2276" t="str">
            <v>35CO24X1-520P1406BK</v>
          </cell>
          <cell r="K2276">
            <v>7.27</v>
          </cell>
          <cell r="AK2276" t="str">
            <v>BIS</v>
          </cell>
          <cell r="AL2276" t="str">
            <v>35CO24X1-520P1406BK</v>
          </cell>
          <cell r="AM2276">
            <v>0</v>
          </cell>
          <cell r="AN2276">
            <v>0</v>
          </cell>
          <cell r="AO2276">
            <v>7.27</v>
          </cell>
          <cell r="AP2276">
            <v>8.8693999999999988</v>
          </cell>
          <cell r="AQ2276">
            <v>7.27</v>
          </cell>
          <cell r="AS2276">
            <v>0</v>
          </cell>
          <cell r="AT2276">
            <v>0</v>
          </cell>
          <cell r="AY2276" t="str">
            <v/>
          </cell>
          <cell r="BB2276">
            <v>5.4005400540054005</v>
          </cell>
          <cell r="BC2276">
            <v>60</v>
          </cell>
          <cell r="BD2276">
            <v>60</v>
          </cell>
          <cell r="BE2276">
            <v>5</v>
          </cell>
          <cell r="CC2276" t="str">
            <v/>
          </cell>
          <cell r="CD2276" t="str">
            <v/>
          </cell>
          <cell r="CE2276" t="str">
            <v/>
          </cell>
          <cell r="CF2276" t="str">
            <v/>
          </cell>
          <cell r="CG2276" t="str">
            <v/>
          </cell>
          <cell r="CH2276">
            <v>305654235</v>
          </cell>
          <cell r="CI2276">
            <v>1</v>
          </cell>
          <cell r="CJ2276">
            <v>3.15</v>
          </cell>
          <cell r="CK2276">
            <v>10.029999999999999</v>
          </cell>
          <cell r="CL2276">
            <v>12.116666666666667</v>
          </cell>
          <cell r="CM2276">
            <v>1</v>
          </cell>
          <cell r="CN2276">
            <v>9.1</v>
          </cell>
          <cell r="CO2276">
            <v>1.83</v>
          </cell>
          <cell r="CP2276">
            <v>0.20109890109890111</v>
          </cell>
          <cell r="CS2276">
            <v>-7.27</v>
          </cell>
          <cell r="CT2276" t="e">
            <v>#DIV/0!</v>
          </cell>
          <cell r="CW2276">
            <v>-7.27</v>
          </cell>
          <cell r="CX2276" t="e">
            <v>#DIV/0!</v>
          </cell>
          <cell r="CY2276">
            <v>1</v>
          </cell>
          <cell r="CZ2276">
            <v>15</v>
          </cell>
        </row>
        <row r="2277">
          <cell r="E2277" t="str">
            <v>03094003</v>
          </cell>
          <cell r="F2277" t="str">
            <v>COPERTONE 24 X 1.00 X 520 CORSA N CHAOYANG</v>
          </cell>
          <cell r="G2277" t="str">
            <v>MANDELLI</v>
          </cell>
          <cell r="H2277">
            <v>305654225</v>
          </cell>
          <cell r="K2277">
            <v>3.35</v>
          </cell>
          <cell r="AK2277" t="str">
            <v>MANDELLI</v>
          </cell>
          <cell r="AL2277">
            <v>305654225</v>
          </cell>
          <cell r="AM2277">
            <v>0</v>
          </cell>
          <cell r="AN2277">
            <v>0</v>
          </cell>
          <cell r="AO2277">
            <v>3.35</v>
          </cell>
          <cell r="AP2277">
            <v>4.0869999999999997</v>
          </cell>
          <cell r="AQ2277">
            <v>3.35</v>
          </cell>
          <cell r="AS2277">
            <v>2</v>
          </cell>
          <cell r="AT2277">
            <v>6.7</v>
          </cell>
          <cell r="AY2277" t="str">
            <v/>
          </cell>
          <cell r="BB2277">
            <v>5.4005400540054005</v>
          </cell>
          <cell r="BC2277">
            <v>60</v>
          </cell>
          <cell r="BD2277">
            <v>60</v>
          </cell>
          <cell r="BE2277">
            <v>5</v>
          </cell>
          <cell r="CC2277" t="str">
            <v/>
          </cell>
          <cell r="CD2277" t="str">
            <v/>
          </cell>
          <cell r="CE2277" t="str">
            <v/>
          </cell>
          <cell r="CF2277" t="str">
            <v/>
          </cell>
          <cell r="CG2277" t="str">
            <v/>
          </cell>
          <cell r="CH2277">
            <v>305654225</v>
          </cell>
          <cell r="CI2277">
            <v>1</v>
          </cell>
          <cell r="CJ2277">
            <v>3.66</v>
          </cell>
          <cell r="CK2277">
            <v>11.66</v>
          </cell>
          <cell r="CL2277">
            <v>5.5833333333333339</v>
          </cell>
          <cell r="CM2277">
            <v>1</v>
          </cell>
          <cell r="CN2277">
            <v>6</v>
          </cell>
          <cell r="CO2277">
            <v>2.65</v>
          </cell>
          <cell r="CP2277">
            <v>0.44166666666666665</v>
          </cell>
          <cell r="CQ2277">
            <v>5</v>
          </cell>
          <cell r="CR2277">
            <v>5.6999999999999993</v>
          </cell>
          <cell r="CS2277">
            <v>2.3499999999999992</v>
          </cell>
          <cell r="CT2277">
            <v>0.41228070175438586</v>
          </cell>
          <cell r="CU2277">
            <v>10</v>
          </cell>
          <cell r="CV2277">
            <v>5.4</v>
          </cell>
          <cell r="CW2277">
            <v>2.0500000000000003</v>
          </cell>
          <cell r="CX2277">
            <v>0.37962962962962965</v>
          </cell>
          <cell r="CY2277">
            <v>1</v>
          </cell>
          <cell r="CZ2277">
            <v>12</v>
          </cell>
        </row>
        <row r="2278">
          <cell r="E2278" t="str">
            <v>03094004</v>
          </cell>
          <cell r="F2278" t="str">
            <v>COPERTONE 24 X 1 CARROZZINA NERO 60 TPI CHAOYANG</v>
          </cell>
          <cell r="G2278" t="str">
            <v>MANDELLI</v>
          </cell>
          <cell r="H2278">
            <v>305453145</v>
          </cell>
          <cell r="J2278">
            <v>1</v>
          </cell>
          <cell r="K2278">
            <v>4.25</v>
          </cell>
          <cell r="AK2278" t="str">
            <v>MANDELLI</v>
          </cell>
          <cell r="AL2278">
            <v>305453145</v>
          </cell>
          <cell r="AM2278">
            <v>0</v>
          </cell>
          <cell r="AN2278">
            <v>1</v>
          </cell>
          <cell r="AO2278">
            <v>4.25</v>
          </cell>
          <cell r="AP2278">
            <v>5.1849999999999996</v>
          </cell>
          <cell r="AQ2278">
            <v>4.25</v>
          </cell>
          <cell r="AS2278">
            <v>4</v>
          </cell>
          <cell r="AT2278">
            <v>17</v>
          </cell>
          <cell r="BB2278">
            <v>5.4005400540054005</v>
          </cell>
          <cell r="BC2278">
            <v>60</v>
          </cell>
          <cell r="BD2278">
            <v>60</v>
          </cell>
          <cell r="BE2278">
            <v>5</v>
          </cell>
          <cell r="CB2278">
            <v>982430702</v>
          </cell>
          <cell r="CC2278">
            <v>1</v>
          </cell>
          <cell r="CD2278">
            <v>8.4700000000000006</v>
          </cell>
          <cell r="CE2278">
            <v>25</v>
          </cell>
          <cell r="CF2278">
            <v>7.2</v>
          </cell>
          <cell r="CG2278">
            <v>17</v>
          </cell>
          <cell r="CH2278">
            <v>305653145</v>
          </cell>
          <cell r="CI2278">
            <v>1</v>
          </cell>
          <cell r="CJ2278">
            <v>4.21</v>
          </cell>
          <cell r="CK2278">
            <v>12</v>
          </cell>
          <cell r="CL2278">
            <v>7.0833333333333339</v>
          </cell>
          <cell r="CM2278">
            <v>1</v>
          </cell>
          <cell r="CN2278">
            <v>7.1</v>
          </cell>
          <cell r="CO2278">
            <v>2.8499999999999996</v>
          </cell>
          <cell r="CP2278">
            <v>0.40140845070422532</v>
          </cell>
          <cell r="CQ2278">
            <v>10</v>
          </cell>
          <cell r="CR2278">
            <v>6.55</v>
          </cell>
          <cell r="CS2278">
            <v>2.2999999999999998</v>
          </cell>
          <cell r="CT2278">
            <v>0.35114503816793891</v>
          </cell>
          <cell r="CU2278">
            <v>25</v>
          </cell>
          <cell r="CV2278">
            <v>6.05</v>
          </cell>
          <cell r="CW2278">
            <v>1.7999999999999998</v>
          </cell>
          <cell r="CX2278">
            <v>0.29752066115702475</v>
          </cell>
          <cell r="CY2278">
            <v>1</v>
          </cell>
          <cell r="CZ2278">
            <v>12</v>
          </cell>
        </row>
        <row r="2279">
          <cell r="E2279" t="str">
            <v>03094100</v>
          </cell>
          <cell r="F2279" t="str">
            <v>COPERTONE 24 x 1.75 CTB B/N KENDA</v>
          </cell>
          <cell r="G2279" t="str">
            <v>RMS</v>
          </cell>
          <cell r="H2279">
            <v>982450003</v>
          </cell>
          <cell r="I2279" t="str">
            <v>VN</v>
          </cell>
          <cell r="J2279">
            <v>25</v>
          </cell>
          <cell r="K2279">
            <v>3.60528</v>
          </cell>
          <cell r="L2279" t="str">
            <v>RMS</v>
          </cell>
          <cell r="M2279" t="str">
            <v>9V9450003</v>
          </cell>
          <cell r="O2279">
            <v>25</v>
          </cell>
          <cell r="P2279">
            <v>3.37</v>
          </cell>
          <cell r="AK2279" t="str">
            <v>RMS</v>
          </cell>
          <cell r="AL2279" t="str">
            <v>9V9450003</v>
          </cell>
          <cell r="AM2279">
            <v>0</v>
          </cell>
          <cell r="AN2279">
            <v>25</v>
          </cell>
          <cell r="AO2279">
            <v>3.37</v>
          </cell>
          <cell r="AP2279">
            <v>4.1113999999999997</v>
          </cell>
          <cell r="AQ2279">
            <v>3.60528</v>
          </cell>
          <cell r="AS2279">
            <v>38</v>
          </cell>
          <cell r="AT2279">
            <v>137.00064</v>
          </cell>
          <cell r="AY2279" t="str">
            <v/>
          </cell>
          <cell r="BB2279">
            <v>10.801080108010801</v>
          </cell>
          <cell r="BC2279">
            <v>60</v>
          </cell>
          <cell r="BD2279">
            <v>60</v>
          </cell>
          <cell r="BE2279">
            <v>10</v>
          </cell>
          <cell r="CB2279">
            <v>982450003</v>
          </cell>
          <cell r="CC2279">
            <v>1</v>
          </cell>
          <cell r="CD2279">
            <v>6.29</v>
          </cell>
          <cell r="CE2279">
            <v>25</v>
          </cell>
          <cell r="CF2279">
            <v>5.34</v>
          </cell>
          <cell r="CG2279">
            <v>13</v>
          </cell>
          <cell r="CI2279" t="str">
            <v/>
          </cell>
          <cell r="CJ2279" t="str">
            <v/>
          </cell>
          <cell r="CK2279" t="str">
            <v/>
          </cell>
          <cell r="CL2279">
            <v>6.0087999999999999</v>
          </cell>
          <cell r="CM2279">
            <v>1</v>
          </cell>
          <cell r="CN2279">
            <v>6.25</v>
          </cell>
          <cell r="CO2279">
            <v>2.64472</v>
          </cell>
          <cell r="CP2279">
            <v>0.42315520000000001</v>
          </cell>
          <cell r="CQ2279">
            <v>10</v>
          </cell>
          <cell r="CR2279">
            <v>5.625</v>
          </cell>
          <cell r="CS2279">
            <v>2.01972</v>
          </cell>
          <cell r="CT2279">
            <v>0.35906133333333334</v>
          </cell>
          <cell r="CU2279">
            <v>25</v>
          </cell>
          <cell r="CV2279">
            <v>5.3</v>
          </cell>
          <cell r="CW2279">
            <v>1.6947199999999998</v>
          </cell>
          <cell r="CX2279">
            <v>0.31975849056603772</v>
          </cell>
          <cell r="CY2279">
            <v>1</v>
          </cell>
          <cell r="CZ2279">
            <v>13</v>
          </cell>
        </row>
        <row r="2280">
          <cell r="E2280" t="str">
            <v>03094101</v>
          </cell>
          <cell r="F2280" t="str">
            <v>COPERTONE 24 X 1.75 CTB B/N VEE RUBBER</v>
          </cell>
          <cell r="G2280" t="str">
            <v>VELORAMA</v>
          </cell>
          <cell r="H2280" t="str">
            <v>PV120</v>
          </cell>
          <cell r="K2280">
            <v>2.7330900000000002</v>
          </cell>
          <cell r="AK2280" t="str">
            <v>VELORAMA</v>
          </cell>
          <cell r="AL2280" t="str">
            <v>PV120</v>
          </cell>
          <cell r="AM2280">
            <v>0</v>
          </cell>
          <cell r="AN2280">
            <v>0</v>
          </cell>
          <cell r="AO2280">
            <v>2.7330900000000002</v>
          </cell>
          <cell r="AP2280">
            <v>3.3343698000000002</v>
          </cell>
          <cell r="AQ2280">
            <v>2.7330900000000002</v>
          </cell>
          <cell r="AS2280">
            <v>0</v>
          </cell>
          <cell r="AT2280">
            <v>0</v>
          </cell>
          <cell r="AY2280" t="str">
            <v/>
          </cell>
          <cell r="BB2280">
            <v>10.801080108010801</v>
          </cell>
          <cell r="BC2280">
            <v>60</v>
          </cell>
          <cell r="BD2280">
            <v>60</v>
          </cell>
          <cell r="BE2280">
            <v>10</v>
          </cell>
          <cell r="CB2280">
            <v>982450003</v>
          </cell>
          <cell r="CC2280">
            <v>1</v>
          </cell>
          <cell r="CD2280">
            <v>6.29</v>
          </cell>
          <cell r="CE2280">
            <v>25</v>
          </cell>
          <cell r="CF2280">
            <v>5.34</v>
          </cell>
          <cell r="CG2280">
            <v>13</v>
          </cell>
          <cell r="CI2280" t="str">
            <v/>
          </cell>
          <cell r="CJ2280" t="str">
            <v/>
          </cell>
          <cell r="CK2280" t="str">
            <v/>
          </cell>
          <cell r="CL2280">
            <v>4.5551500000000003</v>
          </cell>
          <cell r="CM2280">
            <v>1</v>
          </cell>
          <cell r="CN2280">
            <v>4.6500000000000004</v>
          </cell>
          <cell r="CO2280">
            <v>1.9169100000000001</v>
          </cell>
          <cell r="CP2280">
            <v>0.41223870967741932</v>
          </cell>
          <cell r="CQ2280">
            <v>10</v>
          </cell>
          <cell r="CR2280">
            <v>4.4175000000000004</v>
          </cell>
          <cell r="CS2280">
            <v>1.6844100000000002</v>
          </cell>
          <cell r="CT2280">
            <v>0.38130390492359933</v>
          </cell>
          <cell r="CU2280">
            <v>25</v>
          </cell>
          <cell r="CV2280">
            <v>4.1850000000000005</v>
          </cell>
          <cell r="CW2280">
            <v>1.4519100000000003</v>
          </cell>
          <cell r="CX2280">
            <v>0.34693189964157706</v>
          </cell>
          <cell r="CY2280">
            <v>1</v>
          </cell>
          <cell r="CZ2280">
            <v>12</v>
          </cell>
        </row>
        <row r="2281">
          <cell r="E2281" t="str">
            <v>03094200</v>
          </cell>
          <cell r="F2281" t="str">
            <v>COPERTONE 24 X 1.75 MTB N VEE RUBBER</v>
          </cell>
          <cell r="G2281" t="str">
            <v>VELORAMA</v>
          </cell>
          <cell r="H2281" t="str">
            <v>PV125</v>
          </cell>
          <cell r="K2281">
            <v>2.5013799999999997</v>
          </cell>
          <cell r="AK2281" t="str">
            <v>VELORAMA</v>
          </cell>
          <cell r="AL2281" t="str">
            <v>PV125</v>
          </cell>
          <cell r="AM2281">
            <v>0</v>
          </cell>
          <cell r="AN2281">
            <v>0</v>
          </cell>
          <cell r="AO2281">
            <v>2.5013799999999997</v>
          </cell>
          <cell r="AP2281">
            <v>3.0516835999999996</v>
          </cell>
          <cell r="AQ2281">
            <v>2.5013799999999997</v>
          </cell>
          <cell r="AS2281">
            <v>1</v>
          </cell>
          <cell r="AT2281">
            <v>2.5013799999999997</v>
          </cell>
          <cell r="AY2281" t="str">
            <v/>
          </cell>
          <cell r="BB2281">
            <v>10.801080108010801</v>
          </cell>
          <cell r="BC2281">
            <v>60</v>
          </cell>
          <cell r="BD2281">
            <v>60</v>
          </cell>
          <cell r="BE2281">
            <v>10</v>
          </cell>
          <cell r="CB2281">
            <v>982451402</v>
          </cell>
          <cell r="CC2281">
            <v>1</v>
          </cell>
          <cell r="CD2281">
            <v>5.96</v>
          </cell>
          <cell r="CE2281">
            <v>25</v>
          </cell>
          <cell r="CF2281">
            <v>5.07</v>
          </cell>
          <cell r="CG2281">
            <v>13</v>
          </cell>
          <cell r="CH2281">
            <v>305654080</v>
          </cell>
          <cell r="CI2281">
            <v>1</v>
          </cell>
          <cell r="CJ2281">
            <v>3.57</v>
          </cell>
          <cell r="CK2281">
            <v>11.38</v>
          </cell>
          <cell r="CL2281">
            <v>4.168966666666666</v>
          </cell>
          <cell r="CM2281">
            <v>1</v>
          </cell>
          <cell r="CN2281">
            <v>4.4000000000000004</v>
          </cell>
          <cell r="CO2281">
            <v>1.8986200000000006</v>
          </cell>
          <cell r="CP2281">
            <v>0.43150454545454558</v>
          </cell>
          <cell r="CQ2281">
            <v>10</v>
          </cell>
          <cell r="CR2281">
            <v>4.18</v>
          </cell>
          <cell r="CS2281">
            <v>1.67862</v>
          </cell>
          <cell r="CT2281">
            <v>0.40158373205741632</v>
          </cell>
          <cell r="CU2281">
            <v>25</v>
          </cell>
          <cell r="CV2281">
            <v>3.9600000000000004</v>
          </cell>
          <cell r="CW2281">
            <v>1.4586200000000007</v>
          </cell>
          <cell r="CX2281">
            <v>0.36833838383838396</v>
          </cell>
          <cell r="CY2281">
            <v>1</v>
          </cell>
          <cell r="CZ2281">
            <v>12</v>
          </cell>
        </row>
        <row r="2282">
          <cell r="E2282" t="str">
            <v>03094201</v>
          </cell>
          <cell r="F2282" t="str">
            <v>COPERTONE 24 X 1.95 MTB N CHAOYANG</v>
          </cell>
          <cell r="G2282" t="str">
            <v>MANDELLI</v>
          </cell>
          <cell r="H2282">
            <v>305654080</v>
          </cell>
          <cell r="K2282">
            <v>3.0502000000000002</v>
          </cell>
          <cell r="AK2282" t="str">
            <v>MANDELLI</v>
          </cell>
          <cell r="AL2282">
            <v>305654080</v>
          </cell>
          <cell r="AM2282">
            <v>0</v>
          </cell>
          <cell r="AN2282">
            <v>0</v>
          </cell>
          <cell r="AO2282">
            <v>3.0502000000000002</v>
          </cell>
          <cell r="AP2282">
            <v>3.721244</v>
          </cell>
          <cell r="AQ2282">
            <v>3.0502000000000002</v>
          </cell>
          <cell r="AS2282">
            <v>0</v>
          </cell>
          <cell r="AT2282">
            <v>0</v>
          </cell>
          <cell r="AY2282" t="str">
            <v/>
          </cell>
          <cell r="BB2282">
            <v>10.801080108010801</v>
          </cell>
          <cell r="BC2282">
            <v>60</v>
          </cell>
          <cell r="BD2282">
            <v>60</v>
          </cell>
          <cell r="BE2282">
            <v>10</v>
          </cell>
          <cell r="CB2282">
            <v>982470202</v>
          </cell>
          <cell r="CC2282">
            <v>1</v>
          </cell>
          <cell r="CD2282">
            <v>6.4</v>
          </cell>
          <cell r="CE2282">
            <v>25</v>
          </cell>
          <cell r="CF2282">
            <v>5.44</v>
          </cell>
          <cell r="CG2282">
            <v>13</v>
          </cell>
          <cell r="CH2282">
            <v>305654080</v>
          </cell>
          <cell r="CI2282">
            <v>1</v>
          </cell>
          <cell r="CJ2282">
            <v>3.57</v>
          </cell>
          <cell r="CK2282">
            <v>11.38</v>
          </cell>
          <cell r="CL2282">
            <v>5.0836666666666677</v>
          </cell>
          <cell r="CM2282">
            <v>1</v>
          </cell>
          <cell r="CN2282">
            <v>4.7</v>
          </cell>
          <cell r="CO2282">
            <v>1.6497999999999999</v>
          </cell>
          <cell r="CP2282">
            <v>0.35102127659574467</v>
          </cell>
          <cell r="CQ2282">
            <v>10</v>
          </cell>
          <cell r="CR2282">
            <v>4.4649999999999999</v>
          </cell>
          <cell r="CS2282">
            <v>1.4147999999999996</v>
          </cell>
          <cell r="CT2282">
            <v>0.31686450167973118</v>
          </cell>
          <cell r="CU2282">
            <v>25</v>
          </cell>
          <cell r="CV2282">
            <v>4.2300000000000004</v>
          </cell>
          <cell r="CW2282">
            <v>1.1798000000000002</v>
          </cell>
          <cell r="CX2282">
            <v>0.27891252955082746</v>
          </cell>
          <cell r="CY2282">
            <v>1</v>
          </cell>
          <cell r="CZ2282">
            <v>10.5</v>
          </cell>
        </row>
        <row r="2283">
          <cell r="E2283" t="str">
            <v>03094202</v>
          </cell>
          <cell r="F2283" t="str">
            <v>COPERTONE 24 X 1.95 MTB N CHAOYANG OEM</v>
          </cell>
          <cell r="G2283" t="str">
            <v>MANDELLI</v>
          </cell>
          <cell r="H2283">
            <v>305658545</v>
          </cell>
          <cell r="J2283">
            <v>25</v>
          </cell>
          <cell r="K2283">
            <v>2.6</v>
          </cell>
          <cell r="AK2283" t="str">
            <v>MANDELLI</v>
          </cell>
          <cell r="AL2283">
            <v>305658545</v>
          </cell>
          <cell r="AM2283">
            <v>0</v>
          </cell>
          <cell r="AN2283">
            <v>25</v>
          </cell>
          <cell r="AO2283">
            <v>2.6</v>
          </cell>
          <cell r="AP2283">
            <v>3.1720000000000002</v>
          </cell>
          <cell r="AQ2283">
            <v>2.73</v>
          </cell>
          <cell r="AR2283">
            <v>-44</v>
          </cell>
          <cell r="AS2283">
            <v>63</v>
          </cell>
          <cell r="AT2283">
            <v>171.99</v>
          </cell>
          <cell r="AY2283" t="str">
            <v/>
          </cell>
          <cell r="BB2283">
            <v>10.801080108010801</v>
          </cell>
          <cell r="BC2283">
            <v>60</v>
          </cell>
          <cell r="BD2283">
            <v>60</v>
          </cell>
          <cell r="BE2283">
            <v>10</v>
          </cell>
          <cell r="CB2283">
            <v>982470202</v>
          </cell>
          <cell r="CC2283">
            <v>1</v>
          </cell>
          <cell r="CD2283">
            <v>6.4</v>
          </cell>
          <cell r="CE2283">
            <v>25</v>
          </cell>
          <cell r="CF2283">
            <v>5.44</v>
          </cell>
          <cell r="CG2283">
            <v>13</v>
          </cell>
          <cell r="CH2283">
            <v>305654080</v>
          </cell>
          <cell r="CI2283">
            <v>1</v>
          </cell>
          <cell r="CJ2283">
            <v>3.57</v>
          </cell>
          <cell r="CK2283">
            <v>11.38</v>
          </cell>
          <cell r="CL2283">
            <v>4.55</v>
          </cell>
          <cell r="CM2283">
            <v>1</v>
          </cell>
          <cell r="CN2283">
            <v>4.2</v>
          </cell>
          <cell r="CO2283">
            <v>1.4700000000000002</v>
          </cell>
          <cell r="CP2283">
            <v>0.35000000000000003</v>
          </cell>
          <cell r="CQ2283">
            <v>10</v>
          </cell>
          <cell r="CR2283">
            <v>3.9899999999999998</v>
          </cell>
          <cell r="CS2283">
            <v>1.2599999999999998</v>
          </cell>
          <cell r="CT2283">
            <v>0.31578947368421051</v>
          </cell>
          <cell r="CU2283">
            <v>25</v>
          </cell>
          <cell r="CV2283">
            <v>3.7800000000000002</v>
          </cell>
          <cell r="CW2283">
            <v>1.0500000000000003</v>
          </cell>
          <cell r="CX2283">
            <v>0.27777777777777785</v>
          </cell>
          <cell r="CY2283">
            <v>1</v>
          </cell>
          <cell r="CZ2283">
            <v>10.5</v>
          </cell>
        </row>
        <row r="2284">
          <cell r="E2284" t="str">
            <v>03094203</v>
          </cell>
          <cell r="F2284" t="str">
            <v>COPERTONE 24 X 1.95 MTB N KENDA</v>
          </cell>
          <cell r="G2284" t="str">
            <v>RMS</v>
          </cell>
          <cell r="H2284" t="str">
            <v>9V247831A</v>
          </cell>
          <cell r="J2284">
            <v>25</v>
          </cell>
          <cell r="K2284">
            <v>2.8458000000000001</v>
          </cell>
          <cell r="L2284" t="str">
            <v>RMS</v>
          </cell>
          <cell r="M2284">
            <v>982471402</v>
          </cell>
          <cell r="O2284">
            <v>25</v>
          </cell>
          <cell r="P2284">
            <v>2.8019400000000001</v>
          </cell>
          <cell r="AK2284" t="str">
            <v>RMS</v>
          </cell>
          <cell r="AL2284">
            <v>982471402</v>
          </cell>
          <cell r="AM2284">
            <v>0</v>
          </cell>
          <cell r="AN2284">
            <v>25</v>
          </cell>
          <cell r="AO2284">
            <v>2.8019400000000001</v>
          </cell>
          <cell r="AP2284">
            <v>3.4183668000000003</v>
          </cell>
          <cell r="AQ2284">
            <v>3.48</v>
          </cell>
          <cell r="AR2284">
            <v>26</v>
          </cell>
          <cell r="AS2284">
            <v>69</v>
          </cell>
          <cell r="AT2284">
            <v>240.12</v>
          </cell>
          <cell r="AY2284" t="str">
            <v/>
          </cell>
          <cell r="BB2284">
            <v>10.801080108010801</v>
          </cell>
          <cell r="BC2284">
            <v>60</v>
          </cell>
          <cell r="BD2284">
            <v>60</v>
          </cell>
          <cell r="BE2284">
            <v>10</v>
          </cell>
          <cell r="CB2284">
            <v>982471402</v>
          </cell>
          <cell r="CC2284">
            <v>1</v>
          </cell>
          <cell r="CD2284">
            <v>6.4</v>
          </cell>
          <cell r="CE2284">
            <v>25</v>
          </cell>
          <cell r="CF2284">
            <v>5.44</v>
          </cell>
          <cell r="CG2284">
            <v>13</v>
          </cell>
          <cell r="CH2284">
            <v>305654080</v>
          </cell>
          <cell r="CI2284">
            <v>1</v>
          </cell>
          <cell r="CJ2284">
            <v>3.57</v>
          </cell>
          <cell r="CK2284">
            <v>11.38</v>
          </cell>
          <cell r="CL2284">
            <v>5.8</v>
          </cell>
          <cell r="CM2284">
            <v>1</v>
          </cell>
          <cell r="CN2284">
            <v>6.4</v>
          </cell>
          <cell r="CO2284">
            <v>2.9200000000000004</v>
          </cell>
          <cell r="CP2284">
            <v>0.45625000000000004</v>
          </cell>
          <cell r="CQ2284">
            <v>10</v>
          </cell>
          <cell r="CR2284">
            <v>6.08</v>
          </cell>
          <cell r="CS2284">
            <v>2.6</v>
          </cell>
          <cell r="CT2284">
            <v>0.42763157894736842</v>
          </cell>
          <cell r="CU2284">
            <v>25</v>
          </cell>
          <cell r="CV2284">
            <v>5.4</v>
          </cell>
          <cell r="CW2284">
            <v>1.9200000000000004</v>
          </cell>
          <cell r="CX2284">
            <v>0.35555555555555562</v>
          </cell>
          <cell r="CY2284">
            <v>1</v>
          </cell>
          <cell r="CZ2284">
            <v>13</v>
          </cell>
        </row>
        <row r="2285">
          <cell r="E2285" t="str">
            <v>03094204</v>
          </cell>
          <cell r="F2285" t="str">
            <v>COPERTONE 24 X 2.00 MTB N VEE RUBBER</v>
          </cell>
          <cell r="G2285" t="str">
            <v>VELORAMA</v>
          </cell>
          <cell r="H2285" t="str">
            <v>PV124</v>
          </cell>
          <cell r="K2285">
            <v>2.4300000000000002</v>
          </cell>
          <cell r="AK2285" t="str">
            <v>VELORAMA</v>
          </cell>
          <cell r="AL2285" t="str">
            <v>PV124</v>
          </cell>
          <cell r="AM2285">
            <v>0</v>
          </cell>
          <cell r="AN2285">
            <v>0</v>
          </cell>
          <cell r="AO2285">
            <v>2.4300000000000002</v>
          </cell>
          <cell r="AP2285">
            <v>2.9646000000000003</v>
          </cell>
          <cell r="AQ2285">
            <v>2.4300000000000002</v>
          </cell>
          <cell r="AS2285">
            <v>1</v>
          </cell>
          <cell r="AT2285">
            <v>2.4300000000000002</v>
          </cell>
          <cell r="AY2285" t="str">
            <v/>
          </cell>
          <cell r="BB2285">
            <v>10.801080108010801</v>
          </cell>
          <cell r="BC2285">
            <v>60</v>
          </cell>
          <cell r="BD2285">
            <v>60</v>
          </cell>
          <cell r="BE2285">
            <v>10</v>
          </cell>
          <cell r="CB2285">
            <v>982471402</v>
          </cell>
          <cell r="CC2285">
            <v>1</v>
          </cell>
          <cell r="CD2285">
            <v>6.4</v>
          </cell>
          <cell r="CE2285">
            <v>25</v>
          </cell>
          <cell r="CF2285">
            <v>5.44</v>
          </cell>
          <cell r="CG2285">
            <v>13</v>
          </cell>
          <cell r="CH2285">
            <v>305654080</v>
          </cell>
          <cell r="CI2285">
            <v>1</v>
          </cell>
          <cell r="CJ2285">
            <v>3.57</v>
          </cell>
          <cell r="CK2285">
            <v>11.38</v>
          </cell>
          <cell r="CL2285">
            <v>4.0500000000000007</v>
          </cell>
          <cell r="CM2285">
            <v>1</v>
          </cell>
          <cell r="CN2285">
            <v>3.99</v>
          </cell>
          <cell r="CO2285">
            <v>1.56</v>
          </cell>
          <cell r="CP2285">
            <v>0.39097744360902253</v>
          </cell>
          <cell r="CQ2285">
            <v>10</v>
          </cell>
          <cell r="CR2285">
            <v>3.7905000000000002</v>
          </cell>
          <cell r="CS2285">
            <v>1.3605</v>
          </cell>
          <cell r="CT2285">
            <v>0.35892362485160267</v>
          </cell>
          <cell r="CU2285">
            <v>25</v>
          </cell>
          <cell r="CV2285">
            <v>3.5910000000000002</v>
          </cell>
          <cell r="CW2285">
            <v>1.161</v>
          </cell>
          <cell r="CX2285">
            <v>0.32330827067669171</v>
          </cell>
          <cell r="CY2285">
            <v>1</v>
          </cell>
          <cell r="CZ2285">
            <v>12</v>
          </cell>
        </row>
        <row r="2286">
          <cell r="E2286" t="str">
            <v>03094205</v>
          </cell>
          <cell r="F2286" t="str">
            <v>COPERTONE 24 X 2.10 MTB N CHAOYANG VICTORY</v>
          </cell>
          <cell r="G2286" t="str">
            <v>MANDELLI</v>
          </cell>
          <cell r="H2286">
            <v>305654760</v>
          </cell>
          <cell r="K2286">
            <v>4.4238</v>
          </cell>
          <cell r="AK2286" t="str">
            <v>MANDELLI</v>
          </cell>
          <cell r="AL2286">
            <v>305654760</v>
          </cell>
          <cell r="AM2286">
            <v>0</v>
          </cell>
          <cell r="AN2286">
            <v>0</v>
          </cell>
          <cell r="AO2286">
            <v>4.4238</v>
          </cell>
          <cell r="AP2286">
            <v>5.3970359999999999</v>
          </cell>
          <cell r="AQ2286">
            <v>4.4238</v>
          </cell>
          <cell r="AS2286">
            <v>0</v>
          </cell>
          <cell r="AT2286">
            <v>0</v>
          </cell>
          <cell r="AY2286" t="str">
            <v/>
          </cell>
          <cell r="BB2286">
            <v>10.801080108010801</v>
          </cell>
          <cell r="BC2286">
            <v>60</v>
          </cell>
          <cell r="BD2286">
            <v>60</v>
          </cell>
          <cell r="BE2286">
            <v>10</v>
          </cell>
          <cell r="CC2286" t="str">
            <v/>
          </cell>
          <cell r="CD2286" t="str">
            <v/>
          </cell>
          <cell r="CE2286" t="str">
            <v/>
          </cell>
          <cell r="CF2286" t="str">
            <v/>
          </cell>
          <cell r="CG2286" t="str">
            <v/>
          </cell>
          <cell r="CH2286">
            <v>305654760</v>
          </cell>
          <cell r="CI2286">
            <v>1</v>
          </cell>
          <cell r="CJ2286">
            <v>4.12</v>
          </cell>
          <cell r="CK2286">
            <v>13.15</v>
          </cell>
          <cell r="CL2286">
            <v>7.3730000000000002</v>
          </cell>
          <cell r="CM2286">
            <v>1</v>
          </cell>
          <cell r="CN2286">
            <v>6.3</v>
          </cell>
          <cell r="CO2286">
            <v>1.8761999999999999</v>
          </cell>
          <cell r="CP2286">
            <v>0.2978095238095238</v>
          </cell>
          <cell r="CQ2286">
            <v>10</v>
          </cell>
          <cell r="CR2286">
            <v>5.9849999999999994</v>
          </cell>
          <cell r="CS2286">
            <v>1.5611999999999995</v>
          </cell>
          <cell r="CT2286">
            <v>0.26085213032581445</v>
          </cell>
          <cell r="CU2286">
            <v>25</v>
          </cell>
          <cell r="CV2286">
            <v>5.67</v>
          </cell>
          <cell r="CW2286">
            <v>1.2462</v>
          </cell>
          <cell r="CX2286">
            <v>0.21978835978835978</v>
          </cell>
          <cell r="CY2286">
            <v>1</v>
          </cell>
          <cell r="CZ2286">
            <v>13</v>
          </cell>
        </row>
        <row r="2287">
          <cell r="E2287" t="str">
            <v>03094206</v>
          </cell>
          <cell r="F2287" t="str">
            <v>COPERTONE 24 X 2.10 MTB N EAKIA</v>
          </cell>
          <cell r="G2287" t="str">
            <v>FBC</v>
          </cell>
          <cell r="K2287">
            <v>3.1556200000000003</v>
          </cell>
          <cell r="AK2287" t="str">
            <v>FBC</v>
          </cell>
          <cell r="AL2287">
            <v>0</v>
          </cell>
          <cell r="AM2287">
            <v>0</v>
          </cell>
          <cell r="AN2287">
            <v>0</v>
          </cell>
          <cell r="AO2287">
            <v>3.1556200000000003</v>
          </cell>
          <cell r="AP2287">
            <v>3.8498564000000002</v>
          </cell>
          <cell r="AQ2287">
            <v>3.1556200000000003</v>
          </cell>
          <cell r="AS2287">
            <v>2</v>
          </cell>
          <cell r="AT2287">
            <v>6.3112400000000006</v>
          </cell>
          <cell r="AY2287" t="str">
            <v/>
          </cell>
          <cell r="BB2287">
            <v>10.801080108010801</v>
          </cell>
          <cell r="BC2287">
            <v>60</v>
          </cell>
          <cell r="BD2287">
            <v>60</v>
          </cell>
          <cell r="BE2287">
            <v>10</v>
          </cell>
          <cell r="CC2287" t="str">
            <v/>
          </cell>
          <cell r="CD2287" t="str">
            <v/>
          </cell>
          <cell r="CE2287" t="str">
            <v/>
          </cell>
          <cell r="CF2287" t="str">
            <v/>
          </cell>
          <cell r="CG2287" t="str">
            <v/>
          </cell>
          <cell r="CH2287">
            <v>305654760</v>
          </cell>
          <cell r="CI2287">
            <v>1</v>
          </cell>
          <cell r="CJ2287">
            <v>4.12</v>
          </cell>
          <cell r="CK2287">
            <v>13.15</v>
          </cell>
          <cell r="CL2287">
            <v>5.2593666666666676</v>
          </cell>
          <cell r="CM2287">
            <v>1</v>
          </cell>
          <cell r="CN2287">
            <v>4.9000000000000004</v>
          </cell>
          <cell r="CO2287">
            <v>1.74438</v>
          </cell>
          <cell r="CP2287">
            <v>0.3559959183673469</v>
          </cell>
          <cell r="CQ2287">
            <v>10</v>
          </cell>
          <cell r="CR2287">
            <v>4.6550000000000002</v>
          </cell>
          <cell r="CS2287">
            <v>1.4993799999999999</v>
          </cell>
          <cell r="CT2287">
            <v>0.3221009667024704</v>
          </cell>
          <cell r="CU2287">
            <v>25</v>
          </cell>
          <cell r="CV2287">
            <v>4.41</v>
          </cell>
          <cell r="CW2287">
            <v>1.2543799999999998</v>
          </cell>
          <cell r="CX2287">
            <v>0.2844399092970521</v>
          </cell>
          <cell r="CY2287">
            <v>1</v>
          </cell>
          <cell r="CZ2287">
            <v>12</v>
          </cell>
        </row>
        <row r="2288">
          <cell r="E2288" t="str">
            <v>03094300</v>
          </cell>
          <cell r="F2288" t="str">
            <v>COPERTONE 26 X 1 1/2 CTB B/N KENDA</v>
          </cell>
          <cell r="G2288" t="str">
            <v>RMS</v>
          </cell>
          <cell r="H2288">
            <v>982630003</v>
          </cell>
          <cell r="J2288">
            <v>25</v>
          </cell>
          <cell r="K2288">
            <v>4.5186000000000002</v>
          </cell>
          <cell r="AK2288" t="str">
            <v>RMS</v>
          </cell>
          <cell r="AL2288">
            <v>982630003</v>
          </cell>
          <cell r="AM2288">
            <v>0</v>
          </cell>
          <cell r="AN2288">
            <v>25</v>
          </cell>
          <cell r="AO2288">
            <v>4.5186000000000002</v>
          </cell>
          <cell r="AP2288">
            <v>5.5126920000000004</v>
          </cell>
          <cell r="AQ2288">
            <v>4.5186000000000002</v>
          </cell>
          <cell r="AS2288">
            <v>0</v>
          </cell>
          <cell r="AT2288">
            <v>0</v>
          </cell>
          <cell r="AY2288" t="str">
            <v/>
          </cell>
          <cell r="BB2288">
            <v>5.4005400540054005</v>
          </cell>
          <cell r="BC2288">
            <v>60</v>
          </cell>
          <cell r="BD2288">
            <v>60</v>
          </cell>
          <cell r="BE2288">
            <v>5</v>
          </cell>
          <cell r="CB2288">
            <v>982630003</v>
          </cell>
          <cell r="CC2288">
            <v>1</v>
          </cell>
          <cell r="CD2288">
            <v>6.96</v>
          </cell>
          <cell r="CE2288">
            <v>25</v>
          </cell>
          <cell r="CF2288">
            <v>5.57</v>
          </cell>
          <cell r="CG2288">
            <v>14</v>
          </cell>
          <cell r="CI2288" t="str">
            <v/>
          </cell>
          <cell r="CJ2288" t="str">
            <v/>
          </cell>
          <cell r="CK2288" t="str">
            <v/>
          </cell>
          <cell r="CL2288">
            <v>7.5310000000000006</v>
          </cell>
          <cell r="CM2288">
            <v>1</v>
          </cell>
          <cell r="CN2288">
            <v>6.95</v>
          </cell>
          <cell r="CO2288">
            <v>2.4314</v>
          </cell>
          <cell r="CP2288">
            <v>0.34984172661870505</v>
          </cell>
          <cell r="CQ2288">
            <v>10</v>
          </cell>
          <cell r="CR2288">
            <v>6.6025</v>
          </cell>
          <cell r="CS2288">
            <v>2.0838999999999999</v>
          </cell>
          <cell r="CT2288">
            <v>0.31562287012495266</v>
          </cell>
          <cell r="CU2288">
            <v>25</v>
          </cell>
          <cell r="CV2288">
            <v>5.57</v>
          </cell>
          <cell r="CW2288">
            <v>1.0514000000000001</v>
          </cell>
          <cell r="CX2288">
            <v>0.18876122082585278</v>
          </cell>
          <cell r="CY2288">
            <v>1</v>
          </cell>
          <cell r="CZ2288">
            <v>14</v>
          </cell>
        </row>
        <row r="2289">
          <cell r="E2289" t="str">
            <v>03094301</v>
          </cell>
          <cell r="F2289" t="str">
            <v xml:space="preserve">COPERTONE 26 X 1.1/2 CTB B/N MICHELIN WORLD TOUR </v>
          </cell>
          <cell r="G2289" t="str">
            <v>MANDELLI</v>
          </cell>
          <cell r="H2289">
            <v>305650295</v>
          </cell>
          <cell r="K2289">
            <v>6.4337</v>
          </cell>
          <cell r="AK2289" t="str">
            <v>MANDELLI</v>
          </cell>
          <cell r="AL2289">
            <v>305650295</v>
          </cell>
          <cell r="AM2289">
            <v>0</v>
          </cell>
          <cell r="AN2289">
            <v>0</v>
          </cell>
          <cell r="AO2289">
            <v>6.4337</v>
          </cell>
          <cell r="AP2289">
            <v>7.8491140000000001</v>
          </cell>
          <cell r="AQ2289">
            <v>6.4337</v>
          </cell>
          <cell r="AS2289">
            <v>0</v>
          </cell>
          <cell r="AT2289">
            <v>0</v>
          </cell>
          <cell r="AY2289" t="str">
            <v/>
          </cell>
          <cell r="BB2289">
            <v>5.4005400540054005</v>
          </cell>
          <cell r="BC2289">
            <v>60</v>
          </cell>
          <cell r="BD2289">
            <v>60</v>
          </cell>
          <cell r="BE2289">
            <v>5</v>
          </cell>
          <cell r="BF2289">
            <v>3528701246246</v>
          </cell>
          <cell r="CC2289" t="str">
            <v/>
          </cell>
          <cell r="CD2289" t="str">
            <v/>
          </cell>
          <cell r="CE2289" t="str">
            <v/>
          </cell>
          <cell r="CF2289" t="str">
            <v/>
          </cell>
          <cell r="CG2289" t="str">
            <v/>
          </cell>
          <cell r="CH2289">
            <v>305650295</v>
          </cell>
          <cell r="CI2289">
            <v>1</v>
          </cell>
          <cell r="CJ2289">
            <v>6.34</v>
          </cell>
          <cell r="CK2289">
            <v>14</v>
          </cell>
          <cell r="CL2289">
            <v>10.722833333333334</v>
          </cell>
          <cell r="CM2289">
            <v>1</v>
          </cell>
          <cell r="CN2289">
            <v>7.6</v>
          </cell>
          <cell r="CO2289">
            <v>1.1662999999999997</v>
          </cell>
          <cell r="CP2289">
            <v>0.15346052631578944</v>
          </cell>
          <cell r="CS2289">
            <v>-6.4337</v>
          </cell>
          <cell r="CT2289" t="e">
            <v>#DIV/0!</v>
          </cell>
          <cell r="CW2289">
            <v>-6.4337</v>
          </cell>
          <cell r="CX2289" t="e">
            <v>#DIV/0!</v>
          </cell>
          <cell r="CY2289">
            <v>1</v>
          </cell>
          <cell r="CZ2289">
            <v>13</v>
          </cell>
        </row>
        <row r="2290">
          <cell r="E2290" t="str">
            <v>03094302</v>
          </cell>
          <cell r="F2290" t="str">
            <v xml:space="preserve">COPERTONE 26 X 1.1/2 CTB N MICHELIN WORLD TOUR </v>
          </cell>
          <cell r="G2290" t="str">
            <v>MANDELLI</v>
          </cell>
          <cell r="H2290">
            <v>305650945</v>
          </cell>
          <cell r="K2290">
            <v>6.4337</v>
          </cell>
          <cell r="AK2290" t="str">
            <v>MANDELLI</v>
          </cell>
          <cell r="AL2290">
            <v>305650945</v>
          </cell>
          <cell r="AM2290">
            <v>0</v>
          </cell>
          <cell r="AN2290">
            <v>0</v>
          </cell>
          <cell r="AO2290">
            <v>6.4337</v>
          </cell>
          <cell r="AP2290">
            <v>7.8491140000000001</v>
          </cell>
          <cell r="AQ2290">
            <v>6.4337</v>
          </cell>
          <cell r="AS2290">
            <v>0</v>
          </cell>
          <cell r="AT2290">
            <v>0</v>
          </cell>
          <cell r="AY2290" t="str">
            <v/>
          </cell>
          <cell r="BB2290">
            <v>5.4005400540054005</v>
          </cell>
          <cell r="BC2290">
            <v>60</v>
          </cell>
          <cell r="BD2290">
            <v>60</v>
          </cell>
          <cell r="BE2290">
            <v>5</v>
          </cell>
          <cell r="BF2290">
            <v>3528701246383</v>
          </cell>
          <cell r="CC2290" t="str">
            <v/>
          </cell>
          <cell r="CD2290" t="str">
            <v/>
          </cell>
          <cell r="CE2290" t="str">
            <v/>
          </cell>
          <cell r="CF2290" t="str">
            <v/>
          </cell>
          <cell r="CG2290" t="str">
            <v/>
          </cell>
          <cell r="CH2290">
            <v>305650945</v>
          </cell>
          <cell r="CI2290">
            <v>1</v>
          </cell>
          <cell r="CJ2290">
            <v>7.12</v>
          </cell>
          <cell r="CK2290">
            <v>14</v>
          </cell>
          <cell r="CL2290">
            <v>10.722833333333334</v>
          </cell>
          <cell r="CM2290">
            <v>1</v>
          </cell>
          <cell r="CN2290">
            <v>7.6</v>
          </cell>
          <cell r="CO2290">
            <v>1.1662999999999997</v>
          </cell>
          <cell r="CP2290">
            <v>0.15346052631578944</v>
          </cell>
          <cell r="CS2290">
            <v>-6.4337</v>
          </cell>
          <cell r="CT2290" t="e">
            <v>#DIV/0!</v>
          </cell>
          <cell r="CW2290">
            <v>-6.4337</v>
          </cell>
          <cell r="CX2290" t="e">
            <v>#DIV/0!</v>
          </cell>
          <cell r="CY2290">
            <v>1</v>
          </cell>
          <cell r="CZ2290">
            <v>13</v>
          </cell>
        </row>
        <row r="2291">
          <cell r="E2291" t="str">
            <v>03094303</v>
          </cell>
          <cell r="F2291" t="str">
            <v xml:space="preserve">COPERTONE 26 X 1.1/2 CTB P/N MICHELIN WORLD TOUR  </v>
          </cell>
          <cell r="G2291" t="str">
            <v>MANDELLI</v>
          </cell>
          <cell r="H2291">
            <v>305652110</v>
          </cell>
          <cell r="K2291">
            <v>6.4337</v>
          </cell>
          <cell r="AK2291" t="str">
            <v>MANDELLI</v>
          </cell>
          <cell r="AL2291">
            <v>305652110</v>
          </cell>
          <cell r="AM2291">
            <v>0</v>
          </cell>
          <cell r="AN2291">
            <v>0</v>
          </cell>
          <cell r="AO2291">
            <v>6.4337</v>
          </cell>
          <cell r="AP2291">
            <v>7.8491140000000001</v>
          </cell>
          <cell r="AQ2291">
            <v>6.4337</v>
          </cell>
          <cell r="AS2291">
            <v>0</v>
          </cell>
          <cell r="AT2291">
            <v>0</v>
          </cell>
          <cell r="AY2291" t="str">
            <v/>
          </cell>
          <cell r="BB2291">
            <v>5.4005400540054005</v>
          </cell>
          <cell r="BC2291">
            <v>60</v>
          </cell>
          <cell r="BD2291">
            <v>60</v>
          </cell>
          <cell r="BE2291">
            <v>5</v>
          </cell>
          <cell r="BF2291">
            <v>3528701246192</v>
          </cell>
          <cell r="CC2291" t="str">
            <v/>
          </cell>
          <cell r="CD2291" t="str">
            <v/>
          </cell>
          <cell r="CE2291" t="str">
            <v/>
          </cell>
          <cell r="CF2291" t="str">
            <v/>
          </cell>
          <cell r="CG2291" t="str">
            <v/>
          </cell>
          <cell r="CH2291">
            <v>305652110</v>
          </cell>
          <cell r="CI2291">
            <v>1</v>
          </cell>
          <cell r="CJ2291">
            <v>6.37</v>
          </cell>
          <cell r="CK2291">
            <v>13</v>
          </cell>
          <cell r="CL2291">
            <v>10.722833333333334</v>
          </cell>
          <cell r="CM2291">
            <v>1</v>
          </cell>
          <cell r="CN2291">
            <v>7.6</v>
          </cell>
          <cell r="CO2291">
            <v>1.1662999999999997</v>
          </cell>
          <cell r="CP2291">
            <v>0.15346052631578944</v>
          </cell>
          <cell r="CS2291">
            <v>-6.4337</v>
          </cell>
          <cell r="CT2291" t="e">
            <v>#DIV/0!</v>
          </cell>
          <cell r="CW2291">
            <v>-6.4337</v>
          </cell>
          <cell r="CX2291" t="e">
            <v>#DIV/0!</v>
          </cell>
          <cell r="CY2291">
            <v>1</v>
          </cell>
          <cell r="CZ2291">
            <v>13</v>
          </cell>
        </row>
        <row r="2292">
          <cell r="E2292" t="str">
            <v>03094304</v>
          </cell>
          <cell r="F2292" t="str">
            <v>COPERTONE 26 X 1 1/2 X 1 5/8 CTB N CHAOYANG</v>
          </cell>
          <cell r="G2292" t="str">
            <v>MANDELLI</v>
          </cell>
          <cell r="H2292">
            <v>305654710</v>
          </cell>
          <cell r="K2292">
            <v>3.8279000000000001</v>
          </cell>
          <cell r="AK2292" t="str">
            <v>MANDELLI</v>
          </cell>
          <cell r="AL2292">
            <v>305654710</v>
          </cell>
          <cell r="AM2292">
            <v>0</v>
          </cell>
          <cell r="AN2292">
            <v>0</v>
          </cell>
          <cell r="AO2292">
            <v>3.8279000000000001</v>
          </cell>
          <cell r="AP2292">
            <v>4.6700379999999999</v>
          </cell>
          <cell r="AQ2292">
            <v>3.8279000000000001</v>
          </cell>
          <cell r="AS2292">
            <v>0</v>
          </cell>
          <cell r="AT2292">
            <v>0</v>
          </cell>
          <cell r="AY2292" t="str">
            <v/>
          </cell>
          <cell r="BB2292">
            <v>5.4005400540054005</v>
          </cell>
          <cell r="BC2292">
            <v>60</v>
          </cell>
          <cell r="BD2292">
            <v>60</v>
          </cell>
          <cell r="BE2292">
            <v>5</v>
          </cell>
          <cell r="CC2292" t="str">
            <v/>
          </cell>
          <cell r="CD2292" t="str">
            <v/>
          </cell>
          <cell r="CE2292" t="str">
            <v/>
          </cell>
          <cell r="CF2292" t="str">
            <v/>
          </cell>
          <cell r="CG2292" t="str">
            <v/>
          </cell>
          <cell r="CH2292">
            <v>305654710</v>
          </cell>
          <cell r="CI2292">
            <v>1</v>
          </cell>
          <cell r="CJ2292">
            <v>3.91</v>
          </cell>
          <cell r="CK2292">
            <v>12.47</v>
          </cell>
          <cell r="CL2292">
            <v>6.3798333333333339</v>
          </cell>
          <cell r="CM2292">
            <v>1</v>
          </cell>
          <cell r="CN2292">
            <v>5.5</v>
          </cell>
          <cell r="CO2292">
            <v>1.6720999999999999</v>
          </cell>
          <cell r="CP2292">
            <v>0.3040181818181818</v>
          </cell>
          <cell r="CS2292">
            <v>-3.8279000000000001</v>
          </cell>
          <cell r="CT2292" t="e">
            <v>#DIV/0!</v>
          </cell>
          <cell r="CW2292">
            <v>-3.8279000000000001</v>
          </cell>
          <cell r="CX2292" t="e">
            <v>#DIV/0!</v>
          </cell>
          <cell r="CY2292">
            <v>1</v>
          </cell>
          <cell r="CZ2292">
            <v>12.5</v>
          </cell>
        </row>
        <row r="2293">
          <cell r="E2293" t="str">
            <v>03094305</v>
          </cell>
          <cell r="F2293" t="str">
            <v>COPERTONE 26 X 1 (23-571) CORSA N CHAOYANG</v>
          </cell>
          <cell r="G2293" t="str">
            <v>MANDELLI</v>
          </cell>
          <cell r="H2293">
            <v>305654230</v>
          </cell>
          <cell r="J2293">
            <v>1</v>
          </cell>
          <cell r="K2293">
            <v>3.99</v>
          </cell>
          <cell r="AK2293" t="str">
            <v>MANDELLI</v>
          </cell>
          <cell r="AL2293">
            <v>305654230</v>
          </cell>
          <cell r="AM2293">
            <v>0</v>
          </cell>
          <cell r="AN2293">
            <v>1</v>
          </cell>
          <cell r="AO2293">
            <v>3.99</v>
          </cell>
          <cell r="AP2293">
            <v>4.8677999999999999</v>
          </cell>
          <cell r="AQ2293">
            <v>3.99</v>
          </cell>
          <cell r="AS2293">
            <v>2</v>
          </cell>
          <cell r="AT2293">
            <v>7.98</v>
          </cell>
          <cell r="AY2293" t="str">
            <v/>
          </cell>
          <cell r="BB2293">
            <v>5.4005400540054005</v>
          </cell>
          <cell r="BC2293">
            <v>60</v>
          </cell>
          <cell r="BD2293">
            <v>60</v>
          </cell>
          <cell r="BE2293">
            <v>5</v>
          </cell>
          <cell r="CC2293" t="str">
            <v/>
          </cell>
          <cell r="CD2293" t="str">
            <v/>
          </cell>
          <cell r="CE2293" t="str">
            <v/>
          </cell>
          <cell r="CF2293" t="str">
            <v/>
          </cell>
          <cell r="CG2293" t="str">
            <v/>
          </cell>
          <cell r="CH2293">
            <v>305654230</v>
          </cell>
          <cell r="CI2293">
            <v>1</v>
          </cell>
          <cell r="CJ2293">
            <v>4.12</v>
          </cell>
          <cell r="CK2293">
            <v>13.15</v>
          </cell>
          <cell r="CL2293">
            <v>6.65</v>
          </cell>
          <cell r="CM2293">
            <v>1</v>
          </cell>
          <cell r="CN2293">
            <v>6.5</v>
          </cell>
          <cell r="CO2293">
            <v>2.5099999999999998</v>
          </cell>
          <cell r="CP2293">
            <v>0.38615384615384613</v>
          </cell>
          <cell r="CQ2293">
            <v>5</v>
          </cell>
          <cell r="CR2293">
            <v>6.1749999999999998</v>
          </cell>
          <cell r="CS2293">
            <v>2.1849999999999996</v>
          </cell>
          <cell r="CT2293">
            <v>0.35384615384615381</v>
          </cell>
          <cell r="CU2293">
            <v>10</v>
          </cell>
          <cell r="CV2293">
            <v>5.8500000000000005</v>
          </cell>
          <cell r="CW2293">
            <v>1.8600000000000003</v>
          </cell>
          <cell r="CX2293">
            <v>0.31794871794871798</v>
          </cell>
          <cell r="CY2293">
            <v>1</v>
          </cell>
          <cell r="CZ2293">
            <v>13</v>
          </cell>
        </row>
        <row r="2294">
          <cell r="E2294" t="str">
            <v>03094400</v>
          </cell>
          <cell r="F2294" t="str">
            <v>COPERTONE 26 X 1 3/8 OLANDA B/N CHAOYANG OEM</v>
          </cell>
          <cell r="G2294" t="str">
            <v>MANDELLI</v>
          </cell>
          <cell r="H2294">
            <v>305658515</v>
          </cell>
          <cell r="J2294">
            <v>25</v>
          </cell>
          <cell r="K2294">
            <v>2.68</v>
          </cell>
          <cell r="AK2294" t="str">
            <v>MANDELLI</v>
          </cell>
          <cell r="AL2294">
            <v>305658515</v>
          </cell>
          <cell r="AM2294">
            <v>0</v>
          </cell>
          <cell r="AN2294">
            <v>25</v>
          </cell>
          <cell r="AO2294">
            <v>2.68</v>
          </cell>
          <cell r="AP2294">
            <v>3.2696000000000001</v>
          </cell>
          <cell r="AQ2294">
            <v>2.68</v>
          </cell>
          <cell r="AS2294">
            <v>150</v>
          </cell>
          <cell r="AT2294">
            <v>402</v>
          </cell>
          <cell r="AY2294" t="str">
            <v/>
          </cell>
          <cell r="BB2294">
            <v>5.4005400540054005</v>
          </cell>
          <cell r="BC2294">
            <v>60</v>
          </cell>
          <cell r="BD2294">
            <v>60</v>
          </cell>
          <cell r="BE2294">
            <v>5</v>
          </cell>
          <cell r="BF2294">
            <v>6927116198459</v>
          </cell>
          <cell r="CB2294">
            <v>982611903</v>
          </cell>
          <cell r="CC2294">
            <v>1</v>
          </cell>
          <cell r="CD2294">
            <v>6.19</v>
          </cell>
          <cell r="CE2294">
            <v>25</v>
          </cell>
          <cell r="CF2294">
            <v>4.95</v>
          </cell>
          <cell r="CG2294">
            <v>13</v>
          </cell>
          <cell r="CH2294">
            <v>305654015</v>
          </cell>
          <cell r="CI2294">
            <v>1</v>
          </cell>
          <cell r="CJ2294">
            <v>3.36</v>
          </cell>
          <cell r="CK2294">
            <v>10.71</v>
          </cell>
          <cell r="CL2294">
            <v>4.4666666666666668</v>
          </cell>
          <cell r="CM2294">
            <v>1</v>
          </cell>
          <cell r="CN2294">
            <v>4.4000000000000004</v>
          </cell>
          <cell r="CO2294">
            <v>1.7200000000000002</v>
          </cell>
          <cell r="CP2294">
            <v>0.39090909090909093</v>
          </cell>
          <cell r="CQ2294">
            <v>10</v>
          </cell>
          <cell r="CR2294">
            <v>4.18</v>
          </cell>
          <cell r="CS2294">
            <v>1.4999999999999996</v>
          </cell>
          <cell r="CT2294">
            <v>0.35885167464114825</v>
          </cell>
          <cell r="CU2294">
            <v>25</v>
          </cell>
          <cell r="CV2294">
            <v>3.9600000000000004</v>
          </cell>
          <cell r="CW2294">
            <v>1.2800000000000002</v>
          </cell>
          <cell r="CX2294">
            <v>0.32323232323232326</v>
          </cell>
          <cell r="CY2294">
            <v>1</v>
          </cell>
          <cell r="CZ2294">
            <v>11</v>
          </cell>
        </row>
        <row r="2295">
          <cell r="E2295" t="str">
            <v>03094401</v>
          </cell>
          <cell r="F2295" t="str">
            <v>COPERTONE 26 X 1 3/8 OLANDA B/N KENDA</v>
          </cell>
          <cell r="G2295" t="str">
            <v>RMS</v>
          </cell>
          <cell r="H2295">
            <v>982611903</v>
          </cell>
          <cell r="J2295">
            <v>50</v>
          </cell>
          <cell r="K2295">
            <v>3.1597999999999997</v>
          </cell>
          <cell r="AK2295" t="str">
            <v>RMS</v>
          </cell>
          <cell r="AL2295">
            <v>982611903</v>
          </cell>
          <cell r="AM2295">
            <v>0</v>
          </cell>
          <cell r="AN2295">
            <v>50</v>
          </cell>
          <cell r="AO2295">
            <v>3.1597999999999997</v>
          </cell>
          <cell r="AP2295">
            <v>3.8549559999999996</v>
          </cell>
          <cell r="AQ2295">
            <v>3.55</v>
          </cell>
          <cell r="AS2295">
            <v>74</v>
          </cell>
          <cell r="AT2295">
            <v>262.7</v>
          </cell>
          <cell r="AY2295" t="str">
            <v/>
          </cell>
          <cell r="BB2295">
            <v>5.4005400540054005</v>
          </cell>
          <cell r="BC2295">
            <v>60</v>
          </cell>
          <cell r="BD2295">
            <v>60</v>
          </cell>
          <cell r="BE2295">
            <v>5</v>
          </cell>
          <cell r="CB2295">
            <v>982611903</v>
          </cell>
          <cell r="CC2295">
            <v>1</v>
          </cell>
          <cell r="CD2295">
            <v>6.19</v>
          </cell>
          <cell r="CE2295">
            <v>25</v>
          </cell>
          <cell r="CF2295">
            <v>4.95</v>
          </cell>
          <cell r="CG2295">
            <v>13</v>
          </cell>
          <cell r="CH2295">
            <v>305654015</v>
          </cell>
          <cell r="CI2295">
            <v>1</v>
          </cell>
          <cell r="CJ2295">
            <v>3.36</v>
          </cell>
          <cell r="CK2295">
            <v>10.71</v>
          </cell>
          <cell r="CL2295">
            <v>5.916666666666667</v>
          </cell>
          <cell r="CM2295">
            <v>1</v>
          </cell>
          <cell r="CN2295">
            <v>6.15</v>
          </cell>
          <cell r="CO2295">
            <v>2.6000000000000005</v>
          </cell>
          <cell r="CP2295">
            <v>0.4227642276422765</v>
          </cell>
          <cell r="CQ2295">
            <v>10</v>
          </cell>
          <cell r="CR2295">
            <v>5.8425000000000002</v>
          </cell>
          <cell r="CS2295">
            <v>2.2925000000000004</v>
          </cell>
          <cell r="CT2295">
            <v>0.39238339751818574</v>
          </cell>
          <cell r="CU2295">
            <v>25</v>
          </cell>
          <cell r="CV2295">
            <v>4.95</v>
          </cell>
          <cell r="CW2295">
            <v>1.4000000000000004</v>
          </cell>
          <cell r="CX2295">
            <v>0.28282828282828287</v>
          </cell>
          <cell r="CY2295">
            <v>1</v>
          </cell>
          <cell r="CZ2295">
            <v>13</v>
          </cell>
        </row>
        <row r="2296">
          <cell r="E2296" t="str">
            <v>03094402</v>
          </cell>
          <cell r="F2296" t="str">
            <v>COPERTONE 26 X 1 3/8 OLANDA B/N VEE RUBBER</v>
          </cell>
          <cell r="G2296" t="str">
            <v>VELORAMA</v>
          </cell>
          <cell r="H2296" t="str">
            <v>PV150</v>
          </cell>
          <cell r="K2296">
            <v>2.6098800000000004</v>
          </cell>
          <cell r="AK2296" t="str">
            <v>VELORAMA</v>
          </cell>
          <cell r="AL2296" t="str">
            <v>PV150</v>
          </cell>
          <cell r="AM2296">
            <v>0</v>
          </cell>
          <cell r="AN2296">
            <v>0</v>
          </cell>
          <cell r="AO2296">
            <v>2.6098800000000004</v>
          </cell>
          <cell r="AP2296">
            <v>3.1840536000000004</v>
          </cell>
          <cell r="AQ2296">
            <v>2.6098800000000004</v>
          </cell>
          <cell r="AS2296">
            <v>1</v>
          </cell>
          <cell r="AT2296">
            <v>2.6098800000000004</v>
          </cell>
          <cell r="AY2296" t="str">
            <v/>
          </cell>
          <cell r="BB2296">
            <v>5.4005400540054005</v>
          </cell>
          <cell r="BC2296">
            <v>60</v>
          </cell>
          <cell r="BD2296">
            <v>60</v>
          </cell>
          <cell r="BE2296">
            <v>5</v>
          </cell>
          <cell r="CB2296">
            <v>982611903</v>
          </cell>
          <cell r="CC2296">
            <v>1</v>
          </cell>
          <cell r="CD2296">
            <v>6.19</v>
          </cell>
          <cell r="CE2296">
            <v>25</v>
          </cell>
          <cell r="CF2296">
            <v>4.95</v>
          </cell>
          <cell r="CG2296">
            <v>13</v>
          </cell>
          <cell r="CH2296">
            <v>305654015</v>
          </cell>
          <cell r="CI2296">
            <v>1</v>
          </cell>
          <cell r="CJ2296">
            <v>3.36</v>
          </cell>
          <cell r="CK2296">
            <v>10.71</v>
          </cell>
          <cell r="CL2296">
            <v>4.349800000000001</v>
          </cell>
          <cell r="CM2296">
            <v>1</v>
          </cell>
          <cell r="CN2296">
            <v>4.4000000000000004</v>
          </cell>
          <cell r="CO2296">
            <v>1.7901199999999999</v>
          </cell>
          <cell r="CP2296">
            <v>0.40684545454545451</v>
          </cell>
          <cell r="CQ2296">
            <v>10</v>
          </cell>
          <cell r="CR2296">
            <v>4.18</v>
          </cell>
          <cell r="CS2296">
            <v>1.5701199999999993</v>
          </cell>
          <cell r="CT2296">
            <v>0.37562679425837309</v>
          </cell>
          <cell r="CU2296">
            <v>25</v>
          </cell>
          <cell r="CV2296">
            <v>3.9600000000000004</v>
          </cell>
          <cell r="CW2296">
            <v>1.35012</v>
          </cell>
          <cell r="CX2296">
            <v>0.34093939393939388</v>
          </cell>
          <cell r="CY2296">
            <v>1</v>
          </cell>
          <cell r="CZ2296">
            <v>12</v>
          </cell>
        </row>
        <row r="2297">
          <cell r="E2297" t="str">
            <v>03094403</v>
          </cell>
          <cell r="F2297" t="str">
            <v>COPERTONE 26 X 1.3/8 OLANDA B/N MICHELIN WORLD TOUR</v>
          </cell>
          <cell r="G2297" t="str">
            <v>MANDELLI</v>
          </cell>
          <cell r="H2297">
            <v>305650585</v>
          </cell>
          <cell r="K2297">
            <v>6.8275999999999994</v>
          </cell>
          <cell r="AK2297" t="str">
            <v>MANDELLI</v>
          </cell>
          <cell r="AL2297">
            <v>305650585</v>
          </cell>
          <cell r="AM2297">
            <v>0</v>
          </cell>
          <cell r="AN2297">
            <v>0</v>
          </cell>
          <cell r="AO2297">
            <v>6.8275999999999994</v>
          </cell>
          <cell r="AP2297">
            <v>8.3296719999999986</v>
          </cell>
          <cell r="AQ2297">
            <v>6.8275999999999994</v>
          </cell>
          <cell r="AS2297">
            <v>0</v>
          </cell>
          <cell r="AT2297">
            <v>0</v>
          </cell>
          <cell r="AY2297" t="str">
            <v/>
          </cell>
          <cell r="BB2297">
            <v>5.4005400540054005</v>
          </cell>
          <cell r="BC2297">
            <v>60</v>
          </cell>
          <cell r="BD2297">
            <v>60</v>
          </cell>
          <cell r="BE2297">
            <v>5</v>
          </cell>
          <cell r="BF2297">
            <v>3528701246505</v>
          </cell>
          <cell r="CC2297" t="str">
            <v/>
          </cell>
          <cell r="CD2297" t="str">
            <v/>
          </cell>
          <cell r="CE2297" t="str">
            <v/>
          </cell>
          <cell r="CF2297" t="str">
            <v/>
          </cell>
          <cell r="CG2297" t="str">
            <v/>
          </cell>
          <cell r="CH2297">
            <v>305650585</v>
          </cell>
          <cell r="CI2297">
            <v>10</v>
          </cell>
          <cell r="CJ2297">
            <v>6.8</v>
          </cell>
          <cell r="CK2297">
            <v>14</v>
          </cell>
          <cell r="CL2297">
            <v>11.379333333333333</v>
          </cell>
          <cell r="CM2297">
            <v>1</v>
          </cell>
          <cell r="CN2297">
            <v>8.0500000000000007</v>
          </cell>
          <cell r="CO2297">
            <v>1.2224000000000013</v>
          </cell>
          <cell r="CP2297">
            <v>0.15185093167701877</v>
          </cell>
          <cell r="CS2297">
            <v>-6.8275999999999994</v>
          </cell>
          <cell r="CT2297" t="e">
            <v>#DIV/0!</v>
          </cell>
          <cell r="CW2297">
            <v>-6.8275999999999994</v>
          </cell>
          <cell r="CX2297" t="e">
            <v>#DIV/0!</v>
          </cell>
          <cell r="CY2297">
            <v>1</v>
          </cell>
          <cell r="CZ2297">
            <v>13</v>
          </cell>
        </row>
        <row r="2298">
          <cell r="E2298" t="str">
            <v>03094404</v>
          </cell>
          <cell r="F2298" t="str">
            <v xml:space="preserve">COPERTONE 26 X 1.3/8 OLANDA P/N MICHELIN WORLD TOUR </v>
          </cell>
          <cell r="G2298" t="str">
            <v>MANDELLI</v>
          </cell>
          <cell r="H2298">
            <v>305650630</v>
          </cell>
          <cell r="K2298">
            <v>6.8780999999999999</v>
          </cell>
          <cell r="AK2298" t="str">
            <v>MANDELLI</v>
          </cell>
          <cell r="AL2298">
            <v>305650630</v>
          </cell>
          <cell r="AM2298">
            <v>0</v>
          </cell>
          <cell r="AN2298">
            <v>0</v>
          </cell>
          <cell r="AO2298">
            <v>6.8780999999999999</v>
          </cell>
          <cell r="AP2298">
            <v>8.3912820000000004</v>
          </cell>
          <cell r="AQ2298">
            <v>6.8780999999999999</v>
          </cell>
          <cell r="AS2298">
            <v>0</v>
          </cell>
          <cell r="AT2298">
            <v>0</v>
          </cell>
          <cell r="AY2298" t="str">
            <v/>
          </cell>
          <cell r="BB2298">
            <v>5.4005400540054005</v>
          </cell>
          <cell r="BC2298">
            <v>60</v>
          </cell>
          <cell r="BD2298">
            <v>60</v>
          </cell>
          <cell r="BE2298">
            <v>5</v>
          </cell>
          <cell r="BF2298">
            <v>3528701246376</v>
          </cell>
          <cell r="CC2298" t="str">
            <v/>
          </cell>
          <cell r="CD2298" t="str">
            <v/>
          </cell>
          <cell r="CE2298" t="str">
            <v/>
          </cell>
          <cell r="CF2298" t="str">
            <v/>
          </cell>
          <cell r="CG2298" t="str">
            <v/>
          </cell>
          <cell r="CH2298">
            <v>305650630</v>
          </cell>
          <cell r="CI2298">
            <v>1</v>
          </cell>
          <cell r="CJ2298">
            <v>6.82</v>
          </cell>
          <cell r="CK2298">
            <v>14</v>
          </cell>
          <cell r="CL2298">
            <v>11.4635</v>
          </cell>
          <cell r="CM2298">
            <v>1</v>
          </cell>
          <cell r="CN2298">
            <v>8.1</v>
          </cell>
          <cell r="CO2298">
            <v>1.2218999999999998</v>
          </cell>
          <cell r="CP2298">
            <v>0.15085185185185182</v>
          </cell>
          <cell r="CS2298">
            <v>-6.8780999999999999</v>
          </cell>
          <cell r="CT2298" t="e">
            <v>#DIV/0!</v>
          </cell>
          <cell r="CW2298">
            <v>-6.8780999999999999</v>
          </cell>
          <cell r="CX2298" t="e">
            <v>#DIV/0!</v>
          </cell>
          <cell r="CY2298">
            <v>1</v>
          </cell>
          <cell r="CZ2298">
            <v>13</v>
          </cell>
        </row>
        <row r="2299">
          <cell r="E2299" t="str">
            <v>03094405</v>
          </cell>
          <cell r="F2299" t="str">
            <v>COPERTONE 26 X 1 3/8 OLANDA N CHAOYANG OEM</v>
          </cell>
          <cell r="G2299" t="str">
            <v>MANDELLI</v>
          </cell>
          <cell r="H2299">
            <v>305658500</v>
          </cell>
          <cell r="J2299">
            <v>25</v>
          </cell>
          <cell r="K2299">
            <v>2.2999999999999998</v>
          </cell>
          <cell r="AK2299" t="str">
            <v>MANDELLI</v>
          </cell>
          <cell r="AL2299">
            <v>305658500</v>
          </cell>
          <cell r="AM2299">
            <v>0</v>
          </cell>
          <cell r="AN2299">
            <v>25</v>
          </cell>
          <cell r="AO2299">
            <v>2.2999999999999998</v>
          </cell>
          <cell r="AP2299">
            <v>2.8059999999999996</v>
          </cell>
          <cell r="AQ2299">
            <v>2.2999999999999998</v>
          </cell>
          <cell r="AR2299">
            <v>-11</v>
          </cell>
          <cell r="AS2299">
            <v>85</v>
          </cell>
          <cell r="AT2299">
            <v>195.49999999999997</v>
          </cell>
          <cell r="AY2299" t="str">
            <v/>
          </cell>
          <cell r="BB2299">
            <v>5.4005400540054005</v>
          </cell>
          <cell r="BC2299">
            <v>60</v>
          </cell>
          <cell r="BD2299">
            <v>60</v>
          </cell>
          <cell r="BE2299">
            <v>5</v>
          </cell>
          <cell r="CB2299">
            <v>982611902</v>
          </cell>
          <cell r="CC2299">
            <v>1</v>
          </cell>
          <cell r="CD2299">
            <v>5.45</v>
          </cell>
          <cell r="CE2299">
            <v>25</v>
          </cell>
          <cell r="CF2299">
            <v>4.3600000000000003</v>
          </cell>
          <cell r="CG2299">
            <v>11</v>
          </cell>
          <cell r="CH2299">
            <v>305654020</v>
          </cell>
          <cell r="CI2299">
            <v>1</v>
          </cell>
          <cell r="CJ2299">
            <v>2.89</v>
          </cell>
          <cell r="CK2299">
            <v>9</v>
          </cell>
          <cell r="CL2299">
            <v>3.833333333333333</v>
          </cell>
          <cell r="CM2299">
            <v>1</v>
          </cell>
          <cell r="CN2299">
            <v>3.5</v>
          </cell>
          <cell r="CO2299">
            <v>1.2000000000000002</v>
          </cell>
          <cell r="CP2299">
            <v>0.34285714285714292</v>
          </cell>
          <cell r="CQ2299">
            <v>10</v>
          </cell>
          <cell r="CR2299">
            <v>3.3249999999999997</v>
          </cell>
          <cell r="CS2299">
            <v>1.0249999999999999</v>
          </cell>
          <cell r="CT2299">
            <v>0.30827067669172931</v>
          </cell>
          <cell r="CU2299">
            <v>25</v>
          </cell>
          <cell r="CV2299">
            <v>3.15</v>
          </cell>
          <cell r="CW2299">
            <v>0.85000000000000009</v>
          </cell>
          <cell r="CX2299">
            <v>0.26984126984126988</v>
          </cell>
          <cell r="CY2299">
            <v>1</v>
          </cell>
          <cell r="CZ2299">
            <v>9</v>
          </cell>
        </row>
        <row r="2300">
          <cell r="E2300" t="str">
            <v>03094406</v>
          </cell>
          <cell r="F2300" t="str">
            <v>COPERTONE 26 X 1 3/8 OLANDA N KENDA</v>
          </cell>
          <cell r="G2300" t="str">
            <v>RMS</v>
          </cell>
          <cell r="H2300">
            <v>982611902</v>
          </cell>
          <cell r="J2300">
            <v>50</v>
          </cell>
          <cell r="K2300">
            <v>2.6112000000000002</v>
          </cell>
          <cell r="AK2300" t="str">
            <v>RMS</v>
          </cell>
          <cell r="AL2300">
            <v>982611902</v>
          </cell>
          <cell r="AM2300">
            <v>0</v>
          </cell>
          <cell r="AN2300">
            <v>50</v>
          </cell>
          <cell r="AO2300">
            <v>2.6112000000000002</v>
          </cell>
          <cell r="AP2300">
            <v>3.1856640000000001</v>
          </cell>
          <cell r="AQ2300">
            <v>2.89</v>
          </cell>
          <cell r="AR2300">
            <v>49</v>
          </cell>
          <cell r="AS2300">
            <v>77</v>
          </cell>
          <cell r="AT2300">
            <v>222.53</v>
          </cell>
          <cell r="AY2300" t="str">
            <v/>
          </cell>
          <cell r="BB2300">
            <v>5.4005400540054005</v>
          </cell>
          <cell r="BC2300">
            <v>60</v>
          </cell>
          <cell r="BD2300">
            <v>60</v>
          </cell>
          <cell r="BE2300">
            <v>5</v>
          </cell>
          <cell r="CB2300">
            <v>982611902</v>
          </cell>
          <cell r="CC2300">
            <v>1</v>
          </cell>
          <cell r="CD2300">
            <v>5.45</v>
          </cell>
          <cell r="CE2300">
            <v>25</v>
          </cell>
          <cell r="CF2300">
            <v>4.3600000000000003</v>
          </cell>
          <cell r="CG2300">
            <v>11</v>
          </cell>
          <cell r="CH2300">
            <v>305654020</v>
          </cell>
          <cell r="CI2300">
            <v>1</v>
          </cell>
          <cell r="CJ2300">
            <v>2.89</v>
          </cell>
          <cell r="CK2300">
            <v>9</v>
          </cell>
          <cell r="CL2300">
            <v>4.8166666666666673</v>
          </cell>
          <cell r="CM2300">
            <v>1</v>
          </cell>
          <cell r="CN2300">
            <v>5.45</v>
          </cell>
          <cell r="CO2300">
            <v>2.56</v>
          </cell>
          <cell r="CP2300">
            <v>0.46972477064220181</v>
          </cell>
          <cell r="CQ2300">
            <v>10</v>
          </cell>
          <cell r="CR2300">
            <v>5.1775000000000002</v>
          </cell>
          <cell r="CS2300">
            <v>2.2875000000000001</v>
          </cell>
          <cell r="CT2300">
            <v>0.44181554804442297</v>
          </cell>
          <cell r="CU2300">
            <v>25</v>
          </cell>
          <cell r="CV2300">
            <v>4.3499999999999996</v>
          </cell>
          <cell r="CW2300">
            <v>1.4599999999999995</v>
          </cell>
          <cell r="CX2300">
            <v>0.33563218390804589</v>
          </cell>
          <cell r="CY2300">
            <v>1</v>
          </cell>
          <cell r="CZ2300">
            <v>11</v>
          </cell>
        </row>
        <row r="2301">
          <cell r="E2301" t="str">
            <v>03094407</v>
          </cell>
          <cell r="F2301" t="str">
            <v>COPERTONE 26 X 1 3/8 OLANDA N VEE RUBBER</v>
          </cell>
          <cell r="G2301" t="str">
            <v>VELORAMA</v>
          </cell>
          <cell r="H2301" t="str">
            <v>PV140</v>
          </cell>
          <cell r="K2301">
            <v>2.5229800000000004</v>
          </cell>
          <cell r="AK2301" t="str">
            <v>VELORAMA</v>
          </cell>
          <cell r="AL2301" t="str">
            <v>PV140</v>
          </cell>
          <cell r="AM2301">
            <v>0</v>
          </cell>
          <cell r="AN2301">
            <v>0</v>
          </cell>
          <cell r="AO2301">
            <v>2.5229800000000004</v>
          </cell>
          <cell r="AP2301">
            <v>3.0780356000000006</v>
          </cell>
          <cell r="AQ2301">
            <v>2.5229800000000004</v>
          </cell>
          <cell r="AR2301">
            <v>-25</v>
          </cell>
          <cell r="AS2301">
            <v>2</v>
          </cell>
          <cell r="AT2301">
            <v>5.0459600000000009</v>
          </cell>
          <cell r="AY2301" t="str">
            <v/>
          </cell>
          <cell r="BB2301">
            <v>5.4005400540054005</v>
          </cell>
          <cell r="BC2301">
            <v>60</v>
          </cell>
          <cell r="BD2301">
            <v>60</v>
          </cell>
          <cell r="BE2301">
            <v>5</v>
          </cell>
          <cell r="CB2301">
            <v>982611902</v>
          </cell>
          <cell r="CC2301">
            <v>1</v>
          </cell>
          <cell r="CD2301">
            <v>5.45</v>
          </cell>
          <cell r="CE2301">
            <v>25</v>
          </cell>
          <cell r="CF2301">
            <v>4.3600000000000003</v>
          </cell>
          <cell r="CG2301">
            <v>11</v>
          </cell>
          <cell r="CH2301">
            <v>305654020</v>
          </cell>
          <cell r="CI2301">
            <v>1</v>
          </cell>
          <cell r="CJ2301">
            <v>2.89</v>
          </cell>
          <cell r="CK2301">
            <v>9</v>
          </cell>
          <cell r="CL2301">
            <v>4.2049666666666674</v>
          </cell>
          <cell r="CM2301">
            <v>1</v>
          </cell>
          <cell r="CN2301">
            <v>4.1500000000000004</v>
          </cell>
          <cell r="CO2301">
            <v>1.6270199999999999</v>
          </cell>
          <cell r="CP2301">
            <v>0.39205301204819271</v>
          </cell>
          <cell r="CQ2301">
            <v>10</v>
          </cell>
          <cell r="CR2301">
            <v>3.95</v>
          </cell>
          <cell r="CS2301">
            <v>1.4270199999999997</v>
          </cell>
          <cell r="CT2301">
            <v>0.36127088607594926</v>
          </cell>
          <cell r="CU2301">
            <v>25</v>
          </cell>
          <cell r="CV2301">
            <v>3.75</v>
          </cell>
          <cell r="CW2301">
            <v>1.2270199999999996</v>
          </cell>
          <cell r="CX2301">
            <v>0.32720533333333324</v>
          </cell>
          <cell r="CY2301">
            <v>1</v>
          </cell>
          <cell r="CZ2301">
            <v>10</v>
          </cell>
        </row>
        <row r="2302">
          <cell r="E2302" t="str">
            <v>03094408</v>
          </cell>
          <cell r="F2302" t="str">
            <v>COPERTONE 26 X 1.3/8 OLANDA N MICHELIN WORLD TOUR</v>
          </cell>
          <cell r="G2302" t="str">
            <v>MANDELLI</v>
          </cell>
          <cell r="H2302">
            <v>305650575</v>
          </cell>
          <cell r="K2302">
            <v>6.4337</v>
          </cell>
          <cell r="AK2302" t="str">
            <v>MANDELLI</v>
          </cell>
          <cell r="AL2302">
            <v>305650575</v>
          </cell>
          <cell r="AM2302">
            <v>0</v>
          </cell>
          <cell r="AN2302">
            <v>0</v>
          </cell>
          <cell r="AO2302">
            <v>6.4337</v>
          </cell>
          <cell r="AP2302">
            <v>7.8491140000000001</v>
          </cell>
          <cell r="AQ2302">
            <v>6.4337</v>
          </cell>
          <cell r="AS2302">
            <v>0</v>
          </cell>
          <cell r="AT2302">
            <v>0</v>
          </cell>
          <cell r="AY2302" t="str">
            <v/>
          </cell>
          <cell r="BB2302">
            <v>5.4005400540054005</v>
          </cell>
          <cell r="BC2302">
            <v>60</v>
          </cell>
          <cell r="BD2302">
            <v>60</v>
          </cell>
          <cell r="BE2302">
            <v>5</v>
          </cell>
          <cell r="BF2302">
            <v>3528701245980</v>
          </cell>
          <cell r="CC2302" t="str">
            <v/>
          </cell>
          <cell r="CD2302" t="str">
            <v/>
          </cell>
          <cell r="CE2302" t="str">
            <v/>
          </cell>
          <cell r="CF2302" t="str">
            <v/>
          </cell>
          <cell r="CG2302" t="str">
            <v/>
          </cell>
          <cell r="CH2302">
            <v>305650575</v>
          </cell>
          <cell r="CI2302">
            <v>10</v>
          </cell>
          <cell r="CJ2302">
            <v>6.35</v>
          </cell>
          <cell r="CK2302">
            <v>14</v>
          </cell>
          <cell r="CL2302">
            <v>10.722833333333334</v>
          </cell>
          <cell r="CM2302">
            <v>1</v>
          </cell>
          <cell r="CN2302">
            <v>7.6</v>
          </cell>
          <cell r="CO2302">
            <v>1.1662999999999997</v>
          </cell>
          <cell r="CP2302">
            <v>0.15346052631578944</v>
          </cell>
          <cell r="CS2302">
            <v>-6.4337</v>
          </cell>
          <cell r="CT2302" t="e">
            <v>#DIV/0!</v>
          </cell>
          <cell r="CW2302">
            <v>-6.4337</v>
          </cell>
          <cell r="CX2302" t="e">
            <v>#DIV/0!</v>
          </cell>
          <cell r="CY2302">
            <v>1</v>
          </cell>
          <cell r="CZ2302">
            <v>13</v>
          </cell>
        </row>
        <row r="2303">
          <cell r="E2303" t="str">
            <v>03094500</v>
          </cell>
          <cell r="F2303" t="str">
            <v>COPERTONE 26 X 1.50 CTB N CHAOYANG SWIFT</v>
          </cell>
          <cell r="G2303" t="str">
            <v>MANDELLI</v>
          </cell>
          <cell r="H2303">
            <v>305654040</v>
          </cell>
          <cell r="J2303">
            <v>25</v>
          </cell>
          <cell r="K2303">
            <v>3.2</v>
          </cell>
          <cell r="AK2303" t="str">
            <v>MANDELLI</v>
          </cell>
          <cell r="AL2303">
            <v>305654040</v>
          </cell>
          <cell r="AM2303">
            <v>0</v>
          </cell>
          <cell r="AN2303">
            <v>25</v>
          </cell>
          <cell r="AO2303">
            <v>3.2</v>
          </cell>
          <cell r="AP2303">
            <v>3.9039999999999999</v>
          </cell>
          <cell r="AQ2303">
            <v>3.6</v>
          </cell>
          <cell r="AS2303">
            <v>18</v>
          </cell>
          <cell r="AT2303">
            <v>64.8</v>
          </cell>
          <cell r="AY2303" t="str">
            <v/>
          </cell>
          <cell r="BB2303">
            <v>5.4005400540054005</v>
          </cell>
          <cell r="BC2303">
            <v>60</v>
          </cell>
          <cell r="BD2303">
            <v>60</v>
          </cell>
          <cell r="BE2303">
            <v>5</v>
          </cell>
          <cell r="CB2303">
            <v>982631302</v>
          </cell>
          <cell r="CC2303">
            <v>1</v>
          </cell>
          <cell r="CD2303">
            <v>5.96</v>
          </cell>
          <cell r="CE2303">
            <v>25</v>
          </cell>
          <cell r="CF2303">
            <v>5.07</v>
          </cell>
          <cell r="CG2303">
            <v>13</v>
          </cell>
          <cell r="CH2303">
            <v>305654040</v>
          </cell>
          <cell r="CI2303">
            <v>1</v>
          </cell>
          <cell r="CJ2303">
            <v>3.57</v>
          </cell>
          <cell r="CK2303">
            <v>10.5</v>
          </cell>
          <cell r="CL2303">
            <v>6</v>
          </cell>
          <cell r="CM2303">
            <v>1</v>
          </cell>
          <cell r="CN2303">
            <v>5.2</v>
          </cell>
          <cell r="CO2303">
            <v>1.6</v>
          </cell>
          <cell r="CP2303">
            <v>0.30769230769230771</v>
          </cell>
          <cell r="CQ2303">
            <v>10</v>
          </cell>
          <cell r="CR2303">
            <v>4.95</v>
          </cell>
          <cell r="CS2303">
            <v>1.35</v>
          </cell>
          <cell r="CT2303">
            <v>0.27272727272727276</v>
          </cell>
          <cell r="CU2303">
            <v>25</v>
          </cell>
          <cell r="CV2303">
            <v>4.6500000000000004</v>
          </cell>
          <cell r="CW2303">
            <v>1.0500000000000003</v>
          </cell>
          <cell r="CX2303">
            <v>0.22580645161290328</v>
          </cell>
          <cell r="CY2303">
            <v>1</v>
          </cell>
          <cell r="CZ2303">
            <v>10.5</v>
          </cell>
        </row>
        <row r="2304">
          <cell r="E2304" t="str">
            <v>03094501</v>
          </cell>
          <cell r="F2304" t="str">
            <v>COPERTONE 26 x 1.50 CTB N KENDA</v>
          </cell>
          <cell r="G2304" t="str">
            <v>RMS</v>
          </cell>
          <cell r="H2304">
            <v>982631302</v>
          </cell>
          <cell r="I2304" t="str">
            <v xml:space="preserve"> CN</v>
          </cell>
          <cell r="J2304">
            <v>25</v>
          </cell>
          <cell r="K2304">
            <v>2.7029999999999998</v>
          </cell>
          <cell r="L2304" t="str">
            <v>RMS</v>
          </cell>
          <cell r="M2304">
            <v>982630102</v>
          </cell>
          <cell r="O2304">
            <v>25</v>
          </cell>
          <cell r="P2304">
            <v>3.3127999999999997</v>
          </cell>
          <cell r="AK2304" t="str">
            <v>RMS</v>
          </cell>
          <cell r="AL2304">
            <v>982631302</v>
          </cell>
          <cell r="AM2304" t="str">
            <v xml:space="preserve"> CN</v>
          </cell>
          <cell r="AN2304">
            <v>25</v>
          </cell>
          <cell r="AO2304">
            <v>2.7029999999999998</v>
          </cell>
          <cell r="AP2304">
            <v>3.2976599999999996</v>
          </cell>
          <cell r="AQ2304">
            <v>3.31</v>
          </cell>
          <cell r="AR2304">
            <v>20</v>
          </cell>
          <cell r="AS2304">
            <v>1</v>
          </cell>
          <cell r="AT2304">
            <v>3.31</v>
          </cell>
          <cell r="AY2304" t="str">
            <v/>
          </cell>
          <cell r="BB2304">
            <v>5.4005400540054005</v>
          </cell>
          <cell r="BC2304">
            <v>60</v>
          </cell>
          <cell r="BD2304">
            <v>60</v>
          </cell>
          <cell r="BE2304">
            <v>5</v>
          </cell>
          <cell r="CB2304">
            <v>982631302</v>
          </cell>
          <cell r="CC2304">
            <v>1</v>
          </cell>
          <cell r="CD2304">
            <v>5.96</v>
          </cell>
          <cell r="CE2304">
            <v>25</v>
          </cell>
          <cell r="CF2304">
            <v>5.07</v>
          </cell>
          <cell r="CG2304">
            <v>13</v>
          </cell>
          <cell r="CH2304">
            <v>305653045</v>
          </cell>
          <cell r="CI2304">
            <v>1</v>
          </cell>
          <cell r="CJ2304">
            <v>3.66</v>
          </cell>
          <cell r="CK2304">
            <v>11.66</v>
          </cell>
          <cell r="CL2304">
            <v>5.5166666666666666</v>
          </cell>
          <cell r="CM2304">
            <v>1</v>
          </cell>
          <cell r="CN2304">
            <v>5.95</v>
          </cell>
          <cell r="CO2304">
            <v>2.64</v>
          </cell>
          <cell r="CP2304">
            <v>0.44369747899159667</v>
          </cell>
          <cell r="CQ2304">
            <v>10</v>
          </cell>
          <cell r="CR2304">
            <v>5.6524999999999999</v>
          </cell>
          <cell r="CS2304">
            <v>2.3424999999999998</v>
          </cell>
          <cell r="CT2304">
            <v>0.41441839893852278</v>
          </cell>
          <cell r="CU2304">
            <v>25</v>
          </cell>
          <cell r="CV2304">
            <v>5.05</v>
          </cell>
          <cell r="CW2304">
            <v>1.7399999999999998</v>
          </cell>
          <cell r="CX2304">
            <v>0.34455445544554453</v>
          </cell>
          <cell r="CY2304">
            <v>1</v>
          </cell>
          <cell r="CZ2304">
            <v>13</v>
          </cell>
        </row>
        <row r="2305">
          <cell r="E2305" t="str">
            <v>03094502</v>
          </cell>
          <cell r="F2305" t="str">
            <v>COPERTONE 26 X 1.50 CTB SLICK ANTIFORO N VEE RUBBER</v>
          </cell>
          <cell r="G2305" t="str">
            <v>VELORAMA</v>
          </cell>
          <cell r="H2305" t="str">
            <v>PV159U</v>
          </cell>
          <cell r="K2305">
            <v>3.1724600000000005</v>
          </cell>
          <cell r="AK2305" t="str">
            <v>VELORAMA</v>
          </cell>
          <cell r="AL2305" t="str">
            <v>PV159U</v>
          </cell>
          <cell r="AM2305">
            <v>0</v>
          </cell>
          <cell r="AN2305">
            <v>0</v>
          </cell>
          <cell r="AO2305">
            <v>3.1724600000000005</v>
          </cell>
          <cell r="AP2305">
            <v>3.8704012000000003</v>
          </cell>
          <cell r="AQ2305">
            <v>3.1724600000000005</v>
          </cell>
          <cell r="AS2305">
            <v>0</v>
          </cell>
          <cell r="AT2305">
            <v>0</v>
          </cell>
          <cell r="AY2305" t="str">
            <v/>
          </cell>
          <cell r="BB2305">
            <v>5.4005400540054005</v>
          </cell>
          <cell r="BC2305">
            <v>60</v>
          </cell>
          <cell r="BD2305">
            <v>60</v>
          </cell>
          <cell r="BE2305">
            <v>5</v>
          </cell>
          <cell r="CB2305">
            <v>982630112</v>
          </cell>
          <cell r="CC2305">
            <v>1</v>
          </cell>
          <cell r="CD2305">
            <v>8.4600000000000009</v>
          </cell>
          <cell r="CE2305">
            <v>25</v>
          </cell>
          <cell r="CF2305">
            <v>7.19</v>
          </cell>
          <cell r="CG2305">
            <v>17</v>
          </cell>
          <cell r="CI2305" t="str">
            <v/>
          </cell>
          <cell r="CJ2305" t="str">
            <v/>
          </cell>
          <cell r="CK2305" t="str">
            <v/>
          </cell>
          <cell r="CL2305">
            <v>5.2874333333333343</v>
          </cell>
          <cell r="CM2305">
            <v>1</v>
          </cell>
          <cell r="CN2305">
            <v>5.9</v>
          </cell>
          <cell r="CO2305">
            <v>2.7275399999999999</v>
          </cell>
          <cell r="CP2305">
            <v>0.46229491525423722</v>
          </cell>
          <cell r="CQ2305">
            <v>10</v>
          </cell>
          <cell r="CR2305">
            <v>5.6050000000000004</v>
          </cell>
          <cell r="CS2305">
            <v>2.4325399999999999</v>
          </cell>
          <cell r="CT2305">
            <v>0.43399464763603918</v>
          </cell>
          <cell r="CU2305">
            <v>25</v>
          </cell>
          <cell r="CV2305">
            <v>5.3100000000000005</v>
          </cell>
          <cell r="CW2305">
            <v>2.13754</v>
          </cell>
          <cell r="CX2305">
            <v>0.4025499058380414</v>
          </cell>
          <cell r="CY2305">
            <v>1</v>
          </cell>
          <cell r="CZ2305">
            <v>16</v>
          </cell>
        </row>
        <row r="2306">
          <cell r="E2306" t="str">
            <v>03094503</v>
          </cell>
          <cell r="F2306" t="str">
            <v>COPERTONE 26 X 1.50 CTB SLICK N KENDA</v>
          </cell>
          <cell r="G2306" t="str">
            <v>RMS</v>
          </cell>
          <cell r="H2306" t="str">
            <v>9V2630102</v>
          </cell>
          <cell r="J2306">
            <v>25</v>
          </cell>
          <cell r="K2306">
            <v>2.65</v>
          </cell>
          <cell r="AK2306" t="str">
            <v>RMS</v>
          </cell>
          <cell r="AL2306" t="str">
            <v>9V2630102</v>
          </cell>
          <cell r="AM2306">
            <v>0</v>
          </cell>
          <cell r="AN2306">
            <v>25</v>
          </cell>
          <cell r="AO2306">
            <v>2.65</v>
          </cell>
          <cell r="AP2306">
            <v>3.2329999999999997</v>
          </cell>
          <cell r="AQ2306">
            <v>2.88</v>
          </cell>
          <cell r="AS2306">
            <v>0</v>
          </cell>
          <cell r="AT2306">
            <v>0</v>
          </cell>
          <cell r="AY2306" t="str">
            <v/>
          </cell>
          <cell r="BB2306">
            <v>5.4005400540054005</v>
          </cell>
          <cell r="BC2306">
            <v>60</v>
          </cell>
          <cell r="BD2306">
            <v>60</v>
          </cell>
          <cell r="BE2306">
            <v>5</v>
          </cell>
          <cell r="CB2306">
            <v>982630102</v>
          </cell>
          <cell r="CC2306">
            <v>1</v>
          </cell>
          <cell r="CD2306">
            <v>5.96</v>
          </cell>
          <cell r="CE2306">
            <v>25</v>
          </cell>
          <cell r="CF2306">
            <v>5.07</v>
          </cell>
          <cell r="CG2306">
            <v>13</v>
          </cell>
          <cell r="CH2306">
            <v>305654040</v>
          </cell>
          <cell r="CI2306">
            <v>1</v>
          </cell>
          <cell r="CJ2306">
            <v>3.57</v>
          </cell>
          <cell r="CK2306">
            <v>10.5</v>
          </cell>
          <cell r="CL2306">
            <v>4.8</v>
          </cell>
          <cell r="CM2306">
            <v>1</v>
          </cell>
          <cell r="CN2306">
            <v>5.95</v>
          </cell>
          <cell r="CO2306">
            <v>3.0700000000000003</v>
          </cell>
          <cell r="CP2306">
            <v>0.5159663865546219</v>
          </cell>
          <cell r="CQ2306">
            <v>10</v>
          </cell>
          <cell r="CR2306">
            <v>5.6524999999999999</v>
          </cell>
          <cell r="CS2306">
            <v>2.7725</v>
          </cell>
          <cell r="CT2306">
            <v>0.49049093321539144</v>
          </cell>
          <cell r="CU2306">
            <v>25</v>
          </cell>
          <cell r="CV2306">
            <v>5.05</v>
          </cell>
          <cell r="CW2306">
            <v>2.17</v>
          </cell>
          <cell r="CX2306">
            <v>0.4297029702970297</v>
          </cell>
          <cell r="CY2306">
            <v>1</v>
          </cell>
          <cell r="CZ2306">
            <v>13</v>
          </cell>
        </row>
        <row r="2307">
          <cell r="E2307" t="str">
            <v>03094504</v>
          </cell>
          <cell r="F2307" t="str">
            <v>COPERTONE 26 X 1.75 CTB B/N VEE RUBBER</v>
          </cell>
          <cell r="G2307" t="str">
            <v>VELORAMA</v>
          </cell>
          <cell r="H2307" t="str">
            <v>PV160B</v>
          </cell>
          <cell r="K2307">
            <v>3.4201999999999999</v>
          </cell>
          <cell r="AK2307" t="str">
            <v>VELORAMA</v>
          </cell>
          <cell r="AL2307" t="str">
            <v>PV160B</v>
          </cell>
          <cell r="AM2307">
            <v>0</v>
          </cell>
          <cell r="AN2307">
            <v>0</v>
          </cell>
          <cell r="AO2307">
            <v>3.4201999999999999</v>
          </cell>
          <cell r="AP2307">
            <v>4.172644</v>
          </cell>
          <cell r="AQ2307">
            <v>3.4201999999999999</v>
          </cell>
          <cell r="AS2307">
            <v>0</v>
          </cell>
          <cell r="AT2307">
            <v>0</v>
          </cell>
          <cell r="AY2307" t="str">
            <v/>
          </cell>
          <cell r="BB2307">
            <v>5.4005400540054005</v>
          </cell>
          <cell r="BC2307">
            <v>60</v>
          </cell>
          <cell r="BD2307">
            <v>60</v>
          </cell>
          <cell r="BE2307">
            <v>5</v>
          </cell>
          <cell r="CB2307">
            <v>982650003</v>
          </cell>
          <cell r="CC2307">
            <v>1</v>
          </cell>
          <cell r="CD2307">
            <v>6.83</v>
          </cell>
          <cell r="CE2307">
            <v>25</v>
          </cell>
          <cell r="CF2307">
            <v>5.81</v>
          </cell>
          <cell r="CG2307">
            <v>14</v>
          </cell>
          <cell r="CI2307" t="str">
            <v/>
          </cell>
          <cell r="CJ2307" t="str">
            <v/>
          </cell>
          <cell r="CK2307" t="str">
            <v/>
          </cell>
          <cell r="CL2307">
            <v>5.700333333333333</v>
          </cell>
          <cell r="CM2307">
            <v>1</v>
          </cell>
          <cell r="CN2307">
            <v>5.5</v>
          </cell>
          <cell r="CO2307">
            <v>2.0798000000000001</v>
          </cell>
          <cell r="CP2307">
            <v>0.37814545454545456</v>
          </cell>
          <cell r="CQ2307">
            <v>10</v>
          </cell>
          <cell r="CR2307">
            <v>5.2249999999999996</v>
          </cell>
          <cell r="CS2307">
            <v>1.8047999999999997</v>
          </cell>
          <cell r="CT2307">
            <v>0.34541626794258373</v>
          </cell>
          <cell r="CU2307">
            <v>25</v>
          </cell>
          <cell r="CV2307">
            <v>4.95</v>
          </cell>
          <cell r="CW2307">
            <v>1.5298000000000003</v>
          </cell>
          <cell r="CX2307">
            <v>0.30905050505050508</v>
          </cell>
          <cell r="CY2307">
            <v>1</v>
          </cell>
          <cell r="CZ2307">
            <v>13</v>
          </cell>
        </row>
        <row r="2308">
          <cell r="E2308" t="str">
            <v>03094505</v>
          </cell>
          <cell r="F2308" t="str">
            <v>COPERTONE 26 X 1.75 CTB N KENDA K935</v>
          </cell>
          <cell r="G2308" t="str">
            <v>RMS</v>
          </cell>
          <cell r="H2308" t="str">
            <v>9V265935A</v>
          </cell>
          <cell r="K2308">
            <v>3.02</v>
          </cell>
          <cell r="AK2308" t="str">
            <v>RMS</v>
          </cell>
          <cell r="AL2308" t="str">
            <v>9V265935A</v>
          </cell>
          <cell r="AM2308">
            <v>0</v>
          </cell>
          <cell r="AN2308">
            <v>0</v>
          </cell>
          <cell r="AO2308">
            <v>3.02</v>
          </cell>
          <cell r="AP2308">
            <v>3.6844000000000001</v>
          </cell>
          <cell r="AQ2308">
            <v>3.58</v>
          </cell>
          <cell r="AR2308">
            <v>-2</v>
          </cell>
          <cell r="AS2308">
            <v>0</v>
          </cell>
          <cell r="AT2308">
            <v>0</v>
          </cell>
          <cell r="AY2308" t="str">
            <v/>
          </cell>
          <cell r="BB2308">
            <v>5.4005400540054005</v>
          </cell>
          <cell r="BC2308">
            <v>60</v>
          </cell>
          <cell r="BD2308">
            <v>60</v>
          </cell>
          <cell r="BE2308">
            <v>5</v>
          </cell>
          <cell r="CB2308">
            <v>982651302</v>
          </cell>
          <cell r="CC2308">
            <v>1</v>
          </cell>
          <cell r="CD2308">
            <v>6.4</v>
          </cell>
          <cell r="CE2308">
            <v>25</v>
          </cell>
          <cell r="CF2308">
            <v>5.44</v>
          </cell>
          <cell r="CG2308">
            <v>13</v>
          </cell>
          <cell r="CH2308">
            <v>305654440</v>
          </cell>
          <cell r="CI2308">
            <v>1</v>
          </cell>
          <cell r="CJ2308">
            <v>3.95</v>
          </cell>
          <cell r="CK2308">
            <v>12.6</v>
          </cell>
          <cell r="CL2308">
            <v>5.9666666666666668</v>
          </cell>
          <cell r="CM2308">
            <v>1</v>
          </cell>
          <cell r="CN2308">
            <v>6.4</v>
          </cell>
          <cell r="CO2308">
            <v>2.8200000000000003</v>
          </cell>
          <cell r="CP2308">
            <v>0.44062500000000004</v>
          </cell>
          <cell r="CQ2308">
            <v>10</v>
          </cell>
          <cell r="CR2308">
            <v>6.08</v>
          </cell>
          <cell r="CS2308">
            <v>2.5</v>
          </cell>
          <cell r="CT2308">
            <v>0.41118421052631576</v>
          </cell>
          <cell r="CU2308">
            <v>25</v>
          </cell>
          <cell r="CV2308">
            <v>5.4</v>
          </cell>
          <cell r="CW2308">
            <v>1.8200000000000003</v>
          </cell>
          <cell r="CX2308">
            <v>0.33703703703703708</v>
          </cell>
          <cell r="CY2308">
            <v>1</v>
          </cell>
          <cell r="CZ2308">
            <v>13</v>
          </cell>
        </row>
        <row r="2309">
          <cell r="E2309" t="str">
            <v>03094506</v>
          </cell>
          <cell r="F2309" t="str">
            <v>COPERTONE 26 X 1.75 CTB N/REFLEX ANTIFORO CHAOYANG</v>
          </cell>
          <cell r="G2309" t="str">
            <v>MANDELLI</v>
          </cell>
          <cell r="H2309">
            <v>305653200</v>
          </cell>
          <cell r="J2309">
            <v>25</v>
          </cell>
          <cell r="K2309">
            <v>7.82</v>
          </cell>
          <cell r="AK2309" t="str">
            <v>MANDELLI</v>
          </cell>
          <cell r="AL2309">
            <v>305653200</v>
          </cell>
          <cell r="AM2309">
            <v>0</v>
          </cell>
          <cell r="AN2309">
            <v>25</v>
          </cell>
          <cell r="AO2309">
            <v>7.82</v>
          </cell>
          <cell r="AP2309">
            <v>9.5404</v>
          </cell>
          <cell r="AQ2309">
            <v>7.82</v>
          </cell>
          <cell r="AR2309">
            <v>2</v>
          </cell>
          <cell r="AS2309">
            <v>19</v>
          </cell>
          <cell r="AT2309">
            <v>148.58000000000001</v>
          </cell>
          <cell r="AY2309" t="str">
            <v/>
          </cell>
          <cell r="BB2309">
            <v>5.4005400540054005</v>
          </cell>
          <cell r="BC2309">
            <v>60</v>
          </cell>
          <cell r="BD2309">
            <v>60</v>
          </cell>
          <cell r="BE2309">
            <v>5</v>
          </cell>
          <cell r="BF2309">
            <v>6927116127619</v>
          </cell>
          <cell r="CC2309" t="str">
            <v/>
          </cell>
          <cell r="CD2309" t="str">
            <v/>
          </cell>
          <cell r="CE2309" t="str">
            <v/>
          </cell>
          <cell r="CF2309" t="str">
            <v/>
          </cell>
          <cell r="CG2309" t="str">
            <v/>
          </cell>
          <cell r="CH2309">
            <v>305653200</v>
          </cell>
          <cell r="CI2309">
            <v>1</v>
          </cell>
          <cell r="CJ2309">
            <v>8.5</v>
          </cell>
          <cell r="CK2309">
            <v>20</v>
          </cell>
          <cell r="CL2309">
            <v>13.033333333333335</v>
          </cell>
          <cell r="CM2309">
            <v>1</v>
          </cell>
          <cell r="CN2309">
            <v>10.5</v>
          </cell>
          <cell r="CO2309">
            <v>2.6799999999999997</v>
          </cell>
          <cell r="CP2309">
            <v>0.25523809523809521</v>
          </cell>
          <cell r="CQ2309">
            <v>10</v>
          </cell>
          <cell r="CR2309">
            <v>9.9749999999999996</v>
          </cell>
          <cell r="CS2309">
            <v>2.1549999999999994</v>
          </cell>
          <cell r="CT2309">
            <v>0.2160401002506265</v>
          </cell>
          <cell r="CW2309">
            <v>-7.82</v>
          </cell>
          <cell r="CX2309" t="e">
            <v>#DIV/0!</v>
          </cell>
          <cell r="CY2309">
            <v>1</v>
          </cell>
          <cell r="CZ2309">
            <v>27</v>
          </cell>
        </row>
        <row r="2310">
          <cell r="E2310" t="str">
            <v>03094507</v>
          </cell>
          <cell r="F2310" t="str">
            <v>COPERTONE 26 X 1.75 E-CTB N KENDA</v>
          </cell>
          <cell r="G2310" t="str">
            <v>RMS</v>
          </cell>
          <cell r="H2310">
            <v>982650622</v>
          </cell>
          <cell r="J2310">
            <v>25</v>
          </cell>
          <cell r="K2310">
            <v>11.32</v>
          </cell>
          <cell r="AK2310" t="str">
            <v>RMS</v>
          </cell>
          <cell r="AL2310">
            <v>982650622</v>
          </cell>
          <cell r="AM2310">
            <v>0</v>
          </cell>
          <cell r="AN2310">
            <v>25</v>
          </cell>
          <cell r="AO2310">
            <v>11.32</v>
          </cell>
          <cell r="AP2310">
            <v>13.8104</v>
          </cell>
          <cell r="AQ2310">
            <v>11.32</v>
          </cell>
          <cell r="AS2310">
            <v>0</v>
          </cell>
          <cell r="AT2310">
            <v>0</v>
          </cell>
          <cell r="AY2310" t="str">
            <v/>
          </cell>
          <cell r="BB2310">
            <v>5.4005400540054005</v>
          </cell>
          <cell r="BC2310">
            <v>60</v>
          </cell>
          <cell r="BD2310">
            <v>60</v>
          </cell>
          <cell r="BE2310">
            <v>5</v>
          </cell>
          <cell r="CB2310">
            <v>982650622</v>
          </cell>
          <cell r="CC2310">
            <v>1</v>
          </cell>
          <cell r="CD2310">
            <v>17.21</v>
          </cell>
          <cell r="CE2310">
            <v>25</v>
          </cell>
          <cell r="CF2310">
            <v>14.63</v>
          </cell>
          <cell r="CG2310">
            <v>33</v>
          </cell>
          <cell r="CH2310">
            <v>305653200</v>
          </cell>
          <cell r="CI2310">
            <v>1</v>
          </cell>
          <cell r="CJ2310">
            <v>8.5</v>
          </cell>
          <cell r="CK2310">
            <v>20</v>
          </cell>
          <cell r="CL2310">
            <v>18.866666666666667</v>
          </cell>
          <cell r="CM2310">
            <v>1</v>
          </cell>
          <cell r="CN2310">
            <v>17.2</v>
          </cell>
          <cell r="CO2310">
            <v>5.879999999999999</v>
          </cell>
          <cell r="CP2310">
            <v>0.34186046511627904</v>
          </cell>
          <cell r="CQ2310">
            <v>10</v>
          </cell>
          <cell r="CR2310">
            <v>16.34</v>
          </cell>
          <cell r="CS2310">
            <v>5.0199999999999996</v>
          </cell>
          <cell r="CT2310">
            <v>0.30722154222766218</v>
          </cell>
          <cell r="CU2310">
            <v>25</v>
          </cell>
          <cell r="CV2310">
            <v>14.6</v>
          </cell>
          <cell r="CW2310">
            <v>3.2799999999999994</v>
          </cell>
          <cell r="CX2310">
            <v>0.22465753424657531</v>
          </cell>
          <cell r="CY2310">
            <v>1</v>
          </cell>
          <cell r="CZ2310">
            <v>33</v>
          </cell>
        </row>
        <row r="2311">
          <cell r="E2311" t="str">
            <v>03094508</v>
          </cell>
          <cell r="F2311" t="str">
            <v>COPERTONE 26 X 1.85 CTB N/REFLEX MICHELIN PROTEK</v>
          </cell>
          <cell r="G2311" t="str">
            <v>MANDELLI</v>
          </cell>
          <cell r="H2311">
            <v>305651960</v>
          </cell>
          <cell r="K2311">
            <v>10.3424</v>
          </cell>
          <cell r="AK2311" t="str">
            <v>MANDELLI</v>
          </cell>
          <cell r="AL2311">
            <v>305651960</v>
          </cell>
          <cell r="AM2311">
            <v>0</v>
          </cell>
          <cell r="AN2311">
            <v>0</v>
          </cell>
          <cell r="AO2311">
            <v>10.3424</v>
          </cell>
          <cell r="AP2311">
            <v>12.617728</v>
          </cell>
          <cell r="AQ2311">
            <v>10.3424</v>
          </cell>
          <cell r="AS2311">
            <v>0</v>
          </cell>
          <cell r="AT2311">
            <v>0</v>
          </cell>
          <cell r="AY2311" t="str">
            <v/>
          </cell>
          <cell r="BB2311">
            <v>5.4005400540054005</v>
          </cell>
          <cell r="BC2311">
            <v>60</v>
          </cell>
          <cell r="BD2311">
            <v>60</v>
          </cell>
          <cell r="BE2311">
            <v>5</v>
          </cell>
          <cell r="BF2311">
            <v>3528703685616</v>
          </cell>
          <cell r="CC2311" t="str">
            <v/>
          </cell>
          <cell r="CD2311" t="str">
            <v/>
          </cell>
          <cell r="CE2311" t="str">
            <v/>
          </cell>
          <cell r="CF2311" t="str">
            <v/>
          </cell>
          <cell r="CG2311" t="str">
            <v/>
          </cell>
          <cell r="CH2311">
            <v>305651960</v>
          </cell>
          <cell r="CI2311">
            <v>1</v>
          </cell>
          <cell r="CJ2311">
            <v>11.46</v>
          </cell>
          <cell r="CK2311">
            <v>18.5</v>
          </cell>
          <cell r="CL2311">
            <v>17.237333333333332</v>
          </cell>
          <cell r="CM2311">
            <v>1</v>
          </cell>
          <cell r="CN2311">
            <v>12.2</v>
          </cell>
          <cell r="CO2311">
            <v>1.8575999999999997</v>
          </cell>
          <cell r="CP2311">
            <v>0.1522622950819672</v>
          </cell>
          <cell r="CS2311">
            <v>-10.3424</v>
          </cell>
          <cell r="CT2311" t="e">
            <v>#DIV/0!</v>
          </cell>
          <cell r="CW2311">
            <v>-10.3424</v>
          </cell>
          <cell r="CX2311" t="e">
            <v>#DIV/0!</v>
          </cell>
          <cell r="CY2311">
            <v>1</v>
          </cell>
          <cell r="CZ2311">
            <v>18</v>
          </cell>
        </row>
        <row r="2312">
          <cell r="E2312" t="str">
            <v>03094509</v>
          </cell>
          <cell r="F2312" t="str">
            <v>COPERTONE 26 X 1.85 CTB N/REFLEX MICHELIN PROTEK MAX</v>
          </cell>
          <cell r="G2312" t="str">
            <v>MANDELLI</v>
          </cell>
          <cell r="H2312">
            <v>305651930</v>
          </cell>
          <cell r="K2312">
            <v>19.280899999999999</v>
          </cell>
          <cell r="AK2312" t="str">
            <v>MANDELLI</v>
          </cell>
          <cell r="AL2312">
            <v>305651930</v>
          </cell>
          <cell r="AM2312">
            <v>0</v>
          </cell>
          <cell r="AN2312">
            <v>0</v>
          </cell>
          <cell r="AO2312">
            <v>19.280899999999999</v>
          </cell>
          <cell r="AP2312">
            <v>23.522697999999998</v>
          </cell>
          <cell r="AQ2312">
            <v>19.280899999999999</v>
          </cell>
          <cell r="AS2312">
            <v>0</v>
          </cell>
          <cell r="AT2312">
            <v>0</v>
          </cell>
          <cell r="AY2312" t="str">
            <v/>
          </cell>
          <cell r="BB2312">
            <v>5.4005400540054005</v>
          </cell>
          <cell r="BC2312">
            <v>60</v>
          </cell>
          <cell r="BD2312">
            <v>60</v>
          </cell>
          <cell r="BE2312">
            <v>5</v>
          </cell>
          <cell r="BF2312">
            <v>3528707939807</v>
          </cell>
          <cell r="CC2312" t="str">
            <v/>
          </cell>
          <cell r="CD2312" t="str">
            <v/>
          </cell>
          <cell r="CE2312" t="str">
            <v/>
          </cell>
          <cell r="CF2312" t="str">
            <v/>
          </cell>
          <cell r="CG2312" t="str">
            <v/>
          </cell>
          <cell r="CH2312">
            <v>305651930</v>
          </cell>
          <cell r="CI2312">
            <v>1</v>
          </cell>
          <cell r="CJ2312">
            <v>21.2</v>
          </cell>
          <cell r="CK2312">
            <v>34</v>
          </cell>
          <cell r="CL2312">
            <v>32.134833333333333</v>
          </cell>
          <cell r="CM2312">
            <v>1</v>
          </cell>
          <cell r="CN2312">
            <v>22.7</v>
          </cell>
          <cell r="CO2312">
            <v>3.4191000000000003</v>
          </cell>
          <cell r="CP2312">
            <v>0.15062114537444934</v>
          </cell>
          <cell r="CS2312">
            <v>-19.280899999999999</v>
          </cell>
          <cell r="CT2312" t="e">
            <v>#DIV/0!</v>
          </cell>
          <cell r="CW2312">
            <v>-19.280899999999999</v>
          </cell>
          <cell r="CX2312" t="e">
            <v>#DIV/0!</v>
          </cell>
          <cell r="CY2312">
            <v>1</v>
          </cell>
          <cell r="CZ2312">
            <v>34</v>
          </cell>
        </row>
        <row r="2313">
          <cell r="E2313" t="str">
            <v>03094510</v>
          </cell>
          <cell r="F2313" t="str">
            <v>COPERTONE 26 X 1.90 CTB SLICK N VEE RUBBER</v>
          </cell>
          <cell r="G2313" t="str">
            <v>VELORAMA</v>
          </cell>
          <cell r="H2313" t="str">
            <v>PV168</v>
          </cell>
          <cell r="K2313">
            <v>2.7565499999999998</v>
          </cell>
          <cell r="AK2313" t="str">
            <v>VELORAMA</v>
          </cell>
          <cell r="AL2313" t="str">
            <v>PV168</v>
          </cell>
          <cell r="AM2313">
            <v>0</v>
          </cell>
          <cell r="AN2313">
            <v>0</v>
          </cell>
          <cell r="AO2313">
            <v>2.7565499999999998</v>
          </cell>
          <cell r="AP2313">
            <v>3.3629909999999996</v>
          </cell>
          <cell r="AQ2313">
            <v>2.7565499999999998</v>
          </cell>
          <cell r="AS2313">
            <v>0</v>
          </cell>
          <cell r="AT2313">
            <v>0</v>
          </cell>
          <cell r="AY2313" t="str">
            <v/>
          </cell>
          <cell r="BB2313">
            <v>10.801080108010801</v>
          </cell>
          <cell r="BC2313">
            <v>60</v>
          </cell>
          <cell r="BD2313">
            <v>60</v>
          </cell>
          <cell r="BE2313">
            <v>10</v>
          </cell>
          <cell r="CC2313" t="str">
            <v/>
          </cell>
          <cell r="CD2313" t="str">
            <v/>
          </cell>
          <cell r="CE2313" t="str">
            <v/>
          </cell>
          <cell r="CF2313" t="str">
            <v/>
          </cell>
          <cell r="CG2313" t="str">
            <v/>
          </cell>
          <cell r="CH2313">
            <v>305653030</v>
          </cell>
          <cell r="CI2313">
            <v>1</v>
          </cell>
          <cell r="CJ2313">
            <v>4.34</v>
          </cell>
          <cell r="CK2313">
            <v>13.82</v>
          </cell>
          <cell r="CL2313">
            <v>4.5942499999999997</v>
          </cell>
          <cell r="CM2313">
            <v>1</v>
          </cell>
          <cell r="CN2313">
            <v>4.8</v>
          </cell>
          <cell r="CO2313">
            <v>2.04345</v>
          </cell>
          <cell r="CP2313">
            <v>0.42571875000000003</v>
          </cell>
          <cell r="CQ2313">
            <v>10</v>
          </cell>
          <cell r="CR2313">
            <v>4.5599999999999996</v>
          </cell>
          <cell r="CS2313">
            <v>1.8034499999999998</v>
          </cell>
          <cell r="CT2313">
            <v>0.39549342105263158</v>
          </cell>
          <cell r="CU2313">
            <v>25</v>
          </cell>
          <cell r="CV2313">
            <v>4.32</v>
          </cell>
          <cell r="CW2313">
            <v>1.5634500000000005</v>
          </cell>
          <cell r="CX2313">
            <v>0.36190972222222229</v>
          </cell>
          <cell r="CY2313">
            <v>1</v>
          </cell>
          <cell r="CZ2313">
            <v>13</v>
          </cell>
        </row>
        <row r="2314">
          <cell r="E2314" t="str">
            <v>03094600</v>
          </cell>
          <cell r="F2314" t="str">
            <v>COPERTONE 26 X 1.95 MTB N CHAOYANG</v>
          </cell>
          <cell r="G2314" t="str">
            <v>MANDELLI</v>
          </cell>
          <cell r="H2314">
            <v>305654005</v>
          </cell>
          <cell r="K2314">
            <v>2.9618250000000002</v>
          </cell>
          <cell r="AK2314" t="str">
            <v>MANDELLI</v>
          </cell>
          <cell r="AL2314">
            <v>305654005</v>
          </cell>
          <cell r="AM2314">
            <v>0</v>
          </cell>
          <cell r="AN2314">
            <v>0</v>
          </cell>
          <cell r="AO2314">
            <v>2.9618250000000002</v>
          </cell>
          <cell r="AP2314">
            <v>3.6134265000000001</v>
          </cell>
          <cell r="AQ2314">
            <v>2.9618250000000002</v>
          </cell>
          <cell r="AS2314">
            <v>0</v>
          </cell>
          <cell r="AT2314">
            <v>0</v>
          </cell>
          <cell r="AY2314" t="str">
            <v/>
          </cell>
          <cell r="BB2314">
            <v>10.801080108010801</v>
          </cell>
          <cell r="BC2314">
            <v>60</v>
          </cell>
          <cell r="BD2314">
            <v>60</v>
          </cell>
          <cell r="BE2314">
            <v>10</v>
          </cell>
          <cell r="CB2314">
            <v>982671402</v>
          </cell>
          <cell r="CC2314">
            <v>1</v>
          </cell>
          <cell r="CD2314">
            <v>6.98</v>
          </cell>
          <cell r="CE2314">
            <v>25</v>
          </cell>
          <cell r="CF2314">
            <v>5.59</v>
          </cell>
          <cell r="CG2314">
            <v>13</v>
          </cell>
          <cell r="CH2314">
            <v>305654005</v>
          </cell>
          <cell r="CI2314">
            <v>1</v>
          </cell>
          <cell r="CJ2314">
            <v>3.57</v>
          </cell>
          <cell r="CK2314">
            <v>10.5</v>
          </cell>
          <cell r="CL2314">
            <v>4.9363750000000008</v>
          </cell>
          <cell r="CM2314">
            <v>1</v>
          </cell>
          <cell r="CN2314">
            <v>4.75</v>
          </cell>
          <cell r="CO2314">
            <v>1.7881749999999998</v>
          </cell>
          <cell r="CP2314">
            <v>0.37645789473684205</v>
          </cell>
          <cell r="CQ2314">
            <v>10</v>
          </cell>
          <cell r="CR2314">
            <v>4.5125000000000002</v>
          </cell>
          <cell r="CS2314">
            <v>1.550675</v>
          </cell>
          <cell r="CT2314">
            <v>0.34363988919667587</v>
          </cell>
          <cell r="CU2314">
            <v>25</v>
          </cell>
          <cell r="CV2314">
            <v>4.2750000000000004</v>
          </cell>
          <cell r="CW2314">
            <v>1.3131750000000002</v>
          </cell>
          <cell r="CX2314">
            <v>0.30717543859649127</v>
          </cell>
          <cell r="CY2314">
            <v>1</v>
          </cell>
          <cell r="CZ2314">
            <v>10.5</v>
          </cell>
        </row>
        <row r="2315">
          <cell r="E2315" t="str">
            <v>03094601</v>
          </cell>
          <cell r="F2315" t="str">
            <v>COPERTONE 26 X 1.95 MTB N CHAOYANG OEM</v>
          </cell>
          <cell r="G2315" t="str">
            <v>MANDELLI</v>
          </cell>
          <cell r="H2315">
            <v>305658510</v>
          </cell>
          <cell r="J2315">
            <v>25</v>
          </cell>
          <cell r="K2315">
            <v>2.6</v>
          </cell>
          <cell r="AK2315" t="str">
            <v>MANDELLI</v>
          </cell>
          <cell r="AL2315">
            <v>305658510</v>
          </cell>
          <cell r="AM2315">
            <v>0</v>
          </cell>
          <cell r="AN2315">
            <v>25</v>
          </cell>
          <cell r="AO2315">
            <v>2.6</v>
          </cell>
          <cell r="AP2315">
            <v>3.1720000000000002</v>
          </cell>
          <cell r="AQ2315">
            <v>2.6</v>
          </cell>
          <cell r="AR2315">
            <v>-13</v>
          </cell>
          <cell r="AS2315">
            <v>151</v>
          </cell>
          <cell r="AT2315">
            <v>392.6</v>
          </cell>
          <cell r="AY2315" t="str">
            <v/>
          </cell>
          <cell r="BB2315">
            <v>10.801080108010801</v>
          </cell>
          <cell r="BC2315">
            <v>60</v>
          </cell>
          <cell r="BD2315">
            <v>60</v>
          </cell>
          <cell r="BE2315">
            <v>10</v>
          </cell>
          <cell r="CB2315">
            <v>982670202</v>
          </cell>
          <cell r="CC2315">
            <v>1</v>
          </cell>
          <cell r="CD2315">
            <v>6.98</v>
          </cell>
          <cell r="CE2315">
            <v>25</v>
          </cell>
          <cell r="CF2315">
            <v>5.59</v>
          </cell>
          <cell r="CG2315">
            <v>13</v>
          </cell>
          <cell r="CH2315">
            <v>305654005</v>
          </cell>
          <cell r="CI2315">
            <v>1</v>
          </cell>
          <cell r="CJ2315">
            <v>3.57</v>
          </cell>
          <cell r="CK2315">
            <v>10.5</v>
          </cell>
          <cell r="CL2315">
            <v>4.3333333333333339</v>
          </cell>
          <cell r="CM2315">
            <v>1</v>
          </cell>
          <cell r="CN2315">
            <v>3.99</v>
          </cell>
          <cell r="CO2315">
            <v>1.3900000000000001</v>
          </cell>
          <cell r="CP2315">
            <v>0.34837092731829578</v>
          </cell>
          <cell r="CQ2315">
            <v>10</v>
          </cell>
          <cell r="CR2315">
            <v>3.7905000000000002</v>
          </cell>
          <cell r="CS2315">
            <v>1.1905000000000001</v>
          </cell>
          <cell r="CT2315">
            <v>0.31407466033504816</v>
          </cell>
          <cell r="CU2315">
            <v>25</v>
          </cell>
          <cell r="CV2315">
            <v>3.5910000000000002</v>
          </cell>
          <cell r="CW2315">
            <v>0.9910000000000001</v>
          </cell>
          <cell r="CX2315">
            <v>0.27596769702032864</v>
          </cell>
          <cell r="CY2315">
            <v>1</v>
          </cell>
          <cell r="CZ2315">
            <v>10.5</v>
          </cell>
        </row>
        <row r="2316">
          <cell r="E2316" t="str">
            <v>03094602</v>
          </cell>
          <cell r="F2316" t="str">
            <v>COPERTONE 26 X 1.95 MTB N KENDA</v>
          </cell>
          <cell r="G2316" t="str">
            <v>RMS</v>
          </cell>
          <cell r="H2316">
            <v>982670202</v>
          </cell>
          <cell r="J2316">
            <v>50</v>
          </cell>
          <cell r="K2316">
            <v>2.8967999999999998</v>
          </cell>
          <cell r="L2316" t="str">
            <v>RMS</v>
          </cell>
          <cell r="M2316" t="str">
            <v>9I2670202</v>
          </cell>
          <cell r="N2316" t="str">
            <v>ID</v>
          </cell>
          <cell r="P2316">
            <v>3.37</v>
          </cell>
          <cell r="AK2316" t="str">
            <v>RMS</v>
          </cell>
          <cell r="AL2316">
            <v>982670202</v>
          </cell>
          <cell r="AM2316">
            <v>0</v>
          </cell>
          <cell r="AN2316">
            <v>50</v>
          </cell>
          <cell r="AO2316">
            <v>2.8967999999999998</v>
          </cell>
          <cell r="AP2316">
            <v>3.5340959999999999</v>
          </cell>
          <cell r="AQ2316">
            <v>3.37</v>
          </cell>
          <cell r="AS2316">
            <v>75</v>
          </cell>
          <cell r="AT2316">
            <v>252.75</v>
          </cell>
          <cell r="AY2316" t="str">
            <v/>
          </cell>
          <cell r="BB2316">
            <v>10.801080108010801</v>
          </cell>
          <cell r="BC2316">
            <v>60</v>
          </cell>
          <cell r="BD2316">
            <v>60</v>
          </cell>
          <cell r="BE2316">
            <v>10</v>
          </cell>
          <cell r="CB2316">
            <v>982670202</v>
          </cell>
          <cell r="CC2316">
            <v>1</v>
          </cell>
          <cell r="CD2316">
            <v>6.98</v>
          </cell>
          <cell r="CE2316">
            <v>25</v>
          </cell>
          <cell r="CF2316">
            <v>5.59</v>
          </cell>
          <cell r="CG2316">
            <v>13</v>
          </cell>
          <cell r="CH2316">
            <v>305654005</v>
          </cell>
          <cell r="CI2316">
            <v>1</v>
          </cell>
          <cell r="CJ2316">
            <v>3.57</v>
          </cell>
          <cell r="CK2316">
            <v>10.5</v>
          </cell>
          <cell r="CL2316">
            <v>5.6166666666666671</v>
          </cell>
          <cell r="CM2316">
            <v>1</v>
          </cell>
          <cell r="CN2316">
            <v>6.95</v>
          </cell>
          <cell r="CO2316">
            <v>3.58</v>
          </cell>
          <cell r="CP2316">
            <v>0.51510791366906472</v>
          </cell>
          <cell r="CQ2316">
            <v>10</v>
          </cell>
          <cell r="CR2316">
            <v>6.6025</v>
          </cell>
          <cell r="CS2316">
            <v>3.2324999999999999</v>
          </cell>
          <cell r="CT2316">
            <v>0.48958727754638393</v>
          </cell>
          <cell r="CU2316">
            <v>25</v>
          </cell>
          <cell r="CV2316">
            <v>5.55</v>
          </cell>
          <cell r="CW2316">
            <v>2.1799999999999997</v>
          </cell>
          <cell r="CX2316">
            <v>0.39279279279279278</v>
          </cell>
          <cell r="CY2316">
            <v>1</v>
          </cell>
          <cell r="CZ2316">
            <v>13</v>
          </cell>
        </row>
        <row r="2317">
          <cell r="E2317" t="str">
            <v>03094603</v>
          </cell>
          <cell r="F2317" t="str">
            <v>COPERTONE 26 X 1.95 MTB N KENDA</v>
          </cell>
          <cell r="G2317" t="str">
            <v>RMS</v>
          </cell>
          <cell r="H2317">
            <v>982671102</v>
          </cell>
          <cell r="I2317" t="str">
            <v>CN</v>
          </cell>
          <cell r="J2317">
            <v>25</v>
          </cell>
          <cell r="K2317">
            <v>3.1793399999999998</v>
          </cell>
          <cell r="L2317" t="str">
            <v>RMS</v>
          </cell>
          <cell r="M2317" t="str">
            <v>9V2671102</v>
          </cell>
          <cell r="P2317">
            <v>2.84</v>
          </cell>
          <cell r="AK2317" t="str">
            <v>RMS</v>
          </cell>
          <cell r="AL2317" t="str">
            <v>9V2671102</v>
          </cell>
          <cell r="AM2317">
            <v>0</v>
          </cell>
          <cell r="AN2317">
            <v>0</v>
          </cell>
          <cell r="AO2317">
            <v>2.84</v>
          </cell>
          <cell r="AP2317">
            <v>3.4647999999999999</v>
          </cell>
          <cell r="AQ2317">
            <v>3.64</v>
          </cell>
          <cell r="AR2317">
            <v>50</v>
          </cell>
          <cell r="AS2317">
            <v>196</v>
          </cell>
          <cell r="AT2317">
            <v>713.44</v>
          </cell>
          <cell r="AY2317" t="str">
            <v/>
          </cell>
          <cell r="BB2317">
            <v>10.801080108010801</v>
          </cell>
          <cell r="BC2317">
            <v>60</v>
          </cell>
          <cell r="BD2317">
            <v>60</v>
          </cell>
          <cell r="BE2317">
            <v>10</v>
          </cell>
          <cell r="CB2317">
            <v>982670202</v>
          </cell>
          <cell r="CC2317">
            <v>1</v>
          </cell>
          <cell r="CD2317">
            <v>6.98</v>
          </cell>
          <cell r="CE2317">
            <v>25</v>
          </cell>
          <cell r="CF2317">
            <v>5.59</v>
          </cell>
          <cell r="CG2317">
            <v>13</v>
          </cell>
          <cell r="CH2317">
            <v>305654005</v>
          </cell>
          <cell r="CI2317">
            <v>1</v>
          </cell>
          <cell r="CJ2317">
            <v>3.57</v>
          </cell>
          <cell r="CK2317">
            <v>10.5</v>
          </cell>
          <cell r="CL2317">
            <v>6.0666666666666673</v>
          </cell>
          <cell r="CM2317">
            <v>1</v>
          </cell>
          <cell r="CN2317">
            <v>6.95</v>
          </cell>
          <cell r="CO2317">
            <v>3.31</v>
          </cell>
          <cell r="CP2317">
            <v>0.4762589928057554</v>
          </cell>
          <cell r="CQ2317">
            <v>10</v>
          </cell>
          <cell r="CR2317">
            <v>6.6025</v>
          </cell>
          <cell r="CS2317">
            <v>2.9624999999999999</v>
          </cell>
          <cell r="CT2317">
            <v>0.44869367663763726</v>
          </cell>
          <cell r="CU2317">
            <v>25</v>
          </cell>
          <cell r="CV2317">
            <v>5.55</v>
          </cell>
          <cell r="CW2317">
            <v>1.9099999999999997</v>
          </cell>
          <cell r="CX2317">
            <v>0.34414414414414413</v>
          </cell>
          <cell r="CY2317">
            <v>1</v>
          </cell>
          <cell r="CZ2317">
            <v>13</v>
          </cell>
        </row>
        <row r="2318">
          <cell r="E2318" t="str">
            <v>03094604</v>
          </cell>
          <cell r="F2318" t="str">
            <v xml:space="preserve">COPERTONE 26 X 2.00 MTB N 60TPI PIEGHEVOLE KENDA KARMA ELITE </v>
          </cell>
          <cell r="G2318" t="str">
            <v>RMS</v>
          </cell>
          <cell r="H2318">
            <v>942672002</v>
          </cell>
          <cell r="J2318">
            <v>25</v>
          </cell>
          <cell r="K2318">
            <v>11.02</v>
          </cell>
          <cell r="AK2318" t="str">
            <v>RMS</v>
          </cell>
          <cell r="AL2318">
            <v>942672002</v>
          </cell>
          <cell r="AM2318">
            <v>0</v>
          </cell>
          <cell r="AN2318">
            <v>25</v>
          </cell>
          <cell r="AO2318">
            <v>11.02</v>
          </cell>
          <cell r="AP2318">
            <v>13.4444</v>
          </cell>
          <cell r="AQ2318">
            <v>11.02</v>
          </cell>
          <cell r="AR2318">
            <v>-1</v>
          </cell>
          <cell r="AS2318">
            <v>1</v>
          </cell>
          <cell r="AT2318">
            <v>11.02</v>
          </cell>
          <cell r="AY2318" t="str">
            <v/>
          </cell>
          <cell r="BB2318">
            <v>10.801080108010801</v>
          </cell>
          <cell r="BC2318">
            <v>60</v>
          </cell>
          <cell r="BD2318">
            <v>60</v>
          </cell>
          <cell r="BE2318">
            <v>10</v>
          </cell>
          <cell r="BF2318">
            <v>47853782165</v>
          </cell>
          <cell r="CC2318" t="str">
            <v/>
          </cell>
          <cell r="CD2318" t="str">
            <v/>
          </cell>
          <cell r="CE2318" t="str">
            <v/>
          </cell>
          <cell r="CF2318" t="str">
            <v/>
          </cell>
          <cell r="CG2318" t="str">
            <v/>
          </cell>
          <cell r="CH2318">
            <v>305654860</v>
          </cell>
          <cell r="CI2318">
            <v>1</v>
          </cell>
          <cell r="CJ2318">
            <v>15.3</v>
          </cell>
          <cell r="CK2318">
            <v>36</v>
          </cell>
          <cell r="CL2318">
            <v>18.366666666666667</v>
          </cell>
          <cell r="CM2318">
            <v>1</v>
          </cell>
          <cell r="CN2318">
            <v>14.5</v>
          </cell>
          <cell r="CO2318">
            <v>3.4800000000000004</v>
          </cell>
          <cell r="CP2318">
            <v>0.24000000000000002</v>
          </cell>
          <cell r="CS2318">
            <v>-11.02</v>
          </cell>
          <cell r="CT2318" t="e">
            <v>#DIV/0!</v>
          </cell>
          <cell r="CW2318">
            <v>-11.02</v>
          </cell>
          <cell r="CX2318" t="e">
            <v>#DIV/0!</v>
          </cell>
          <cell r="CY2318">
            <v>1</v>
          </cell>
          <cell r="CZ2318">
            <v>27</v>
          </cell>
        </row>
        <row r="2319">
          <cell r="E2319" t="str">
            <v>03094605</v>
          </cell>
          <cell r="F2319" t="str">
            <v>COPERTONE 26 X 2.00 MTB N VEE RUBBER</v>
          </cell>
          <cell r="G2319" t="str">
            <v>VELORAMA</v>
          </cell>
          <cell r="H2319" t="str">
            <v>PV168V</v>
          </cell>
          <cell r="K2319">
            <v>2.75</v>
          </cell>
          <cell r="AK2319" t="str">
            <v>VELORAMA</v>
          </cell>
          <cell r="AL2319" t="str">
            <v>PV168V</v>
          </cell>
          <cell r="AM2319">
            <v>0</v>
          </cell>
          <cell r="AN2319">
            <v>0</v>
          </cell>
          <cell r="AO2319">
            <v>2.75</v>
          </cell>
          <cell r="AP2319">
            <v>3.355</v>
          </cell>
          <cell r="AQ2319">
            <v>4.17</v>
          </cell>
          <cell r="AR2319">
            <v>-2</v>
          </cell>
          <cell r="AS2319">
            <v>42</v>
          </cell>
          <cell r="AT2319">
            <v>175.14</v>
          </cell>
          <cell r="AY2319" t="str">
            <v/>
          </cell>
          <cell r="BB2319">
            <v>10.801080108010801</v>
          </cell>
          <cell r="BC2319">
            <v>60</v>
          </cell>
          <cell r="BD2319">
            <v>60</v>
          </cell>
          <cell r="BE2319">
            <v>10</v>
          </cell>
          <cell r="CB2319">
            <v>982691402</v>
          </cell>
          <cell r="CC2319">
            <v>1</v>
          </cell>
          <cell r="CD2319">
            <v>7.6</v>
          </cell>
          <cell r="CE2319">
            <v>25</v>
          </cell>
          <cell r="CF2319">
            <v>6.08</v>
          </cell>
          <cell r="CG2319">
            <v>14</v>
          </cell>
          <cell r="CH2319">
            <v>305654005</v>
          </cell>
          <cell r="CI2319">
            <v>1</v>
          </cell>
          <cell r="CJ2319">
            <v>3.57</v>
          </cell>
          <cell r="CK2319">
            <v>10.5</v>
          </cell>
          <cell r="CL2319">
            <v>6.95</v>
          </cell>
          <cell r="CM2319">
            <v>1</v>
          </cell>
          <cell r="CN2319">
            <v>6.3</v>
          </cell>
          <cell r="CO2319">
            <v>2.13</v>
          </cell>
          <cell r="CP2319">
            <v>0.33809523809523812</v>
          </cell>
          <cell r="CQ2319">
            <v>10</v>
          </cell>
          <cell r="CR2319">
            <v>5.9849999999999994</v>
          </cell>
          <cell r="CS2319">
            <v>1.8149999999999995</v>
          </cell>
          <cell r="CT2319">
            <v>0.30325814536340845</v>
          </cell>
          <cell r="CU2319">
            <v>25</v>
          </cell>
          <cell r="CV2319">
            <v>5.67</v>
          </cell>
          <cell r="CW2319">
            <v>1.5</v>
          </cell>
          <cell r="CX2319">
            <v>0.26455026455026454</v>
          </cell>
          <cell r="CY2319">
            <v>1</v>
          </cell>
          <cell r="CZ2319">
            <v>13</v>
          </cell>
        </row>
        <row r="2320">
          <cell r="E2320" t="str">
            <v>03094606</v>
          </cell>
          <cell r="F2320" t="str">
            <v>COPERTONE 26 X 2.10 MTB N CHAOYANG VICTORY</v>
          </cell>
          <cell r="G2320" t="str">
            <v>MANDELLI</v>
          </cell>
          <cell r="H2320">
            <v>305654765</v>
          </cell>
          <cell r="J2320">
            <v>25</v>
          </cell>
          <cell r="K2320">
            <v>3.44</v>
          </cell>
          <cell r="AK2320" t="str">
            <v>MANDELLI</v>
          </cell>
          <cell r="AL2320">
            <v>305654765</v>
          </cell>
          <cell r="AM2320">
            <v>0</v>
          </cell>
          <cell r="AN2320">
            <v>25</v>
          </cell>
          <cell r="AO2320">
            <v>3.44</v>
          </cell>
          <cell r="AP2320">
            <v>4.1967999999999996</v>
          </cell>
          <cell r="AQ2320">
            <v>3.44</v>
          </cell>
          <cell r="AS2320">
            <v>87</v>
          </cell>
          <cell r="AT2320">
            <v>299.27999999999997</v>
          </cell>
          <cell r="AY2320" t="str">
            <v/>
          </cell>
          <cell r="BB2320">
            <v>10.801080108010801</v>
          </cell>
          <cell r="BC2320">
            <v>60</v>
          </cell>
          <cell r="BD2320">
            <v>60</v>
          </cell>
          <cell r="BE2320">
            <v>10</v>
          </cell>
          <cell r="CB2320">
            <v>982691402</v>
          </cell>
          <cell r="CC2320">
            <v>1</v>
          </cell>
          <cell r="CD2320">
            <v>7.6</v>
          </cell>
          <cell r="CE2320">
            <v>25</v>
          </cell>
          <cell r="CF2320">
            <v>6.08</v>
          </cell>
          <cell r="CG2320">
            <v>14</v>
          </cell>
          <cell r="CH2320">
            <v>305654765</v>
          </cell>
          <cell r="CI2320">
            <v>1</v>
          </cell>
          <cell r="CJ2320">
            <v>3.74</v>
          </cell>
          <cell r="CK2320">
            <v>11</v>
          </cell>
          <cell r="CL2320">
            <v>5.7333333333333334</v>
          </cell>
          <cell r="CM2320">
            <v>1</v>
          </cell>
          <cell r="CN2320">
            <v>5.2</v>
          </cell>
          <cell r="CO2320">
            <v>1.7600000000000002</v>
          </cell>
          <cell r="CP2320">
            <v>0.33846153846153848</v>
          </cell>
          <cell r="CQ2320">
            <v>10</v>
          </cell>
          <cell r="CR2320">
            <v>4.9399999999999995</v>
          </cell>
          <cell r="CS2320">
            <v>1.4999999999999996</v>
          </cell>
          <cell r="CT2320">
            <v>0.3036437246963562</v>
          </cell>
          <cell r="CU2320">
            <v>25</v>
          </cell>
          <cell r="CV2320">
            <v>4.6800000000000006</v>
          </cell>
          <cell r="CW2320">
            <v>1.2400000000000007</v>
          </cell>
          <cell r="CX2320">
            <v>0.26495726495726507</v>
          </cell>
          <cell r="CY2320">
            <v>1</v>
          </cell>
          <cell r="CZ2320">
            <v>11</v>
          </cell>
        </row>
        <row r="2321">
          <cell r="E2321" t="str">
            <v>03094607</v>
          </cell>
          <cell r="F2321" t="str">
            <v>COPERTONE 26 X 2.10 MTB N KENDA</v>
          </cell>
          <cell r="G2321" t="str">
            <v>RMS</v>
          </cell>
          <cell r="H2321">
            <v>982681402</v>
          </cell>
          <cell r="I2321" t="str">
            <v>VN</v>
          </cell>
          <cell r="J2321">
            <v>50</v>
          </cell>
          <cell r="K2321">
            <v>3.23</v>
          </cell>
          <cell r="L2321" t="str">
            <v>RMS</v>
          </cell>
          <cell r="M2321" t="str">
            <v>9V2691402</v>
          </cell>
          <cell r="P2321">
            <v>3.23</v>
          </cell>
          <cell r="AK2321" t="str">
            <v>RMS</v>
          </cell>
          <cell r="AL2321">
            <v>982681402</v>
          </cell>
          <cell r="AM2321">
            <v>0</v>
          </cell>
          <cell r="AN2321">
            <v>0</v>
          </cell>
          <cell r="AO2321">
            <v>3.23</v>
          </cell>
          <cell r="AP2321">
            <v>3.9405999999999999</v>
          </cell>
          <cell r="AQ2321">
            <v>3.8</v>
          </cell>
          <cell r="AR2321">
            <v>12</v>
          </cell>
          <cell r="AS2321">
            <v>84</v>
          </cell>
          <cell r="AT2321">
            <v>319.2</v>
          </cell>
          <cell r="AY2321" t="str">
            <v/>
          </cell>
          <cell r="BB2321">
            <v>10.801080108010801</v>
          </cell>
          <cell r="BC2321">
            <v>60</v>
          </cell>
          <cell r="BD2321">
            <v>60</v>
          </cell>
          <cell r="BE2321">
            <v>10</v>
          </cell>
          <cell r="CB2321">
            <v>982691402</v>
          </cell>
          <cell r="CC2321">
            <v>1</v>
          </cell>
          <cell r="CD2321">
            <v>7.6</v>
          </cell>
          <cell r="CE2321">
            <v>25</v>
          </cell>
          <cell r="CF2321">
            <v>6.08</v>
          </cell>
          <cell r="CG2321">
            <v>14</v>
          </cell>
          <cell r="CH2321">
            <v>305654765</v>
          </cell>
          <cell r="CI2321">
            <v>1</v>
          </cell>
          <cell r="CJ2321">
            <v>3.74</v>
          </cell>
          <cell r="CK2321">
            <v>11</v>
          </cell>
          <cell r="CL2321">
            <v>6.333333333333333</v>
          </cell>
          <cell r="CM2321">
            <v>1</v>
          </cell>
          <cell r="CN2321">
            <v>7.6</v>
          </cell>
          <cell r="CO2321">
            <v>3.8</v>
          </cell>
          <cell r="CP2321">
            <v>0.5</v>
          </cell>
          <cell r="CQ2321">
            <v>10</v>
          </cell>
          <cell r="CR2321">
            <v>7.22</v>
          </cell>
          <cell r="CS2321">
            <v>3.42</v>
          </cell>
          <cell r="CT2321">
            <v>0.47368421052631582</v>
          </cell>
          <cell r="CU2321">
            <v>25</v>
          </cell>
          <cell r="CV2321">
            <v>6.05</v>
          </cell>
          <cell r="CW2321">
            <v>2.25</v>
          </cell>
          <cell r="CX2321">
            <v>0.37190082644628103</v>
          </cell>
          <cell r="CY2321">
            <v>1</v>
          </cell>
          <cell r="CZ2321">
            <v>14</v>
          </cell>
        </row>
        <row r="2322">
          <cell r="E2322" t="str">
            <v>03094608</v>
          </cell>
          <cell r="F2322" t="str">
            <v>COPERTONE 26 X 2.10 MTB N VEE RUBBER</v>
          </cell>
          <cell r="G2322" t="str">
            <v>VELORAMA</v>
          </cell>
          <cell r="H2322" t="str">
            <v>PV181K</v>
          </cell>
          <cell r="K2322">
            <v>3.7500049999999998</v>
          </cell>
          <cell r="AK2322" t="str">
            <v>VELORAMA</v>
          </cell>
          <cell r="AL2322" t="str">
            <v>PV181K</v>
          </cell>
          <cell r="AM2322">
            <v>0</v>
          </cell>
          <cell r="AN2322">
            <v>0</v>
          </cell>
          <cell r="AO2322">
            <v>3.7500049999999998</v>
          </cell>
          <cell r="AP2322">
            <v>4.5750060999999995</v>
          </cell>
          <cell r="AQ2322">
            <v>3.7500049999999998</v>
          </cell>
          <cell r="AR2322">
            <v>2</v>
          </cell>
          <cell r="AS2322">
            <v>0</v>
          </cell>
          <cell r="AT2322">
            <v>0</v>
          </cell>
          <cell r="AY2322" t="str">
            <v/>
          </cell>
          <cell r="BB2322">
            <v>10.801080108010801</v>
          </cell>
          <cell r="BC2322">
            <v>60</v>
          </cell>
          <cell r="BD2322">
            <v>60</v>
          </cell>
          <cell r="BE2322">
            <v>10</v>
          </cell>
          <cell r="CB2322">
            <v>982691402</v>
          </cell>
          <cell r="CC2322">
            <v>1</v>
          </cell>
          <cell r="CD2322">
            <v>7.6</v>
          </cell>
          <cell r="CE2322">
            <v>25</v>
          </cell>
          <cell r="CF2322">
            <v>6.08</v>
          </cell>
          <cell r="CG2322">
            <v>14</v>
          </cell>
          <cell r="CH2322">
            <v>305654765</v>
          </cell>
          <cell r="CI2322">
            <v>1</v>
          </cell>
          <cell r="CJ2322">
            <v>3.74</v>
          </cell>
          <cell r="CK2322">
            <v>11</v>
          </cell>
          <cell r="CL2322">
            <v>6.2500083333333336</v>
          </cell>
          <cell r="CM2322">
            <v>1</v>
          </cell>
          <cell r="CN2322">
            <v>5.9</v>
          </cell>
          <cell r="CO2322">
            <v>2.1499950000000005</v>
          </cell>
          <cell r="CP2322">
            <v>0.3644059322033899</v>
          </cell>
          <cell r="CQ2322">
            <v>10</v>
          </cell>
          <cell r="CR2322">
            <v>5.6050000000000004</v>
          </cell>
          <cell r="CS2322">
            <v>1.8549950000000006</v>
          </cell>
          <cell r="CT2322">
            <v>0.33095361284567359</v>
          </cell>
          <cell r="CU2322">
            <v>25</v>
          </cell>
          <cell r="CV2322">
            <v>5.3100000000000005</v>
          </cell>
          <cell r="CW2322">
            <v>1.5599950000000007</v>
          </cell>
          <cell r="CX2322">
            <v>0.29378436911487771</v>
          </cell>
          <cell r="CY2322">
            <v>1</v>
          </cell>
          <cell r="CZ2322">
            <v>13</v>
          </cell>
        </row>
        <row r="2323">
          <cell r="E2323" t="str">
            <v>03094609</v>
          </cell>
          <cell r="F2323" t="str">
            <v>COPERTONE 26 X 2.125 MTB N EAKIA</v>
          </cell>
          <cell r="G2323" t="str">
            <v>FBC</v>
          </cell>
          <cell r="H2323" t="str">
            <v>CPR039</v>
          </cell>
          <cell r="K2323">
            <v>3.0083199999999999</v>
          </cell>
          <cell r="AK2323" t="str">
            <v>FBC</v>
          </cell>
          <cell r="AL2323" t="str">
            <v>CPR039</v>
          </cell>
          <cell r="AM2323">
            <v>0</v>
          </cell>
          <cell r="AN2323">
            <v>0</v>
          </cell>
          <cell r="AO2323">
            <v>3.0083199999999999</v>
          </cell>
          <cell r="AP2323">
            <v>3.6701503999999998</v>
          </cell>
          <cell r="AQ2323">
            <v>3.0083199999999999</v>
          </cell>
          <cell r="AS2323">
            <v>0</v>
          </cell>
          <cell r="AT2323">
            <v>0</v>
          </cell>
          <cell r="AY2323" t="str">
            <v/>
          </cell>
          <cell r="BB2323">
            <v>10.801080108010801</v>
          </cell>
          <cell r="BC2323">
            <v>60</v>
          </cell>
          <cell r="BD2323">
            <v>60</v>
          </cell>
          <cell r="BE2323">
            <v>10</v>
          </cell>
          <cell r="CB2323">
            <v>982691402</v>
          </cell>
          <cell r="CC2323">
            <v>1</v>
          </cell>
          <cell r="CD2323">
            <v>7.6</v>
          </cell>
          <cell r="CE2323">
            <v>25</v>
          </cell>
          <cell r="CF2323">
            <v>6.08</v>
          </cell>
          <cell r="CG2323">
            <v>14</v>
          </cell>
          <cell r="CH2323">
            <v>305654005</v>
          </cell>
          <cell r="CI2323">
            <v>1</v>
          </cell>
          <cell r="CJ2323">
            <v>3.57</v>
          </cell>
          <cell r="CK2323">
            <v>10.5</v>
          </cell>
          <cell r="CL2323">
            <v>5.0138666666666669</v>
          </cell>
          <cell r="CM2323">
            <v>1</v>
          </cell>
          <cell r="CN2323">
            <v>5</v>
          </cell>
          <cell r="CO2323">
            <v>1.9916800000000001</v>
          </cell>
          <cell r="CP2323">
            <v>0.39833600000000002</v>
          </cell>
          <cell r="CQ2323">
            <v>10</v>
          </cell>
          <cell r="CR2323">
            <v>4.75</v>
          </cell>
          <cell r="CS2323">
            <v>1.7416800000000001</v>
          </cell>
          <cell r="CT2323">
            <v>0.36666947368421055</v>
          </cell>
          <cell r="CU2323">
            <v>25</v>
          </cell>
          <cell r="CV2323">
            <v>4.5</v>
          </cell>
          <cell r="CW2323">
            <v>1.4916800000000001</v>
          </cell>
          <cell r="CX2323">
            <v>0.33148444444444447</v>
          </cell>
          <cell r="CY2323">
            <v>1</v>
          </cell>
          <cell r="CZ2323">
            <v>13</v>
          </cell>
        </row>
        <row r="2324">
          <cell r="E2324" t="str">
            <v>03094610</v>
          </cell>
          <cell r="F2324" t="str">
            <v>COPERTONE 26 X 4.00 FAT N CHAOYANG BIG DADDY</v>
          </cell>
          <cell r="G2324" t="str">
            <v>MANDELLI</v>
          </cell>
          <cell r="H2324">
            <v>305654125</v>
          </cell>
          <cell r="K2324">
            <v>15.98</v>
          </cell>
          <cell r="AK2324" t="str">
            <v>MANDELLI</v>
          </cell>
          <cell r="AL2324">
            <v>305654125</v>
          </cell>
          <cell r="AM2324">
            <v>0</v>
          </cell>
          <cell r="AN2324">
            <v>0</v>
          </cell>
          <cell r="AO2324">
            <v>15.98</v>
          </cell>
          <cell r="AP2324">
            <v>19.4956</v>
          </cell>
          <cell r="AQ2324">
            <v>15.98</v>
          </cell>
          <cell r="AS2324">
            <v>0</v>
          </cell>
          <cell r="AT2324">
            <v>0</v>
          </cell>
          <cell r="AY2324" t="str">
            <v/>
          </cell>
          <cell r="BB2324">
            <v>13.501350135013501</v>
          </cell>
          <cell r="BC2324">
            <v>75</v>
          </cell>
          <cell r="BD2324">
            <v>75</v>
          </cell>
          <cell r="BE2324">
            <v>8</v>
          </cell>
          <cell r="BF2324">
            <v>6927116121228</v>
          </cell>
          <cell r="CB2324">
            <v>952575672</v>
          </cell>
          <cell r="CC2324">
            <v>1</v>
          </cell>
          <cell r="CD2324">
            <v>47.01</v>
          </cell>
          <cell r="CE2324">
            <v>1</v>
          </cell>
          <cell r="CF2324">
            <v>47.01</v>
          </cell>
          <cell r="CG2324">
            <v>89</v>
          </cell>
          <cell r="CH2324">
            <v>305654125</v>
          </cell>
          <cell r="CI2324">
            <v>1</v>
          </cell>
          <cell r="CJ2324">
            <v>15.98</v>
          </cell>
          <cell r="CK2324">
            <v>38</v>
          </cell>
          <cell r="CL2324">
            <v>26.633333333333336</v>
          </cell>
          <cell r="CM2324">
            <v>1</v>
          </cell>
          <cell r="CN2324">
            <v>26.9</v>
          </cell>
          <cell r="CO2324">
            <v>10.919999999999998</v>
          </cell>
          <cell r="CP2324">
            <v>0.40594795539033451</v>
          </cell>
          <cell r="CQ2324">
            <v>5</v>
          </cell>
          <cell r="CR2324">
            <v>25.554999999999996</v>
          </cell>
          <cell r="CS2324">
            <v>9.5749999999999957</v>
          </cell>
          <cell r="CT2324">
            <v>0.37468205830561524</v>
          </cell>
          <cell r="CW2324">
            <v>-15.98</v>
          </cell>
          <cell r="CX2324" t="e">
            <v>#DIV/0!</v>
          </cell>
          <cell r="CY2324">
            <v>1</v>
          </cell>
          <cell r="CZ2324">
            <v>51</v>
          </cell>
        </row>
        <row r="2325">
          <cell r="E2325" t="str">
            <v>03094611</v>
          </cell>
          <cell r="F2325" t="str">
            <v>COPERTONE 26 X 2.25 MTB ANTRACITE VITTORIA BARZO</v>
          </cell>
          <cell r="G2325" t="str">
            <v>FORMIGLI</v>
          </cell>
          <cell r="H2325" t="str">
            <v>n/d</v>
          </cell>
          <cell r="K2325">
            <v>29.26</v>
          </cell>
          <cell r="AK2325" t="str">
            <v>FORMIGLI</v>
          </cell>
          <cell r="AL2325" t="str">
            <v>n/d</v>
          </cell>
          <cell r="AM2325">
            <v>0</v>
          </cell>
          <cell r="AN2325">
            <v>0</v>
          </cell>
          <cell r="AO2325">
            <v>29.26</v>
          </cell>
          <cell r="AP2325">
            <v>35.697200000000002</v>
          </cell>
          <cell r="AQ2325">
            <v>29.26</v>
          </cell>
          <cell r="AS2325">
            <v>1</v>
          </cell>
          <cell r="AT2325">
            <v>29.26</v>
          </cell>
          <cell r="BB2325">
            <v>0.68646864686468645</v>
          </cell>
          <cell r="BC2325">
            <v>26</v>
          </cell>
          <cell r="BD2325">
            <v>11</v>
          </cell>
          <cell r="BE2325">
            <v>8</v>
          </cell>
          <cell r="CI2325" t="str">
            <v/>
          </cell>
          <cell r="CJ2325" t="str">
            <v/>
          </cell>
          <cell r="CK2325" t="str">
            <v/>
          </cell>
          <cell r="CL2325">
            <v>48.766666666666673</v>
          </cell>
          <cell r="CM2325">
            <v>1</v>
          </cell>
          <cell r="CN2325">
            <v>38.9</v>
          </cell>
          <cell r="CO2325">
            <v>9.639999999999997</v>
          </cell>
          <cell r="CP2325">
            <v>0.24781491002570688</v>
          </cell>
          <cell r="CS2325">
            <v>-29.26</v>
          </cell>
          <cell r="CT2325" t="e">
            <v>#DIV/0!</v>
          </cell>
          <cell r="CW2325">
            <v>-29.26</v>
          </cell>
          <cell r="CX2325" t="e">
            <v>#DIV/0!</v>
          </cell>
          <cell r="CY2325">
            <v>1</v>
          </cell>
          <cell r="CZ2325">
            <v>63.95</v>
          </cell>
        </row>
        <row r="2326">
          <cell r="E2326" t="str">
            <v>03094700</v>
          </cell>
          <cell r="F2326" t="str">
            <v>COPERTONE 27.5 x 2.0 MTB N CHAOYANG HORNET</v>
          </cell>
          <cell r="G2326" t="str">
            <v>MANDELLI</v>
          </cell>
          <cell r="H2326">
            <v>305654070</v>
          </cell>
          <cell r="K2326">
            <v>5.7119999999999997</v>
          </cell>
          <cell r="AK2326" t="str">
            <v>MANDELLI</v>
          </cell>
          <cell r="AL2326">
            <v>305654070</v>
          </cell>
          <cell r="AM2326">
            <v>0</v>
          </cell>
          <cell r="AN2326">
            <v>0</v>
          </cell>
          <cell r="AO2326">
            <v>5.7119999999999997</v>
          </cell>
          <cell r="AP2326">
            <v>6.9686399999999997</v>
          </cell>
          <cell r="AQ2326">
            <v>5.7119999999999997</v>
          </cell>
          <cell r="AS2326">
            <v>17</v>
          </cell>
          <cell r="AT2326">
            <v>97.103999999999999</v>
          </cell>
          <cell r="AY2326" t="str">
            <v/>
          </cell>
          <cell r="BB2326">
            <v>16.876687668766877</v>
          </cell>
          <cell r="BC2326">
            <v>75</v>
          </cell>
          <cell r="BD2326">
            <v>75</v>
          </cell>
          <cell r="BE2326">
            <v>10</v>
          </cell>
          <cell r="BF2326">
            <v>6927116125042</v>
          </cell>
          <cell r="CB2326">
            <v>982782102</v>
          </cell>
          <cell r="CC2326">
            <v>1</v>
          </cell>
          <cell r="CD2326">
            <v>9.1999999999999993</v>
          </cell>
          <cell r="CE2326">
            <v>25</v>
          </cell>
          <cell r="CF2326">
            <v>7.82</v>
          </cell>
          <cell r="CG2326">
            <v>20</v>
          </cell>
          <cell r="CH2326">
            <v>305654070</v>
          </cell>
          <cell r="CI2326">
            <v>1</v>
          </cell>
          <cell r="CJ2326">
            <v>5.27</v>
          </cell>
          <cell r="CK2326">
            <v>14</v>
          </cell>
          <cell r="CL2326">
            <v>9.52</v>
          </cell>
          <cell r="CM2326">
            <v>1</v>
          </cell>
          <cell r="CN2326">
            <v>7.15</v>
          </cell>
          <cell r="CO2326">
            <v>1.4380000000000006</v>
          </cell>
          <cell r="CP2326">
            <v>0.20111888111888118</v>
          </cell>
          <cell r="CS2326">
            <v>-5.7119999999999997</v>
          </cell>
          <cell r="CT2326" t="e">
            <v>#DIV/0!</v>
          </cell>
          <cell r="CW2326">
            <v>-5.7119999999999997</v>
          </cell>
          <cell r="CX2326" t="e">
            <v>#DIV/0!</v>
          </cell>
          <cell r="CY2326">
            <v>1</v>
          </cell>
          <cell r="CZ2326">
            <v>17</v>
          </cell>
        </row>
        <row r="2327">
          <cell r="E2327" t="str">
            <v>03094701</v>
          </cell>
          <cell r="F2327" t="str">
            <v>COPERTONE 27.5 X 2.00 MTB N CHAOYANG VICTORY</v>
          </cell>
          <cell r="G2327" t="str">
            <v>MANDELLI</v>
          </cell>
          <cell r="H2327">
            <v>305654075</v>
          </cell>
          <cell r="K2327">
            <v>5.66</v>
          </cell>
          <cell r="AK2327" t="str">
            <v>MANDELLI</v>
          </cell>
          <cell r="AL2327">
            <v>305654075</v>
          </cell>
          <cell r="AM2327">
            <v>0</v>
          </cell>
          <cell r="AN2327">
            <v>0</v>
          </cell>
          <cell r="AO2327">
            <v>5.66</v>
          </cell>
          <cell r="AP2327">
            <v>6.9051999999999998</v>
          </cell>
          <cell r="AQ2327">
            <v>5.66</v>
          </cell>
          <cell r="AS2327">
            <v>0</v>
          </cell>
          <cell r="AT2327">
            <v>0</v>
          </cell>
          <cell r="AY2327" t="str">
            <v/>
          </cell>
          <cell r="BB2327">
            <v>16.876687668766877</v>
          </cell>
          <cell r="BC2327">
            <v>75</v>
          </cell>
          <cell r="BD2327">
            <v>75</v>
          </cell>
          <cell r="BE2327">
            <v>10</v>
          </cell>
          <cell r="BF2327">
            <v>6927116127183</v>
          </cell>
          <cell r="CB2327">
            <v>982782102</v>
          </cell>
          <cell r="CC2327">
            <v>1</v>
          </cell>
          <cell r="CD2327">
            <v>9.1999999999999993</v>
          </cell>
          <cell r="CE2327">
            <v>25</v>
          </cell>
          <cell r="CF2327">
            <v>7.82</v>
          </cell>
          <cell r="CG2327">
            <v>20</v>
          </cell>
          <cell r="CH2327">
            <v>305654075</v>
          </cell>
          <cell r="CI2327">
            <v>1</v>
          </cell>
          <cell r="CJ2327">
            <v>5.27</v>
          </cell>
          <cell r="CK2327">
            <v>14</v>
          </cell>
          <cell r="CL2327">
            <v>9.4333333333333336</v>
          </cell>
          <cell r="CM2327">
            <v>1</v>
          </cell>
          <cell r="CN2327">
            <v>8.1</v>
          </cell>
          <cell r="CO2327">
            <v>2.4399999999999995</v>
          </cell>
          <cell r="CP2327">
            <v>0.30123456790123454</v>
          </cell>
          <cell r="CQ2327">
            <v>10</v>
          </cell>
          <cell r="CR2327">
            <v>7.6949999999999994</v>
          </cell>
          <cell r="CS2327">
            <v>2.0349999999999993</v>
          </cell>
          <cell r="CT2327">
            <v>0.26445743989603632</v>
          </cell>
          <cell r="CU2327">
            <v>25</v>
          </cell>
          <cell r="CV2327">
            <v>7.29</v>
          </cell>
          <cell r="CW2327">
            <v>1.63</v>
          </cell>
          <cell r="CX2327">
            <v>0.22359396433470505</v>
          </cell>
          <cell r="CY2327">
            <v>1</v>
          </cell>
          <cell r="CZ2327">
            <v>17</v>
          </cell>
        </row>
        <row r="2328">
          <cell r="E2328" t="str">
            <v>03094702</v>
          </cell>
          <cell r="F2328" t="str">
            <v>COPERTONE 27.5 X 2.00 MTB N KENDA KARMA DTC/SCT</v>
          </cell>
          <cell r="G2328" t="str">
            <v>RMS</v>
          </cell>
          <cell r="H2328">
            <v>952782052</v>
          </cell>
          <cell r="K2328">
            <v>16.32</v>
          </cell>
          <cell r="AK2328" t="str">
            <v>RMS</v>
          </cell>
          <cell r="AL2328">
            <v>952782052</v>
          </cell>
          <cell r="AM2328">
            <v>0</v>
          </cell>
          <cell r="AN2328">
            <v>0</v>
          </cell>
          <cell r="AO2328">
            <v>16.32</v>
          </cell>
          <cell r="AP2328">
            <v>19.910399999999999</v>
          </cell>
          <cell r="AQ2328">
            <v>16.32</v>
          </cell>
          <cell r="AS2328">
            <v>0</v>
          </cell>
          <cell r="AT2328">
            <v>0</v>
          </cell>
          <cell r="AY2328" t="str">
            <v/>
          </cell>
          <cell r="BB2328">
            <v>16.876687668766877</v>
          </cell>
          <cell r="BC2328">
            <v>75</v>
          </cell>
          <cell r="BD2328">
            <v>75</v>
          </cell>
          <cell r="BE2328">
            <v>10</v>
          </cell>
          <cell r="CC2328" t="str">
            <v/>
          </cell>
          <cell r="CD2328" t="str">
            <v/>
          </cell>
          <cell r="CE2328" t="str">
            <v/>
          </cell>
          <cell r="CF2328" t="str">
            <v/>
          </cell>
          <cell r="CG2328" t="str">
            <v/>
          </cell>
          <cell r="CI2328" t="str">
            <v/>
          </cell>
          <cell r="CJ2328" t="str">
            <v/>
          </cell>
          <cell r="CK2328" t="str">
            <v/>
          </cell>
          <cell r="CL2328">
            <v>27.200000000000003</v>
          </cell>
          <cell r="CM2328">
            <v>1</v>
          </cell>
          <cell r="CN2328">
            <v>27</v>
          </cell>
          <cell r="CO2328">
            <v>10.68</v>
          </cell>
          <cell r="CP2328">
            <v>0.39555555555555555</v>
          </cell>
          <cell r="CS2328">
            <v>-16.32</v>
          </cell>
          <cell r="CT2328" t="e">
            <v>#DIV/0!</v>
          </cell>
          <cell r="CW2328">
            <v>-16.32</v>
          </cell>
          <cell r="CX2328" t="e">
            <v>#DIV/0!</v>
          </cell>
          <cell r="CY2328">
            <v>1</v>
          </cell>
          <cell r="CZ2328">
            <v>40</v>
          </cell>
        </row>
        <row r="2329">
          <cell r="E2329" t="str">
            <v>03094703</v>
          </cell>
          <cell r="F2329" t="str">
            <v>COPERTONE 27.5 X 2.10 MTB N CHAOYANG OEM</v>
          </cell>
          <cell r="G2329" t="str">
            <v>MANDELLI</v>
          </cell>
          <cell r="H2329">
            <v>305658555</v>
          </cell>
          <cell r="J2329">
            <v>25</v>
          </cell>
          <cell r="K2329">
            <v>3.96</v>
          </cell>
          <cell r="AK2329" t="str">
            <v>MANDELLI</v>
          </cell>
          <cell r="AL2329">
            <v>305658555</v>
          </cell>
          <cell r="AM2329">
            <v>0</v>
          </cell>
          <cell r="AN2329">
            <v>25</v>
          </cell>
          <cell r="AO2329">
            <v>3.96</v>
          </cell>
          <cell r="AP2329">
            <v>4.8311999999999999</v>
          </cell>
          <cell r="AQ2329">
            <v>3.99</v>
          </cell>
          <cell r="AR2329">
            <v>-16</v>
          </cell>
          <cell r="AS2329">
            <v>0</v>
          </cell>
          <cell r="AT2329">
            <v>0</v>
          </cell>
          <cell r="AY2329" t="str">
            <v/>
          </cell>
          <cell r="BB2329">
            <v>16.876687668766877</v>
          </cell>
          <cell r="BC2329">
            <v>75</v>
          </cell>
          <cell r="BD2329">
            <v>75</v>
          </cell>
          <cell r="BE2329">
            <v>10</v>
          </cell>
          <cell r="CB2329">
            <v>982782102</v>
          </cell>
          <cell r="CC2329">
            <v>1</v>
          </cell>
          <cell r="CD2329">
            <v>9.1999999999999993</v>
          </cell>
          <cell r="CE2329">
            <v>25</v>
          </cell>
          <cell r="CF2329">
            <v>7.82</v>
          </cell>
          <cell r="CG2329">
            <v>20</v>
          </cell>
          <cell r="CH2329">
            <v>305654075</v>
          </cell>
          <cell r="CI2329">
            <v>1</v>
          </cell>
          <cell r="CJ2329">
            <v>5.27</v>
          </cell>
          <cell r="CK2329">
            <v>14</v>
          </cell>
          <cell r="CL2329">
            <v>6.65</v>
          </cell>
          <cell r="CM2329">
            <v>1</v>
          </cell>
          <cell r="CN2329">
            <v>6.15</v>
          </cell>
          <cell r="CO2329">
            <v>2.16</v>
          </cell>
          <cell r="CP2329">
            <v>0.35121951219512193</v>
          </cell>
          <cell r="CQ2329">
            <v>10</v>
          </cell>
          <cell r="CR2329">
            <v>5.8425000000000002</v>
          </cell>
          <cell r="CS2329">
            <v>1.8525</v>
          </cell>
          <cell r="CT2329">
            <v>0.31707317073170732</v>
          </cell>
          <cell r="CU2329">
            <v>25</v>
          </cell>
          <cell r="CV2329">
            <v>5.5350000000000001</v>
          </cell>
          <cell r="CW2329">
            <v>1.5449999999999999</v>
          </cell>
          <cell r="CX2329">
            <v>0.27913279132791324</v>
          </cell>
          <cell r="CY2329">
            <v>1</v>
          </cell>
          <cell r="CZ2329">
            <v>17</v>
          </cell>
        </row>
        <row r="2330">
          <cell r="E2330" t="str">
            <v>03094704</v>
          </cell>
          <cell r="F2330" t="str">
            <v>COPERTONE 27.5 X 2.10 MTB N KENDA</v>
          </cell>
          <cell r="G2330" t="str">
            <v>RMS</v>
          </cell>
          <cell r="H2330" t="str">
            <v>9V2782102</v>
          </cell>
          <cell r="J2330">
            <v>25</v>
          </cell>
          <cell r="K2330">
            <v>4.1819999999999995</v>
          </cell>
          <cell r="AK2330" t="str">
            <v>RMS</v>
          </cell>
          <cell r="AL2330" t="str">
            <v>9V2782102</v>
          </cell>
          <cell r="AM2330">
            <v>0</v>
          </cell>
          <cell r="AN2330">
            <v>25</v>
          </cell>
          <cell r="AO2330">
            <v>4.1819999999999995</v>
          </cell>
          <cell r="AP2330">
            <v>5.1020399999999997</v>
          </cell>
          <cell r="AQ2330">
            <v>4.2300000000000004</v>
          </cell>
          <cell r="AR2330">
            <v>-10</v>
          </cell>
          <cell r="AS2330">
            <v>0</v>
          </cell>
          <cell r="AT2330">
            <v>0</v>
          </cell>
          <cell r="AY2330" t="str">
            <v/>
          </cell>
          <cell r="BB2330">
            <v>16.876687668766877</v>
          </cell>
          <cell r="BC2330">
            <v>75</v>
          </cell>
          <cell r="BD2330">
            <v>75</v>
          </cell>
          <cell r="BE2330">
            <v>10</v>
          </cell>
          <cell r="CB2330">
            <v>982782102</v>
          </cell>
          <cell r="CC2330">
            <v>1</v>
          </cell>
          <cell r="CD2330">
            <v>9.1999999999999993</v>
          </cell>
          <cell r="CE2330">
            <v>25</v>
          </cell>
          <cell r="CF2330">
            <v>7.82</v>
          </cell>
          <cell r="CG2330">
            <v>20</v>
          </cell>
          <cell r="CH2330">
            <v>305654075</v>
          </cell>
          <cell r="CI2330">
            <v>1</v>
          </cell>
          <cell r="CJ2330">
            <v>5.27</v>
          </cell>
          <cell r="CK2330">
            <v>14</v>
          </cell>
          <cell r="CL2330">
            <v>7.0500000000000007</v>
          </cell>
          <cell r="CM2330">
            <v>1</v>
          </cell>
          <cell r="CN2330">
            <v>9.1999999999999993</v>
          </cell>
          <cell r="CO2330">
            <v>4.9699999999999989</v>
          </cell>
          <cell r="CP2330">
            <v>0.54021739130434776</v>
          </cell>
          <cell r="CQ2330">
            <v>10</v>
          </cell>
          <cell r="CR2330">
            <v>8.7399999999999984</v>
          </cell>
          <cell r="CS2330">
            <v>4.509999999999998</v>
          </cell>
          <cell r="CT2330">
            <v>0.51601830663615544</v>
          </cell>
          <cell r="CU2330">
            <v>25</v>
          </cell>
          <cell r="CV2330">
            <v>7.8</v>
          </cell>
          <cell r="CW2330">
            <v>3.5699999999999994</v>
          </cell>
          <cell r="CX2330">
            <v>0.45769230769230762</v>
          </cell>
          <cell r="CY2330">
            <v>1</v>
          </cell>
          <cell r="CZ2330">
            <v>20</v>
          </cell>
        </row>
        <row r="2331">
          <cell r="E2331" t="str">
            <v>03094705</v>
          </cell>
          <cell r="F2331" t="str">
            <v>COPERTONE 27.5 X 2.10 MTB N VEE RUBBER</v>
          </cell>
          <cell r="G2331" t="str">
            <v>VELORAMA</v>
          </cell>
          <cell r="H2331" t="str">
            <v>PV394</v>
          </cell>
          <cell r="K2331">
            <v>3.3</v>
          </cell>
          <cell r="AK2331" t="str">
            <v>VELORAMA</v>
          </cell>
          <cell r="AL2331" t="str">
            <v>PV394</v>
          </cell>
          <cell r="AM2331">
            <v>0</v>
          </cell>
          <cell r="AN2331">
            <v>0</v>
          </cell>
          <cell r="AO2331">
            <v>3.3</v>
          </cell>
          <cell r="AP2331">
            <v>4.0259999999999998</v>
          </cell>
          <cell r="AQ2331">
            <v>6.03</v>
          </cell>
          <cell r="AR2331">
            <v>2</v>
          </cell>
          <cell r="AS2331">
            <v>3</v>
          </cell>
          <cell r="AT2331">
            <v>18.09</v>
          </cell>
          <cell r="AY2331" t="str">
            <v/>
          </cell>
          <cell r="BB2331">
            <v>16.876687668766877</v>
          </cell>
          <cell r="BC2331">
            <v>75</v>
          </cell>
          <cell r="BD2331">
            <v>75</v>
          </cell>
          <cell r="BE2331">
            <v>10</v>
          </cell>
          <cell r="CB2331">
            <v>982782102</v>
          </cell>
          <cell r="CC2331">
            <v>1</v>
          </cell>
          <cell r="CD2331">
            <v>9.1999999999999993</v>
          </cell>
          <cell r="CE2331">
            <v>25</v>
          </cell>
          <cell r="CF2331">
            <v>7.82</v>
          </cell>
          <cell r="CG2331">
            <v>20</v>
          </cell>
          <cell r="CH2331">
            <v>305654075</v>
          </cell>
          <cell r="CI2331">
            <v>1</v>
          </cell>
          <cell r="CJ2331">
            <v>5.27</v>
          </cell>
          <cell r="CK2331">
            <v>14</v>
          </cell>
          <cell r="CL2331">
            <v>10.050000000000001</v>
          </cell>
          <cell r="CM2331">
            <v>1</v>
          </cell>
          <cell r="CN2331">
            <v>9.75</v>
          </cell>
          <cell r="CO2331">
            <v>3.7199999999999998</v>
          </cell>
          <cell r="CP2331">
            <v>0.38153846153846149</v>
          </cell>
          <cell r="CQ2331">
            <v>10</v>
          </cell>
          <cell r="CR2331">
            <v>9.2624999999999993</v>
          </cell>
          <cell r="CS2331">
            <v>3.232499999999999</v>
          </cell>
          <cell r="CT2331">
            <v>0.34898785425101209</v>
          </cell>
          <cell r="CU2331">
            <v>25</v>
          </cell>
          <cell r="CV2331">
            <v>8.7750000000000004</v>
          </cell>
          <cell r="CW2331">
            <v>2.7450000000000001</v>
          </cell>
          <cell r="CX2331">
            <v>0.31282051282051282</v>
          </cell>
          <cell r="CY2331">
            <v>1</v>
          </cell>
          <cell r="CZ2331">
            <v>18</v>
          </cell>
        </row>
        <row r="2332">
          <cell r="E2332" t="str">
            <v>03094706</v>
          </cell>
          <cell r="F2332" t="str">
            <v>COPERTONE 27.5 X 2.20 MTB N CHAOYANG HORNET</v>
          </cell>
          <cell r="G2332" t="str">
            <v>MANDELLI</v>
          </cell>
          <cell r="H2332">
            <v>305653250</v>
          </cell>
          <cell r="J2332">
            <v>25</v>
          </cell>
          <cell r="K2332">
            <v>5.74</v>
          </cell>
          <cell r="AK2332" t="str">
            <v>MANDELLI</v>
          </cell>
          <cell r="AL2332">
            <v>305653250</v>
          </cell>
          <cell r="AM2332">
            <v>0</v>
          </cell>
          <cell r="AN2332">
            <v>25</v>
          </cell>
          <cell r="AO2332">
            <v>5.74</v>
          </cell>
          <cell r="AP2332">
            <v>7.0027999999999997</v>
          </cell>
          <cell r="AQ2332">
            <v>5.74</v>
          </cell>
          <cell r="AR2332">
            <v>10</v>
          </cell>
          <cell r="AS2332">
            <v>6</v>
          </cell>
          <cell r="AT2332">
            <v>34.44</v>
          </cell>
          <cell r="AY2332" t="str">
            <v/>
          </cell>
          <cell r="BB2332">
            <v>16.876687668766877</v>
          </cell>
          <cell r="BC2332">
            <v>75</v>
          </cell>
          <cell r="BD2332">
            <v>75</v>
          </cell>
          <cell r="BE2332">
            <v>10</v>
          </cell>
          <cell r="BF2332">
            <v>6927116125141</v>
          </cell>
          <cell r="CB2332">
            <v>982782102</v>
          </cell>
          <cell r="CC2332">
            <v>1</v>
          </cell>
          <cell r="CD2332">
            <v>9.1999999999999993</v>
          </cell>
          <cell r="CE2332">
            <v>25</v>
          </cell>
          <cell r="CF2332">
            <v>7.82</v>
          </cell>
          <cell r="CG2332">
            <v>20</v>
          </cell>
          <cell r="CH2332">
            <v>305653250</v>
          </cell>
          <cell r="CI2332">
            <v>1</v>
          </cell>
          <cell r="CJ2332">
            <v>6.46</v>
          </cell>
          <cell r="CK2332">
            <v>20.61</v>
          </cell>
          <cell r="CL2332">
            <v>9.5666666666666682</v>
          </cell>
          <cell r="CM2332">
            <v>1</v>
          </cell>
          <cell r="CN2332">
            <v>7.95</v>
          </cell>
          <cell r="CO2332">
            <v>2.21</v>
          </cell>
          <cell r="CP2332">
            <v>0.27798742138364779</v>
          </cell>
          <cell r="CQ2332">
            <v>10</v>
          </cell>
          <cell r="CR2332">
            <v>7.5525000000000002</v>
          </cell>
          <cell r="CS2332">
            <v>1.8125</v>
          </cell>
          <cell r="CT2332">
            <v>0.2399867593512082</v>
          </cell>
          <cell r="CW2332">
            <v>-5.74</v>
          </cell>
          <cell r="CX2332" t="e">
            <v>#DIV/0!</v>
          </cell>
          <cell r="CY2332">
            <v>1</v>
          </cell>
          <cell r="CZ2332">
            <v>15</v>
          </cell>
        </row>
        <row r="2333">
          <cell r="E2333" t="str">
            <v>03094707</v>
          </cell>
          <cell r="F2333" t="str">
            <v>COPERTONE 27.5 X 2.25 MTB ANTRACITE VITTORIA BARZO</v>
          </cell>
          <cell r="G2333" t="str">
            <v>FORMIGLI</v>
          </cell>
          <cell r="H2333" t="str">
            <v>n/d</v>
          </cell>
          <cell r="K2333">
            <v>26.294499999999999</v>
          </cell>
          <cell r="AK2333" t="str">
            <v>FORMIGLI</v>
          </cell>
          <cell r="AL2333" t="str">
            <v>n/d</v>
          </cell>
          <cell r="AM2333">
            <v>0</v>
          </cell>
          <cell r="AN2333">
            <v>0</v>
          </cell>
          <cell r="AO2333">
            <v>26.294499999999999</v>
          </cell>
          <cell r="AP2333">
            <v>32.07929</v>
          </cell>
          <cell r="AQ2333">
            <v>26.294499999999999</v>
          </cell>
          <cell r="AS2333">
            <v>0</v>
          </cell>
          <cell r="AT2333">
            <v>0</v>
          </cell>
          <cell r="AY2333" t="str">
            <v/>
          </cell>
          <cell r="BB2333">
            <v>0.68646864686468645</v>
          </cell>
          <cell r="BC2333">
            <v>26</v>
          </cell>
          <cell r="BD2333">
            <v>11</v>
          </cell>
          <cell r="BE2333">
            <v>8</v>
          </cell>
          <cell r="CC2333" t="str">
            <v/>
          </cell>
          <cell r="CD2333" t="str">
            <v/>
          </cell>
          <cell r="CE2333" t="str">
            <v/>
          </cell>
          <cell r="CF2333" t="str">
            <v/>
          </cell>
          <cell r="CG2333" t="str">
            <v/>
          </cell>
          <cell r="CI2333" t="str">
            <v/>
          </cell>
          <cell r="CJ2333" t="str">
            <v/>
          </cell>
          <cell r="CK2333" t="str">
            <v/>
          </cell>
          <cell r="CL2333">
            <v>43.82416666666667</v>
          </cell>
          <cell r="CM2333">
            <v>1</v>
          </cell>
          <cell r="CN2333">
            <v>38.9</v>
          </cell>
          <cell r="CO2333">
            <v>12.605499999999999</v>
          </cell>
          <cell r="CP2333">
            <v>0.32404884318766064</v>
          </cell>
          <cell r="CS2333">
            <v>-26.294499999999999</v>
          </cell>
          <cell r="CT2333" t="e">
            <v>#DIV/0!</v>
          </cell>
          <cell r="CW2333">
            <v>-26.294499999999999</v>
          </cell>
          <cell r="CX2333" t="e">
            <v>#DIV/0!</v>
          </cell>
          <cell r="CY2333">
            <v>1</v>
          </cell>
          <cell r="CZ2333">
            <v>63.95</v>
          </cell>
        </row>
        <row r="2334">
          <cell r="E2334" t="str">
            <v>03094708</v>
          </cell>
          <cell r="F2334" t="str">
            <v>COPERTONE 27.5 X 2.25 MTB ANTRACITE VITTORIA MEZCAL</v>
          </cell>
          <cell r="G2334" t="str">
            <v>FORMIGLI</v>
          </cell>
          <cell r="H2334" t="str">
            <v>n/d</v>
          </cell>
          <cell r="K2334">
            <v>26.294499999999999</v>
          </cell>
          <cell r="AK2334" t="str">
            <v>FORMIGLI</v>
          </cell>
          <cell r="AL2334" t="str">
            <v>n/d</v>
          </cell>
          <cell r="AM2334">
            <v>0</v>
          </cell>
          <cell r="AN2334">
            <v>0</v>
          </cell>
          <cell r="AO2334">
            <v>26.294499999999999</v>
          </cell>
          <cell r="AP2334">
            <v>32.07929</v>
          </cell>
          <cell r="AQ2334">
            <v>26.294499999999999</v>
          </cell>
          <cell r="AS2334">
            <v>0</v>
          </cell>
          <cell r="AT2334">
            <v>0</v>
          </cell>
          <cell r="AY2334" t="str">
            <v/>
          </cell>
          <cell r="BB2334">
            <v>0.68646864686468645</v>
          </cell>
          <cell r="BC2334">
            <v>26</v>
          </cell>
          <cell r="BD2334">
            <v>11</v>
          </cell>
          <cell r="BE2334">
            <v>8</v>
          </cell>
          <cell r="CC2334" t="str">
            <v/>
          </cell>
          <cell r="CD2334" t="str">
            <v/>
          </cell>
          <cell r="CE2334" t="str">
            <v/>
          </cell>
          <cell r="CF2334" t="str">
            <v/>
          </cell>
          <cell r="CG2334" t="str">
            <v/>
          </cell>
          <cell r="CI2334" t="str">
            <v/>
          </cell>
          <cell r="CJ2334" t="str">
            <v/>
          </cell>
          <cell r="CK2334" t="str">
            <v/>
          </cell>
          <cell r="CL2334">
            <v>43.82416666666667</v>
          </cell>
          <cell r="CM2334">
            <v>1</v>
          </cell>
          <cell r="CN2334">
            <v>38.9</v>
          </cell>
          <cell r="CO2334">
            <v>12.605499999999999</v>
          </cell>
          <cell r="CP2334">
            <v>0.32404884318766064</v>
          </cell>
          <cell r="CS2334">
            <v>-26.294499999999999</v>
          </cell>
          <cell r="CT2334" t="e">
            <v>#DIV/0!</v>
          </cell>
          <cell r="CW2334">
            <v>-26.294499999999999</v>
          </cell>
          <cell r="CX2334" t="e">
            <v>#DIV/0!</v>
          </cell>
          <cell r="CY2334">
            <v>1</v>
          </cell>
          <cell r="CZ2334">
            <v>63.95</v>
          </cell>
        </row>
        <row r="2335">
          <cell r="E2335" t="str">
            <v>03094709</v>
          </cell>
          <cell r="F2335" t="str">
            <v>COPERTONE 27.5 X 2.25 MTB ANTRACITE VITTORIA PEYOTE</v>
          </cell>
          <cell r="G2335" t="str">
            <v>FORMIGLI</v>
          </cell>
          <cell r="H2335" t="str">
            <v>n/d</v>
          </cell>
          <cell r="K2335">
            <v>26.294499999999999</v>
          </cell>
          <cell r="AK2335" t="str">
            <v>FORMIGLI</v>
          </cell>
          <cell r="AL2335" t="str">
            <v>n/d</v>
          </cell>
          <cell r="AM2335">
            <v>0</v>
          </cell>
          <cell r="AN2335">
            <v>0</v>
          </cell>
          <cell r="AO2335">
            <v>26.294499999999999</v>
          </cell>
          <cell r="AP2335">
            <v>32.07929</v>
          </cell>
          <cell r="AQ2335">
            <v>26.294499999999999</v>
          </cell>
          <cell r="AS2335">
            <v>0</v>
          </cell>
          <cell r="AT2335">
            <v>0</v>
          </cell>
          <cell r="AY2335" t="str">
            <v/>
          </cell>
          <cell r="BB2335">
            <v>0.68646864686468645</v>
          </cell>
          <cell r="BC2335">
            <v>26</v>
          </cell>
          <cell r="BD2335">
            <v>11</v>
          </cell>
          <cell r="BE2335">
            <v>8</v>
          </cell>
          <cell r="CC2335" t="str">
            <v/>
          </cell>
          <cell r="CD2335" t="str">
            <v/>
          </cell>
          <cell r="CE2335" t="str">
            <v/>
          </cell>
          <cell r="CF2335" t="str">
            <v/>
          </cell>
          <cell r="CG2335" t="str">
            <v/>
          </cell>
          <cell r="CI2335" t="str">
            <v/>
          </cell>
          <cell r="CJ2335" t="str">
            <v/>
          </cell>
          <cell r="CK2335" t="str">
            <v/>
          </cell>
          <cell r="CL2335">
            <v>43.82416666666667</v>
          </cell>
          <cell r="CM2335">
            <v>1</v>
          </cell>
          <cell r="CN2335">
            <v>38.9</v>
          </cell>
          <cell r="CO2335">
            <v>12.605499999999999</v>
          </cell>
          <cell r="CP2335">
            <v>0.32404884318766064</v>
          </cell>
          <cell r="CS2335">
            <v>-26.294499999999999</v>
          </cell>
          <cell r="CT2335" t="e">
            <v>#DIV/0!</v>
          </cell>
          <cell r="CW2335">
            <v>-26.294499999999999</v>
          </cell>
          <cell r="CX2335" t="e">
            <v>#DIV/0!</v>
          </cell>
          <cell r="CY2335">
            <v>1</v>
          </cell>
          <cell r="CZ2335">
            <v>63.95</v>
          </cell>
        </row>
        <row r="2336">
          <cell r="E2336" t="str">
            <v>03094710</v>
          </cell>
          <cell r="F2336" t="str">
            <v>COPERTONE 27.5 X 2.35 MTB ANTRACITE VITTORIA BARZO</v>
          </cell>
          <cell r="G2336" t="str">
            <v>FORMIGLI</v>
          </cell>
          <cell r="H2336" t="str">
            <v>n/d</v>
          </cell>
          <cell r="K2336">
            <v>26.294499999999999</v>
          </cell>
          <cell r="AK2336" t="str">
            <v>FORMIGLI</v>
          </cell>
          <cell r="AL2336" t="str">
            <v>n/d</v>
          </cell>
          <cell r="AM2336">
            <v>0</v>
          </cell>
          <cell r="AN2336">
            <v>0</v>
          </cell>
          <cell r="AO2336">
            <v>26.294499999999999</v>
          </cell>
          <cell r="AP2336">
            <v>32.07929</v>
          </cell>
          <cell r="AQ2336">
            <v>30.33</v>
          </cell>
          <cell r="AR2336">
            <v>2</v>
          </cell>
          <cell r="AS2336">
            <v>1</v>
          </cell>
          <cell r="AT2336">
            <v>30.33</v>
          </cell>
          <cell r="AY2336" t="str">
            <v/>
          </cell>
          <cell r="BB2336">
            <v>0.68646864686468645</v>
          </cell>
          <cell r="BC2336">
            <v>26</v>
          </cell>
          <cell r="BD2336">
            <v>11</v>
          </cell>
          <cell r="BE2336">
            <v>8</v>
          </cell>
          <cell r="CC2336" t="str">
            <v/>
          </cell>
          <cell r="CD2336" t="str">
            <v/>
          </cell>
          <cell r="CE2336" t="str">
            <v/>
          </cell>
          <cell r="CF2336" t="str">
            <v/>
          </cell>
          <cell r="CG2336" t="str">
            <v/>
          </cell>
          <cell r="CI2336" t="str">
            <v/>
          </cell>
          <cell r="CJ2336" t="str">
            <v/>
          </cell>
          <cell r="CK2336" t="str">
            <v/>
          </cell>
          <cell r="CL2336">
            <v>50.55</v>
          </cell>
          <cell r="CM2336">
            <v>1</v>
          </cell>
          <cell r="CN2336">
            <v>38.9</v>
          </cell>
          <cell r="CO2336">
            <v>8.57</v>
          </cell>
          <cell r="CP2336">
            <v>0.22030848329048844</v>
          </cell>
          <cell r="CS2336">
            <v>-30.33</v>
          </cell>
          <cell r="CT2336" t="e">
            <v>#DIV/0!</v>
          </cell>
          <cell r="CW2336">
            <v>-30.33</v>
          </cell>
          <cell r="CX2336" t="e">
            <v>#DIV/0!</v>
          </cell>
          <cell r="CY2336">
            <v>1</v>
          </cell>
          <cell r="CZ2336">
            <v>63.95</v>
          </cell>
        </row>
        <row r="2337">
          <cell r="E2337" t="str">
            <v>03094711</v>
          </cell>
          <cell r="F2337" t="str">
            <v>COPERTONE 27.5 X 2.35 MTB ANTRACITE VITTORIA MEZCAL</v>
          </cell>
          <cell r="G2337" t="str">
            <v>FORMIGLI</v>
          </cell>
          <cell r="H2337" t="str">
            <v>n/d</v>
          </cell>
          <cell r="K2337">
            <v>26.294499999999999</v>
          </cell>
          <cell r="AK2337" t="str">
            <v>FORMIGLI</v>
          </cell>
          <cell r="AL2337" t="str">
            <v>n/d</v>
          </cell>
          <cell r="AM2337">
            <v>0</v>
          </cell>
          <cell r="AN2337">
            <v>0</v>
          </cell>
          <cell r="AO2337">
            <v>26.294499999999999</v>
          </cell>
          <cell r="AP2337">
            <v>32.07929</v>
          </cell>
          <cell r="AQ2337">
            <v>29.26</v>
          </cell>
          <cell r="AS2337">
            <v>0</v>
          </cell>
          <cell r="AT2337">
            <v>0</v>
          </cell>
          <cell r="AY2337" t="str">
            <v/>
          </cell>
          <cell r="BB2337">
            <v>0.68646864686468645</v>
          </cell>
          <cell r="BC2337">
            <v>26</v>
          </cell>
          <cell r="BD2337">
            <v>11</v>
          </cell>
          <cell r="BE2337">
            <v>8</v>
          </cell>
          <cell r="CC2337" t="str">
            <v/>
          </cell>
          <cell r="CD2337" t="str">
            <v/>
          </cell>
          <cell r="CE2337" t="str">
            <v/>
          </cell>
          <cell r="CF2337" t="str">
            <v/>
          </cell>
          <cell r="CG2337" t="str">
            <v/>
          </cell>
          <cell r="CI2337" t="str">
            <v/>
          </cell>
          <cell r="CJ2337" t="str">
            <v/>
          </cell>
          <cell r="CK2337" t="str">
            <v/>
          </cell>
          <cell r="CL2337">
            <v>48.766666666666673</v>
          </cell>
          <cell r="CM2337">
            <v>1</v>
          </cell>
          <cell r="CN2337">
            <v>38.9</v>
          </cell>
          <cell r="CO2337">
            <v>9.639999999999997</v>
          </cell>
          <cell r="CP2337">
            <v>0.24781491002570688</v>
          </cell>
          <cell r="CS2337">
            <v>-29.26</v>
          </cell>
          <cell r="CT2337" t="e">
            <v>#DIV/0!</v>
          </cell>
          <cell r="CW2337">
            <v>-29.26</v>
          </cell>
          <cell r="CX2337" t="e">
            <v>#DIV/0!</v>
          </cell>
          <cell r="CY2337">
            <v>1</v>
          </cell>
          <cell r="CZ2337">
            <v>63.95</v>
          </cell>
        </row>
        <row r="2338">
          <cell r="E2338" t="str">
            <v>03094712</v>
          </cell>
          <cell r="F2338" t="str">
            <v xml:space="preserve">COPERTONE 27.5 X 2.35 MTB ANTRACITE VITTORIA PEYOTE </v>
          </cell>
          <cell r="G2338" t="str">
            <v>FORMIGLI</v>
          </cell>
          <cell r="H2338" t="str">
            <v>n/d</v>
          </cell>
          <cell r="K2338">
            <v>26.294499999999999</v>
          </cell>
          <cell r="AK2338" t="str">
            <v>FORMIGLI</v>
          </cell>
          <cell r="AL2338" t="str">
            <v>n/d</v>
          </cell>
          <cell r="AM2338">
            <v>0</v>
          </cell>
          <cell r="AN2338">
            <v>0</v>
          </cell>
          <cell r="AO2338">
            <v>26.294499999999999</v>
          </cell>
          <cell r="AP2338">
            <v>32.07929</v>
          </cell>
          <cell r="AQ2338">
            <v>26.294499999999999</v>
          </cell>
          <cell r="AS2338">
            <v>0</v>
          </cell>
          <cell r="AT2338">
            <v>0</v>
          </cell>
          <cell r="AY2338" t="str">
            <v/>
          </cell>
          <cell r="BB2338">
            <v>0.68646864686468645</v>
          </cell>
          <cell r="BC2338">
            <v>26</v>
          </cell>
          <cell r="BD2338">
            <v>11</v>
          </cell>
          <cell r="BE2338">
            <v>8</v>
          </cell>
          <cell r="CC2338" t="str">
            <v/>
          </cell>
          <cell r="CD2338" t="str">
            <v/>
          </cell>
          <cell r="CE2338" t="str">
            <v/>
          </cell>
          <cell r="CF2338" t="str">
            <v/>
          </cell>
          <cell r="CG2338" t="str">
            <v/>
          </cell>
          <cell r="CI2338" t="str">
            <v/>
          </cell>
          <cell r="CJ2338" t="str">
            <v/>
          </cell>
          <cell r="CK2338" t="str">
            <v/>
          </cell>
          <cell r="CL2338">
            <v>43.82416666666667</v>
          </cell>
          <cell r="CM2338">
            <v>1</v>
          </cell>
          <cell r="CN2338">
            <v>38.9</v>
          </cell>
          <cell r="CO2338">
            <v>12.605499999999999</v>
          </cell>
          <cell r="CP2338">
            <v>0.32404884318766064</v>
          </cell>
          <cell r="CS2338">
            <v>-26.294499999999999</v>
          </cell>
          <cell r="CT2338" t="e">
            <v>#DIV/0!</v>
          </cell>
          <cell r="CW2338">
            <v>-26.294499999999999</v>
          </cell>
          <cell r="CX2338" t="e">
            <v>#DIV/0!</v>
          </cell>
          <cell r="CY2338">
            <v>1</v>
          </cell>
          <cell r="CZ2338">
            <v>63.95</v>
          </cell>
        </row>
        <row r="2339">
          <cell r="E2339" t="str">
            <v>03094800</v>
          </cell>
          <cell r="F2339" t="str">
            <v>COPERTONE 29 X 2.00 MTB N CHAOYANG VICTORY</v>
          </cell>
          <cell r="G2339" t="str">
            <v>MANDELLI</v>
          </cell>
          <cell r="H2339">
            <v>305654105</v>
          </cell>
          <cell r="K2339">
            <v>6.8340000000000005</v>
          </cell>
          <cell r="AK2339" t="str">
            <v>MANDELLI</v>
          </cell>
          <cell r="AL2339">
            <v>305654105</v>
          </cell>
          <cell r="AM2339">
            <v>0</v>
          </cell>
          <cell r="AN2339">
            <v>0</v>
          </cell>
          <cell r="AO2339">
            <v>6.8340000000000005</v>
          </cell>
          <cell r="AP2339">
            <v>8.3374800000000011</v>
          </cell>
          <cell r="AQ2339">
            <v>6.8340000000000005</v>
          </cell>
          <cell r="AS2339">
            <v>1</v>
          </cell>
          <cell r="AT2339">
            <v>6.8340000000000005</v>
          </cell>
          <cell r="AY2339" t="str">
            <v/>
          </cell>
          <cell r="BB2339">
            <v>16.876687668766877</v>
          </cell>
          <cell r="BC2339">
            <v>75</v>
          </cell>
          <cell r="BD2339">
            <v>75</v>
          </cell>
          <cell r="BE2339">
            <v>10</v>
          </cell>
          <cell r="BF2339">
            <v>6927116127312</v>
          </cell>
          <cell r="CB2339">
            <v>982982102</v>
          </cell>
          <cell r="CC2339">
            <v>1</v>
          </cell>
          <cell r="CD2339">
            <v>9.9499999999999993</v>
          </cell>
          <cell r="CE2339">
            <v>25</v>
          </cell>
          <cell r="CF2339">
            <v>8.4600000000000009</v>
          </cell>
          <cell r="CG2339">
            <v>21</v>
          </cell>
          <cell r="CH2339">
            <v>305654105</v>
          </cell>
          <cell r="CI2339">
            <v>1</v>
          </cell>
          <cell r="CJ2339">
            <v>6.38</v>
          </cell>
          <cell r="CK2339">
            <v>15</v>
          </cell>
          <cell r="CL2339">
            <v>11.39</v>
          </cell>
          <cell r="CM2339">
            <v>1</v>
          </cell>
          <cell r="CN2339">
            <v>9.75</v>
          </cell>
          <cell r="CO2339">
            <v>2.9159999999999995</v>
          </cell>
          <cell r="CP2339">
            <v>0.29907692307692302</v>
          </cell>
          <cell r="CQ2339">
            <v>10</v>
          </cell>
          <cell r="CR2339">
            <v>9.2624999999999993</v>
          </cell>
          <cell r="CS2339">
            <v>2.4284999999999988</v>
          </cell>
          <cell r="CT2339">
            <v>0.26218623481781367</v>
          </cell>
          <cell r="CU2339">
            <v>25</v>
          </cell>
          <cell r="CV2339">
            <v>8.3362499999999997</v>
          </cell>
          <cell r="CW2339">
            <v>1.5022499999999992</v>
          </cell>
          <cell r="CX2339">
            <v>0.18020692757534854</v>
          </cell>
          <cell r="CY2339">
            <v>1</v>
          </cell>
          <cell r="CZ2339">
            <v>20.5</v>
          </cell>
        </row>
        <row r="2340">
          <cell r="E2340" t="str">
            <v>03094801</v>
          </cell>
          <cell r="F2340" t="str">
            <v>COPERTONE 29 x 2.10 MTB N CHAOYANG OEM</v>
          </cell>
          <cell r="G2340" t="str">
            <v>MANDELLI</v>
          </cell>
          <cell r="H2340">
            <v>305658560</v>
          </cell>
          <cell r="J2340">
            <v>25</v>
          </cell>
          <cell r="K2340">
            <v>4.12</v>
          </cell>
          <cell r="AK2340" t="str">
            <v>MANDELLI</v>
          </cell>
          <cell r="AL2340">
            <v>305658560</v>
          </cell>
          <cell r="AM2340">
            <v>0</v>
          </cell>
          <cell r="AN2340">
            <v>25</v>
          </cell>
          <cell r="AO2340">
            <v>4.12</v>
          </cell>
          <cell r="AP2340">
            <v>5.0263999999999998</v>
          </cell>
          <cell r="AQ2340">
            <v>4.1900000000000004</v>
          </cell>
          <cell r="AR2340">
            <v>2</v>
          </cell>
          <cell r="AS2340">
            <v>98</v>
          </cell>
          <cell r="AT2340">
            <v>410.62000000000006</v>
          </cell>
          <cell r="AY2340" t="str">
            <v/>
          </cell>
          <cell r="BB2340">
            <v>16.876687668766877</v>
          </cell>
          <cell r="BC2340">
            <v>75</v>
          </cell>
          <cell r="BD2340">
            <v>75</v>
          </cell>
          <cell r="BE2340">
            <v>10</v>
          </cell>
          <cell r="CB2340">
            <v>982982102</v>
          </cell>
          <cell r="CC2340">
            <v>1</v>
          </cell>
          <cell r="CD2340">
            <v>9.9499999999999993</v>
          </cell>
          <cell r="CE2340">
            <v>25</v>
          </cell>
          <cell r="CF2340">
            <v>8.4600000000000009</v>
          </cell>
          <cell r="CG2340">
            <v>21</v>
          </cell>
          <cell r="CH2340">
            <v>305654105</v>
          </cell>
          <cell r="CI2340">
            <v>1</v>
          </cell>
          <cell r="CJ2340">
            <v>6.38</v>
          </cell>
          <cell r="CK2340">
            <v>15</v>
          </cell>
          <cell r="CL2340">
            <v>6.9833333333333343</v>
          </cell>
          <cell r="CM2340">
            <v>1</v>
          </cell>
          <cell r="CN2340">
            <v>6.75</v>
          </cell>
          <cell r="CO2340">
            <v>2.5599999999999996</v>
          </cell>
          <cell r="CP2340">
            <v>0.37925925925925918</v>
          </cell>
          <cell r="CQ2340">
            <v>10</v>
          </cell>
          <cell r="CR2340">
            <v>6.35</v>
          </cell>
          <cell r="CS2340">
            <v>2.1599999999999993</v>
          </cell>
          <cell r="CT2340">
            <v>0.34015748031496051</v>
          </cell>
          <cell r="CU2340">
            <v>25</v>
          </cell>
          <cell r="CV2340">
            <v>6.1</v>
          </cell>
          <cell r="CW2340">
            <v>1.9099999999999993</v>
          </cell>
          <cell r="CX2340">
            <v>0.31311475409836054</v>
          </cell>
          <cell r="CY2340">
            <v>1</v>
          </cell>
          <cell r="CZ2340">
            <v>19</v>
          </cell>
        </row>
        <row r="2341">
          <cell r="E2341" t="str">
            <v>03094802</v>
          </cell>
          <cell r="F2341" t="str">
            <v>COPERTONE 29 X 2.10 MTB N VEE RUBBER</v>
          </cell>
          <cell r="G2341" t="str">
            <v>VELORAMA</v>
          </cell>
          <cell r="H2341" t="str">
            <v>PV546RB</v>
          </cell>
          <cell r="K2341">
            <v>3.76</v>
          </cell>
          <cell r="AK2341" t="str">
            <v>VELORAMA</v>
          </cell>
          <cell r="AL2341" t="str">
            <v>PV546RB</v>
          </cell>
          <cell r="AM2341">
            <v>0</v>
          </cell>
          <cell r="AN2341">
            <v>0</v>
          </cell>
          <cell r="AO2341">
            <v>3.76</v>
          </cell>
          <cell r="AP2341">
            <v>4.5871999999999993</v>
          </cell>
          <cell r="AQ2341">
            <v>6.03</v>
          </cell>
          <cell r="AS2341">
            <v>2</v>
          </cell>
          <cell r="AT2341">
            <v>12.06</v>
          </cell>
          <cell r="AY2341" t="str">
            <v/>
          </cell>
          <cell r="BB2341">
            <v>16.876687668766877</v>
          </cell>
          <cell r="BC2341">
            <v>75</v>
          </cell>
          <cell r="BD2341">
            <v>75</v>
          </cell>
          <cell r="BE2341">
            <v>10</v>
          </cell>
          <cell r="CB2341">
            <v>982982102</v>
          </cell>
          <cell r="CC2341">
            <v>1</v>
          </cell>
          <cell r="CD2341">
            <v>9.9499999999999993</v>
          </cell>
          <cell r="CE2341">
            <v>25</v>
          </cell>
          <cell r="CF2341">
            <v>8.4600000000000009</v>
          </cell>
          <cell r="CG2341">
            <v>21</v>
          </cell>
          <cell r="CH2341">
            <v>305654105</v>
          </cell>
          <cell r="CI2341">
            <v>1</v>
          </cell>
          <cell r="CJ2341">
            <v>6.38</v>
          </cell>
          <cell r="CK2341">
            <v>15</v>
          </cell>
          <cell r="CL2341">
            <v>10.050000000000001</v>
          </cell>
          <cell r="CM2341">
            <v>1</v>
          </cell>
          <cell r="CN2341">
            <v>9.75</v>
          </cell>
          <cell r="CO2341">
            <v>3.7199999999999998</v>
          </cell>
          <cell r="CP2341">
            <v>0.38153846153846149</v>
          </cell>
          <cell r="CQ2341">
            <v>10</v>
          </cell>
          <cell r="CR2341">
            <v>9.2624999999999993</v>
          </cell>
          <cell r="CS2341">
            <v>3.232499999999999</v>
          </cell>
          <cell r="CT2341">
            <v>0.34898785425101209</v>
          </cell>
          <cell r="CU2341">
            <v>25</v>
          </cell>
          <cell r="CV2341">
            <v>8.3362499999999997</v>
          </cell>
          <cell r="CW2341">
            <v>2.3062499999999995</v>
          </cell>
          <cell r="CX2341">
            <v>0.27665317139001344</v>
          </cell>
          <cell r="CY2341">
            <v>1</v>
          </cell>
          <cell r="CZ2341">
            <v>19</v>
          </cell>
        </row>
        <row r="2342">
          <cell r="E2342" t="str">
            <v>03094803</v>
          </cell>
          <cell r="F2342" t="str">
            <v>COPERTONE 29 X 2.20 MTB 120TPI PIEGH. PROT. TR KENDA BOOSTER</v>
          </cell>
          <cell r="G2342" t="str">
            <v>RMS</v>
          </cell>
          <cell r="H2342">
            <v>952986972</v>
          </cell>
          <cell r="K2342">
            <v>30.93</v>
          </cell>
          <cell r="AK2342" t="str">
            <v>RMS</v>
          </cell>
          <cell r="AL2342">
            <v>952986972</v>
          </cell>
          <cell r="AM2342">
            <v>0</v>
          </cell>
          <cell r="AN2342">
            <v>0</v>
          </cell>
          <cell r="AO2342">
            <v>30.93</v>
          </cell>
          <cell r="AP2342">
            <v>37.7346</v>
          </cell>
          <cell r="AQ2342">
            <v>30.93</v>
          </cell>
          <cell r="AS2342">
            <v>0</v>
          </cell>
          <cell r="AT2342">
            <v>0</v>
          </cell>
          <cell r="AY2342" t="str">
            <v/>
          </cell>
          <cell r="BB2342">
            <v>16.876687668766877</v>
          </cell>
          <cell r="BC2342">
            <v>75</v>
          </cell>
          <cell r="BD2342">
            <v>75</v>
          </cell>
          <cell r="BE2342">
            <v>10</v>
          </cell>
          <cell r="CB2342">
            <v>952986972</v>
          </cell>
          <cell r="CC2342">
            <v>1</v>
          </cell>
          <cell r="CD2342">
            <v>37.43</v>
          </cell>
          <cell r="CE2342">
            <v>1</v>
          </cell>
          <cell r="CF2342">
            <v>37.43</v>
          </cell>
          <cell r="CG2342">
            <v>64</v>
          </cell>
          <cell r="CH2342">
            <v>305653300</v>
          </cell>
          <cell r="CI2342">
            <v>1</v>
          </cell>
          <cell r="CJ2342">
            <v>21.17</v>
          </cell>
          <cell r="CK2342">
            <v>49</v>
          </cell>
          <cell r="CL2342">
            <v>51.550000000000004</v>
          </cell>
          <cell r="CM2342">
            <v>1</v>
          </cell>
          <cell r="CN2342">
            <v>38.5</v>
          </cell>
          <cell r="CO2342">
            <v>7.57</v>
          </cell>
          <cell r="CP2342">
            <v>0.19662337662337664</v>
          </cell>
          <cell r="CS2342">
            <v>-30.93</v>
          </cell>
          <cell r="CT2342" t="e">
            <v>#DIV/0!</v>
          </cell>
          <cell r="CW2342">
            <v>-30.93</v>
          </cell>
          <cell r="CX2342" t="e">
            <v>#DIV/0!</v>
          </cell>
          <cell r="CY2342">
            <v>1</v>
          </cell>
          <cell r="CZ2342">
            <v>59</v>
          </cell>
        </row>
        <row r="2343">
          <cell r="E2343" t="str">
            <v>03094804</v>
          </cell>
          <cell r="F2343" t="str">
            <v>COPERTONE 29 X 2.20 MTB N CHAOYANG HORNET</v>
          </cell>
          <cell r="G2343" t="str">
            <v>MANDELLI</v>
          </cell>
          <cell r="H2343">
            <v>305653005</v>
          </cell>
          <cell r="J2343">
            <v>25</v>
          </cell>
          <cell r="K2343">
            <v>5.81</v>
          </cell>
          <cell r="AK2343" t="str">
            <v>MANDELLI</v>
          </cell>
          <cell r="AL2343">
            <v>305653005</v>
          </cell>
          <cell r="AM2343">
            <v>0</v>
          </cell>
          <cell r="AN2343">
            <v>25</v>
          </cell>
          <cell r="AO2343">
            <v>5.81</v>
          </cell>
          <cell r="AP2343">
            <v>7.0881999999999996</v>
          </cell>
          <cell r="AQ2343">
            <v>5.81</v>
          </cell>
          <cell r="AR2343">
            <v>-10</v>
          </cell>
          <cell r="AS2343">
            <v>7</v>
          </cell>
          <cell r="AT2343">
            <v>40.669999999999995</v>
          </cell>
          <cell r="AY2343" t="str">
            <v/>
          </cell>
          <cell r="BB2343">
            <v>16.876687668766877</v>
          </cell>
          <cell r="BC2343">
            <v>75</v>
          </cell>
          <cell r="BD2343">
            <v>75</v>
          </cell>
          <cell r="BE2343">
            <v>10</v>
          </cell>
          <cell r="BF2343">
            <v>6938112672836</v>
          </cell>
          <cell r="CB2343">
            <v>982982102</v>
          </cell>
          <cell r="CC2343">
            <v>1</v>
          </cell>
          <cell r="CD2343">
            <v>9.9499999999999993</v>
          </cell>
          <cell r="CE2343">
            <v>25</v>
          </cell>
          <cell r="CF2343">
            <v>8.4600000000000009</v>
          </cell>
          <cell r="CG2343">
            <v>21</v>
          </cell>
          <cell r="CH2343">
            <v>305653005</v>
          </cell>
          <cell r="CI2343">
            <v>1</v>
          </cell>
          <cell r="CJ2343">
            <v>6.38</v>
          </cell>
          <cell r="CK2343">
            <v>20.34</v>
          </cell>
          <cell r="CL2343">
            <v>9.6833333333333336</v>
          </cell>
          <cell r="CM2343">
            <v>1</v>
          </cell>
          <cell r="CN2343">
            <v>8.3000000000000007</v>
          </cell>
          <cell r="CO2343">
            <v>2.4900000000000011</v>
          </cell>
          <cell r="CP2343">
            <v>0.3000000000000001</v>
          </cell>
          <cell r="CQ2343">
            <v>10</v>
          </cell>
          <cell r="CR2343">
            <v>7.8850000000000007</v>
          </cell>
          <cell r="CS2343">
            <v>2.0750000000000011</v>
          </cell>
          <cell r="CT2343">
            <v>0.2631578947368422</v>
          </cell>
          <cell r="CU2343">
            <v>25</v>
          </cell>
          <cell r="CV2343">
            <v>7.0965000000000007</v>
          </cell>
          <cell r="CW2343">
            <v>1.2865000000000011</v>
          </cell>
          <cell r="CX2343">
            <v>0.18128654970760247</v>
          </cell>
          <cell r="CY2343">
            <v>1</v>
          </cell>
          <cell r="CZ2343">
            <v>20.5</v>
          </cell>
        </row>
        <row r="2344">
          <cell r="E2344" t="str">
            <v>03094805</v>
          </cell>
          <cell r="F2344" t="str">
            <v>COPERTONE 29 X 2.20 MTB N CHAOYANG PHANTOM DRY</v>
          </cell>
          <cell r="G2344" t="str">
            <v>MANDELLI</v>
          </cell>
          <cell r="H2344">
            <v>305653315</v>
          </cell>
          <cell r="J2344">
            <v>25</v>
          </cell>
          <cell r="K2344">
            <v>5.89</v>
          </cell>
          <cell r="AK2344" t="str">
            <v>MANDELLI</v>
          </cell>
          <cell r="AL2344">
            <v>305653315</v>
          </cell>
          <cell r="AM2344">
            <v>0</v>
          </cell>
          <cell r="AN2344">
            <v>25</v>
          </cell>
          <cell r="AO2344">
            <v>5.89</v>
          </cell>
          <cell r="AP2344">
            <v>7.1857999999999995</v>
          </cell>
          <cell r="AQ2344">
            <v>5.89</v>
          </cell>
          <cell r="AR2344">
            <v>6</v>
          </cell>
          <cell r="AS2344">
            <v>25</v>
          </cell>
          <cell r="AT2344">
            <v>147.25</v>
          </cell>
          <cell r="AY2344" t="str">
            <v/>
          </cell>
          <cell r="BB2344">
            <v>16.876687668766877</v>
          </cell>
          <cell r="BC2344">
            <v>75</v>
          </cell>
          <cell r="BD2344">
            <v>75</v>
          </cell>
          <cell r="BE2344">
            <v>10</v>
          </cell>
          <cell r="BF2344">
            <v>6938112678029</v>
          </cell>
          <cell r="CB2344">
            <v>982982102</v>
          </cell>
          <cell r="CC2344">
            <v>1</v>
          </cell>
          <cell r="CD2344">
            <v>9.9499999999999993</v>
          </cell>
          <cell r="CE2344">
            <v>25</v>
          </cell>
          <cell r="CF2344">
            <v>8.4600000000000009</v>
          </cell>
          <cell r="CG2344">
            <v>21</v>
          </cell>
          <cell r="CH2344">
            <v>305653315</v>
          </cell>
          <cell r="CI2344">
            <v>1</v>
          </cell>
          <cell r="CJ2344">
            <v>6.46</v>
          </cell>
          <cell r="CK2344">
            <v>16</v>
          </cell>
          <cell r="CL2344">
            <v>9.8166666666666664</v>
          </cell>
          <cell r="CM2344">
            <v>1</v>
          </cell>
          <cell r="CN2344">
            <v>8.4</v>
          </cell>
          <cell r="CO2344">
            <v>2.5100000000000007</v>
          </cell>
          <cell r="CP2344">
            <v>0.29880952380952386</v>
          </cell>
          <cell r="CQ2344">
            <v>10</v>
          </cell>
          <cell r="CR2344">
            <v>7.9799999999999995</v>
          </cell>
          <cell r="CS2344">
            <v>2.09</v>
          </cell>
          <cell r="CT2344">
            <v>0.26190476190476192</v>
          </cell>
          <cell r="CU2344">
            <v>25</v>
          </cell>
          <cell r="CV2344">
            <v>7.1819999999999995</v>
          </cell>
          <cell r="CW2344">
            <v>1.2919999999999998</v>
          </cell>
          <cell r="CX2344">
            <v>0.17989417989417988</v>
          </cell>
          <cell r="CY2344">
            <v>1</v>
          </cell>
          <cell r="CZ2344">
            <v>15</v>
          </cell>
        </row>
        <row r="2345">
          <cell r="E2345" t="str">
            <v>03094806</v>
          </cell>
          <cell r="F2345" t="str">
            <v>COPERTONE 29 X 2.20 MTB N CHAOYANG ZIPPERING BOX</v>
          </cell>
          <cell r="G2345" t="str">
            <v>MANDELLI</v>
          </cell>
          <cell r="H2345">
            <v>305654500</v>
          </cell>
          <cell r="K2345">
            <v>16.218</v>
          </cell>
          <cell r="AK2345" t="str">
            <v>MANDELLI</v>
          </cell>
          <cell r="AL2345">
            <v>305654500</v>
          </cell>
          <cell r="AM2345">
            <v>0</v>
          </cell>
          <cell r="AN2345">
            <v>0</v>
          </cell>
          <cell r="AO2345">
            <v>16.218</v>
          </cell>
          <cell r="AP2345">
            <v>19.785959999999999</v>
          </cell>
          <cell r="AQ2345">
            <v>16.218</v>
          </cell>
          <cell r="AS2345">
            <v>2</v>
          </cell>
          <cell r="AT2345">
            <v>32.436</v>
          </cell>
          <cell r="AY2345" t="str">
            <v/>
          </cell>
          <cell r="BB2345">
            <v>16.876687668766877</v>
          </cell>
          <cell r="BC2345">
            <v>75</v>
          </cell>
          <cell r="BD2345">
            <v>75</v>
          </cell>
          <cell r="BE2345">
            <v>10</v>
          </cell>
          <cell r="BF2345">
            <v>6927116197711</v>
          </cell>
          <cell r="CC2345" t="str">
            <v/>
          </cell>
          <cell r="CD2345" t="str">
            <v/>
          </cell>
          <cell r="CE2345" t="str">
            <v/>
          </cell>
          <cell r="CF2345" t="str">
            <v/>
          </cell>
          <cell r="CG2345" t="str">
            <v/>
          </cell>
          <cell r="CH2345">
            <v>305653300</v>
          </cell>
          <cell r="CI2345">
            <v>1</v>
          </cell>
          <cell r="CJ2345">
            <v>21.17</v>
          </cell>
          <cell r="CK2345">
            <v>49</v>
          </cell>
          <cell r="CL2345">
            <v>27.03</v>
          </cell>
          <cell r="CM2345">
            <v>1</v>
          </cell>
          <cell r="CN2345">
            <v>21</v>
          </cell>
          <cell r="CO2345">
            <v>4.782</v>
          </cell>
          <cell r="CP2345">
            <v>0.2277142857142857</v>
          </cell>
          <cell r="CS2345">
            <v>-16.218</v>
          </cell>
          <cell r="CT2345" t="e">
            <v>#DIV/0!</v>
          </cell>
          <cell r="CW2345">
            <v>-16.218</v>
          </cell>
          <cell r="CX2345" t="e">
            <v>#DIV/0!</v>
          </cell>
          <cell r="CY2345">
            <v>1</v>
          </cell>
          <cell r="CZ2345">
            <v>49</v>
          </cell>
        </row>
        <row r="2346">
          <cell r="E2346" t="str">
            <v>03094807</v>
          </cell>
          <cell r="F2346" t="str">
            <v xml:space="preserve">COPERTONE 29 X 2.20 MTB N KENDA KARMA DTC/SCT </v>
          </cell>
          <cell r="G2346" t="str">
            <v>RMS</v>
          </cell>
          <cell r="H2346">
            <v>952982052</v>
          </cell>
          <cell r="K2346">
            <v>26.99</v>
          </cell>
          <cell r="AK2346" t="str">
            <v>RMS</v>
          </cell>
          <cell r="AL2346">
            <v>952982052</v>
          </cell>
          <cell r="AM2346">
            <v>0</v>
          </cell>
          <cell r="AN2346">
            <v>0</v>
          </cell>
          <cell r="AO2346">
            <v>26.99</v>
          </cell>
          <cell r="AP2346">
            <v>32.927799999999998</v>
          </cell>
          <cell r="AQ2346">
            <v>26.99</v>
          </cell>
          <cell r="AS2346">
            <v>0</v>
          </cell>
          <cell r="AT2346">
            <v>0</v>
          </cell>
          <cell r="AY2346" t="str">
            <v/>
          </cell>
          <cell r="BB2346">
            <v>16.876687668766877</v>
          </cell>
          <cell r="BC2346">
            <v>75</v>
          </cell>
          <cell r="BD2346">
            <v>75</v>
          </cell>
          <cell r="BE2346">
            <v>10</v>
          </cell>
          <cell r="CB2346">
            <v>952982052</v>
          </cell>
          <cell r="CC2346">
            <v>1</v>
          </cell>
          <cell r="CD2346">
            <v>31.06</v>
          </cell>
          <cell r="CE2346">
            <v>1</v>
          </cell>
          <cell r="CF2346">
            <v>31.06</v>
          </cell>
          <cell r="CG2346">
            <v>55</v>
          </cell>
          <cell r="CH2346">
            <v>305653300</v>
          </cell>
          <cell r="CI2346">
            <v>1</v>
          </cell>
          <cell r="CJ2346">
            <v>21.17</v>
          </cell>
          <cell r="CK2346">
            <v>49</v>
          </cell>
          <cell r="CL2346">
            <v>44.983333333333334</v>
          </cell>
          <cell r="CM2346">
            <v>1</v>
          </cell>
          <cell r="CN2346">
            <v>34</v>
          </cell>
          <cell r="CO2346">
            <v>7.0100000000000016</v>
          </cell>
          <cell r="CP2346">
            <v>0.20617647058823535</v>
          </cell>
          <cell r="CS2346">
            <v>-26.99</v>
          </cell>
          <cell r="CT2346" t="e">
            <v>#DIV/0!</v>
          </cell>
          <cell r="CW2346">
            <v>-26.99</v>
          </cell>
          <cell r="CX2346" t="e">
            <v>#DIV/0!</v>
          </cell>
          <cell r="CY2346">
            <v>1</v>
          </cell>
          <cell r="CZ2346">
            <v>55</v>
          </cell>
        </row>
        <row r="2347">
          <cell r="E2347" t="str">
            <v>03094808</v>
          </cell>
          <cell r="F2347" t="str">
            <v>COPERTONE 29 X 2.25 MTB ANTRACITE VITTORIA BARZO</v>
          </cell>
          <cell r="G2347" t="str">
            <v>FORMIGLI</v>
          </cell>
          <cell r="H2347" t="str">
            <v>n/d</v>
          </cell>
          <cell r="K2347">
            <v>26.294499999999999</v>
          </cell>
          <cell r="AK2347" t="str">
            <v>FORMIGLI</v>
          </cell>
          <cell r="AL2347" t="str">
            <v>n/d</v>
          </cell>
          <cell r="AM2347">
            <v>0</v>
          </cell>
          <cell r="AN2347">
            <v>0</v>
          </cell>
          <cell r="AO2347">
            <v>26.294499999999999</v>
          </cell>
          <cell r="AP2347">
            <v>32.07929</v>
          </cell>
          <cell r="AQ2347">
            <v>27.5</v>
          </cell>
          <cell r="AR2347">
            <v>-1</v>
          </cell>
          <cell r="AS2347">
            <v>7</v>
          </cell>
          <cell r="AT2347">
            <v>192.5</v>
          </cell>
          <cell r="AY2347" t="str">
            <v/>
          </cell>
          <cell r="BB2347">
            <v>0.68646864686468645</v>
          </cell>
          <cell r="BC2347">
            <v>26</v>
          </cell>
          <cell r="BD2347">
            <v>11</v>
          </cell>
          <cell r="BE2347">
            <v>8</v>
          </cell>
          <cell r="BF2347">
            <v>8022530007863</v>
          </cell>
          <cell r="CC2347" t="str">
            <v/>
          </cell>
          <cell r="CD2347" t="str">
            <v/>
          </cell>
          <cell r="CE2347" t="str">
            <v/>
          </cell>
          <cell r="CF2347" t="str">
            <v/>
          </cell>
          <cell r="CG2347" t="str">
            <v/>
          </cell>
          <cell r="CI2347" t="str">
            <v/>
          </cell>
          <cell r="CJ2347" t="str">
            <v/>
          </cell>
          <cell r="CK2347" t="str">
            <v/>
          </cell>
          <cell r="CL2347">
            <v>45.833333333333336</v>
          </cell>
          <cell r="CM2347">
            <v>1</v>
          </cell>
          <cell r="CN2347">
            <v>38.9</v>
          </cell>
          <cell r="CO2347">
            <v>11.399999999999999</v>
          </cell>
          <cell r="CP2347">
            <v>0.29305912596401024</v>
          </cell>
          <cell r="CS2347">
            <v>-27.5</v>
          </cell>
          <cell r="CT2347" t="e">
            <v>#DIV/0!</v>
          </cell>
          <cell r="CW2347">
            <v>-27.5</v>
          </cell>
          <cell r="CX2347" t="e">
            <v>#DIV/0!</v>
          </cell>
          <cell r="CY2347">
            <v>1</v>
          </cell>
          <cell r="CZ2347">
            <v>63.95</v>
          </cell>
        </row>
        <row r="2348">
          <cell r="E2348" t="str">
            <v>03094809</v>
          </cell>
          <cell r="F2348" t="str">
            <v>COPERTONE 29 X 2.25 MTB ANTRACITE VITTORIA MEZCAL</v>
          </cell>
          <cell r="G2348" t="str">
            <v>FORMIGLI</v>
          </cell>
          <cell r="H2348" t="str">
            <v>n/d</v>
          </cell>
          <cell r="K2348">
            <v>26.294499999999999</v>
          </cell>
          <cell r="AK2348" t="str">
            <v>FORMIGLI</v>
          </cell>
          <cell r="AL2348" t="str">
            <v>n/d</v>
          </cell>
          <cell r="AM2348">
            <v>0</v>
          </cell>
          <cell r="AN2348">
            <v>0</v>
          </cell>
          <cell r="AO2348">
            <v>26.294499999999999</v>
          </cell>
          <cell r="AP2348">
            <v>32.07929</v>
          </cell>
          <cell r="AQ2348">
            <v>26.294499999999999</v>
          </cell>
          <cell r="AS2348">
            <v>1</v>
          </cell>
          <cell r="AT2348">
            <v>26.294499999999999</v>
          </cell>
          <cell r="AY2348" t="str">
            <v/>
          </cell>
          <cell r="BB2348">
            <v>0.68646864686468645</v>
          </cell>
          <cell r="BC2348">
            <v>26</v>
          </cell>
          <cell r="BD2348">
            <v>11</v>
          </cell>
          <cell r="BE2348">
            <v>8</v>
          </cell>
          <cell r="BF2348">
            <v>8022530002165</v>
          </cell>
          <cell r="CC2348" t="str">
            <v/>
          </cell>
          <cell r="CD2348" t="str">
            <v/>
          </cell>
          <cell r="CE2348" t="str">
            <v/>
          </cell>
          <cell r="CF2348" t="str">
            <v/>
          </cell>
          <cell r="CG2348" t="str">
            <v/>
          </cell>
          <cell r="CI2348" t="str">
            <v/>
          </cell>
          <cell r="CJ2348" t="str">
            <v/>
          </cell>
          <cell r="CK2348" t="str">
            <v/>
          </cell>
          <cell r="CL2348">
            <v>43.82416666666667</v>
          </cell>
          <cell r="CM2348">
            <v>1</v>
          </cell>
          <cell r="CN2348">
            <v>38.9</v>
          </cell>
          <cell r="CO2348">
            <v>12.605499999999999</v>
          </cell>
          <cell r="CP2348">
            <v>0.32404884318766064</v>
          </cell>
          <cell r="CS2348">
            <v>-26.294499999999999</v>
          </cell>
          <cell r="CT2348" t="e">
            <v>#DIV/0!</v>
          </cell>
          <cell r="CW2348">
            <v>-26.294499999999999</v>
          </cell>
          <cell r="CX2348" t="e">
            <v>#DIV/0!</v>
          </cell>
          <cell r="CY2348">
            <v>1</v>
          </cell>
          <cell r="CZ2348">
            <v>63.95</v>
          </cell>
        </row>
        <row r="2349">
          <cell r="E2349" t="str">
            <v>03094810</v>
          </cell>
          <cell r="F2349" t="str">
            <v>COPERTONE 29 X 2.25 MTB ANTRACITE VITTORIA PEYOTE</v>
          </cell>
          <cell r="G2349" t="str">
            <v>FORMIGLI</v>
          </cell>
          <cell r="H2349" t="str">
            <v>n/d</v>
          </cell>
          <cell r="K2349">
            <v>26.294499999999999</v>
          </cell>
          <cell r="AK2349" t="str">
            <v>FORMIGLI</v>
          </cell>
          <cell r="AL2349" t="str">
            <v>n/d</v>
          </cell>
          <cell r="AM2349">
            <v>0</v>
          </cell>
          <cell r="AN2349">
            <v>0</v>
          </cell>
          <cell r="AO2349">
            <v>26.294499999999999</v>
          </cell>
          <cell r="AP2349">
            <v>32.07929</v>
          </cell>
          <cell r="AQ2349">
            <v>26.294499999999999</v>
          </cell>
          <cell r="AS2349">
            <v>0</v>
          </cell>
          <cell r="AT2349">
            <v>0</v>
          </cell>
          <cell r="AY2349" t="str">
            <v/>
          </cell>
          <cell r="BB2349">
            <v>0.68646864686468645</v>
          </cell>
          <cell r="BC2349">
            <v>26</v>
          </cell>
          <cell r="BD2349">
            <v>11</v>
          </cell>
          <cell r="BE2349">
            <v>8</v>
          </cell>
          <cell r="CC2349" t="str">
            <v/>
          </cell>
          <cell r="CD2349" t="str">
            <v/>
          </cell>
          <cell r="CE2349" t="str">
            <v/>
          </cell>
          <cell r="CF2349" t="str">
            <v/>
          </cell>
          <cell r="CG2349" t="str">
            <v/>
          </cell>
          <cell r="CI2349" t="str">
            <v/>
          </cell>
          <cell r="CJ2349" t="str">
            <v/>
          </cell>
          <cell r="CK2349" t="str">
            <v/>
          </cell>
          <cell r="CL2349">
            <v>43.82416666666667</v>
          </cell>
          <cell r="CM2349">
            <v>1</v>
          </cell>
          <cell r="CN2349">
            <v>38.9</v>
          </cell>
          <cell r="CO2349">
            <v>12.605499999999999</v>
          </cell>
          <cell r="CP2349">
            <v>0.32404884318766064</v>
          </cell>
          <cell r="CS2349">
            <v>-26.294499999999999</v>
          </cell>
          <cell r="CT2349" t="e">
            <v>#DIV/0!</v>
          </cell>
          <cell r="CW2349">
            <v>-26.294499999999999</v>
          </cell>
          <cell r="CX2349" t="e">
            <v>#DIV/0!</v>
          </cell>
          <cell r="CY2349">
            <v>1</v>
          </cell>
          <cell r="CZ2349">
            <v>63.95</v>
          </cell>
        </row>
        <row r="2350">
          <cell r="E2350" t="str">
            <v>03094811</v>
          </cell>
          <cell r="F2350" t="str">
            <v>COPERTONE 29 X 2.35 MTB ANTRACITE VITTORIA BARZO</v>
          </cell>
          <cell r="G2350" t="str">
            <v>FORMIGLI</v>
          </cell>
          <cell r="H2350" t="str">
            <v>n/d</v>
          </cell>
          <cell r="K2350">
            <v>26.294499999999999</v>
          </cell>
          <cell r="AK2350" t="str">
            <v>FORMIGLI</v>
          </cell>
          <cell r="AL2350" t="str">
            <v>n/d</v>
          </cell>
          <cell r="AM2350">
            <v>0</v>
          </cell>
          <cell r="AN2350">
            <v>0</v>
          </cell>
          <cell r="AO2350">
            <v>26.294499999999999</v>
          </cell>
          <cell r="AP2350">
            <v>32.07929</v>
          </cell>
          <cell r="AQ2350">
            <v>27.33</v>
          </cell>
          <cell r="AS2350">
            <v>2</v>
          </cell>
          <cell r="AT2350">
            <v>54.66</v>
          </cell>
          <cell r="AY2350" t="str">
            <v/>
          </cell>
          <cell r="BB2350">
            <v>0.68646864686468645</v>
          </cell>
          <cell r="BC2350">
            <v>26</v>
          </cell>
          <cell r="BD2350">
            <v>11</v>
          </cell>
          <cell r="BE2350">
            <v>8</v>
          </cell>
          <cell r="CC2350" t="str">
            <v/>
          </cell>
          <cell r="CD2350" t="str">
            <v/>
          </cell>
          <cell r="CE2350" t="str">
            <v/>
          </cell>
          <cell r="CF2350" t="str">
            <v/>
          </cell>
          <cell r="CG2350" t="str">
            <v/>
          </cell>
          <cell r="CI2350" t="str">
            <v/>
          </cell>
          <cell r="CJ2350" t="str">
            <v/>
          </cell>
          <cell r="CK2350" t="str">
            <v/>
          </cell>
          <cell r="CL2350">
            <v>45.55</v>
          </cell>
          <cell r="CM2350">
            <v>1</v>
          </cell>
          <cell r="CN2350">
            <v>38.9</v>
          </cell>
          <cell r="CO2350">
            <v>11.57</v>
          </cell>
          <cell r="CP2350">
            <v>0.29742930591259642</v>
          </cell>
          <cell r="CS2350">
            <v>-27.33</v>
          </cell>
          <cell r="CT2350" t="e">
            <v>#DIV/0!</v>
          </cell>
          <cell r="CW2350">
            <v>-27.33</v>
          </cell>
          <cell r="CX2350" t="e">
            <v>#DIV/0!</v>
          </cell>
          <cell r="CY2350">
            <v>1</v>
          </cell>
          <cell r="CZ2350">
            <v>63.95</v>
          </cell>
        </row>
        <row r="2351">
          <cell r="E2351" t="str">
            <v>03094812</v>
          </cell>
          <cell r="F2351" t="str">
            <v>COPERTONE 29 X 2.35 MTB ANTRACITE VITTORIA MEZCAL</v>
          </cell>
          <cell r="G2351" t="str">
            <v>FORMIGLI</v>
          </cell>
          <cell r="H2351" t="str">
            <v>n/d</v>
          </cell>
          <cell r="K2351">
            <v>26.294499999999999</v>
          </cell>
          <cell r="AK2351" t="str">
            <v>FORMIGLI</v>
          </cell>
          <cell r="AL2351" t="str">
            <v>n/d</v>
          </cell>
          <cell r="AM2351">
            <v>0</v>
          </cell>
          <cell r="AN2351">
            <v>0</v>
          </cell>
          <cell r="AO2351">
            <v>26.294499999999999</v>
          </cell>
          <cell r="AP2351">
            <v>32.07929</v>
          </cell>
          <cell r="AQ2351">
            <v>27.33</v>
          </cell>
          <cell r="AS2351">
            <v>1</v>
          </cell>
          <cell r="AT2351">
            <v>27.33</v>
          </cell>
          <cell r="AY2351" t="str">
            <v/>
          </cell>
          <cell r="BB2351">
            <v>0.68646864686468645</v>
          </cell>
          <cell r="BC2351">
            <v>26</v>
          </cell>
          <cell r="BD2351">
            <v>11</v>
          </cell>
          <cell r="BE2351">
            <v>8</v>
          </cell>
          <cell r="CC2351" t="str">
            <v/>
          </cell>
          <cell r="CD2351" t="str">
            <v/>
          </cell>
          <cell r="CE2351" t="str">
            <v/>
          </cell>
          <cell r="CF2351" t="str">
            <v/>
          </cell>
          <cell r="CG2351" t="str">
            <v/>
          </cell>
          <cell r="CI2351" t="str">
            <v/>
          </cell>
          <cell r="CJ2351" t="str">
            <v/>
          </cell>
          <cell r="CK2351" t="str">
            <v/>
          </cell>
          <cell r="CL2351">
            <v>45.55</v>
          </cell>
          <cell r="CM2351">
            <v>1</v>
          </cell>
          <cell r="CN2351">
            <v>38.9</v>
          </cell>
          <cell r="CO2351">
            <v>11.57</v>
          </cell>
          <cell r="CP2351">
            <v>0.29742930591259642</v>
          </cell>
          <cell r="CS2351">
            <v>-27.33</v>
          </cell>
          <cell r="CT2351" t="e">
            <v>#DIV/0!</v>
          </cell>
          <cell r="CW2351">
            <v>-27.33</v>
          </cell>
          <cell r="CX2351" t="e">
            <v>#DIV/0!</v>
          </cell>
          <cell r="CY2351">
            <v>1</v>
          </cell>
          <cell r="CZ2351">
            <v>63.95</v>
          </cell>
        </row>
        <row r="2352">
          <cell r="E2352" t="str">
            <v>03094813</v>
          </cell>
          <cell r="F2352" t="str">
            <v>COPERTONE 29 X 2.35 MTB ANTRACITE VITTORIA PEYOTE</v>
          </cell>
          <cell r="G2352" t="str">
            <v>FORMIGLI</v>
          </cell>
          <cell r="H2352" t="str">
            <v>n/d</v>
          </cell>
          <cell r="K2352">
            <v>26.294499999999999</v>
          </cell>
          <cell r="AK2352" t="str">
            <v>FORMIGLI</v>
          </cell>
          <cell r="AL2352" t="str">
            <v>n/d</v>
          </cell>
          <cell r="AM2352">
            <v>0</v>
          </cell>
          <cell r="AN2352">
            <v>0</v>
          </cell>
          <cell r="AO2352">
            <v>26.294499999999999</v>
          </cell>
          <cell r="AP2352">
            <v>32.07929</v>
          </cell>
          <cell r="AQ2352">
            <v>26.294499999999999</v>
          </cell>
          <cell r="AR2352">
            <v>-2</v>
          </cell>
          <cell r="AS2352">
            <v>0</v>
          </cell>
          <cell r="AT2352">
            <v>0</v>
          </cell>
          <cell r="AY2352" t="str">
            <v/>
          </cell>
          <cell r="BB2352">
            <v>0.68646864686468645</v>
          </cell>
          <cell r="BC2352">
            <v>26</v>
          </cell>
          <cell r="BD2352">
            <v>11</v>
          </cell>
          <cell r="BE2352">
            <v>8</v>
          </cell>
          <cell r="CC2352" t="str">
            <v/>
          </cell>
          <cell r="CD2352" t="str">
            <v/>
          </cell>
          <cell r="CE2352" t="str">
            <v/>
          </cell>
          <cell r="CF2352" t="str">
            <v/>
          </cell>
          <cell r="CG2352" t="str">
            <v/>
          </cell>
          <cell r="CI2352" t="str">
            <v/>
          </cell>
          <cell r="CJ2352" t="str">
            <v/>
          </cell>
          <cell r="CK2352" t="str">
            <v/>
          </cell>
          <cell r="CL2352">
            <v>43.82416666666667</v>
          </cell>
          <cell r="CM2352">
            <v>1</v>
          </cell>
          <cell r="CN2352">
            <v>38.9</v>
          </cell>
          <cell r="CO2352">
            <v>12.605499999999999</v>
          </cell>
          <cell r="CP2352">
            <v>0.32404884318766064</v>
          </cell>
          <cell r="CS2352">
            <v>-26.294499999999999</v>
          </cell>
          <cell r="CT2352" t="e">
            <v>#DIV/0!</v>
          </cell>
          <cell r="CW2352">
            <v>-26.294499999999999</v>
          </cell>
          <cell r="CX2352" t="e">
            <v>#DIV/0!</v>
          </cell>
          <cell r="CY2352">
            <v>1</v>
          </cell>
          <cell r="CZ2352">
            <v>59.95</v>
          </cell>
        </row>
        <row r="2353">
          <cell r="E2353" t="str">
            <v>03094814</v>
          </cell>
          <cell r="F2353" t="str">
            <v>COPERTONE 29 X 2.10 MTB N KENDA</v>
          </cell>
          <cell r="G2353" t="str">
            <v>RMS</v>
          </cell>
          <cell r="H2353" t="str">
            <v>9I2982102</v>
          </cell>
          <cell r="I2353" t="str">
            <v>ID</v>
          </cell>
          <cell r="J2353">
            <v>25</v>
          </cell>
          <cell r="K2353">
            <v>5.96</v>
          </cell>
          <cell r="L2353" t="str">
            <v>RMS</v>
          </cell>
          <cell r="M2353" t="str">
            <v>9V2982102</v>
          </cell>
          <cell r="N2353" t="str">
            <v>VN</v>
          </cell>
          <cell r="O2353">
            <v>25</v>
          </cell>
          <cell r="P2353">
            <v>5.85</v>
          </cell>
          <cell r="AK2353" t="str">
            <v>RMS</v>
          </cell>
          <cell r="AL2353" t="str">
            <v>9V2982102</v>
          </cell>
          <cell r="AM2353" t="str">
            <v>VN</v>
          </cell>
          <cell r="AN2353">
            <v>25</v>
          </cell>
          <cell r="AO2353">
            <v>5.85</v>
          </cell>
          <cell r="AP2353">
            <v>7.1369999999999996</v>
          </cell>
          <cell r="AQ2353">
            <v>5.85</v>
          </cell>
          <cell r="AS2353">
            <v>25</v>
          </cell>
          <cell r="AT2353">
            <v>146.25</v>
          </cell>
          <cell r="BB2353">
            <v>16.876687668766877</v>
          </cell>
          <cell r="BC2353">
            <v>75</v>
          </cell>
          <cell r="BD2353">
            <v>75</v>
          </cell>
          <cell r="BE2353">
            <v>10</v>
          </cell>
          <cell r="CB2353">
            <v>982982102</v>
          </cell>
          <cell r="CC2353">
            <v>1</v>
          </cell>
          <cell r="CD2353">
            <v>9.9499999999999993</v>
          </cell>
          <cell r="CE2353">
            <v>25</v>
          </cell>
          <cell r="CF2353">
            <v>8.4600000000000009</v>
          </cell>
          <cell r="CG2353">
            <v>21</v>
          </cell>
          <cell r="CH2353">
            <v>305654105</v>
          </cell>
          <cell r="CI2353">
            <v>1</v>
          </cell>
          <cell r="CJ2353">
            <v>6.38</v>
          </cell>
          <cell r="CK2353">
            <v>15</v>
          </cell>
          <cell r="CL2353">
            <v>9.75</v>
          </cell>
          <cell r="CM2353">
            <v>1</v>
          </cell>
          <cell r="CN2353">
            <v>9.9499999999999993</v>
          </cell>
          <cell r="CO2353">
            <v>4.0999999999999996</v>
          </cell>
          <cell r="CP2353">
            <v>0.4120603015075377</v>
          </cell>
          <cell r="CQ2353">
            <v>10</v>
          </cell>
          <cell r="CR2353">
            <v>9.4524999999999988</v>
          </cell>
          <cell r="CS2353">
            <v>3.6024999999999991</v>
          </cell>
          <cell r="CT2353">
            <v>0.3811161068500396</v>
          </cell>
          <cell r="CU2353">
            <v>25</v>
          </cell>
          <cell r="CV2353">
            <v>8.4499999999999993</v>
          </cell>
          <cell r="CW2353">
            <v>2.5999999999999996</v>
          </cell>
          <cell r="CX2353">
            <v>0.30769230769230765</v>
          </cell>
          <cell r="CY2353">
            <v>1</v>
          </cell>
          <cell r="CZ2353">
            <v>21</v>
          </cell>
        </row>
        <row r="2354">
          <cell r="E2354" t="str">
            <v>03094900</v>
          </cell>
          <cell r="F2354" t="str">
            <v>COPERTONE 700 X 23 CORSA N 60TPI PIEGHEVOLE KENDA KONCEPT</v>
          </cell>
          <cell r="G2354" t="str">
            <v>RMS</v>
          </cell>
          <cell r="H2354">
            <v>957230702</v>
          </cell>
          <cell r="J2354">
            <v>20</v>
          </cell>
          <cell r="K2354">
            <v>7.97</v>
          </cell>
          <cell r="AK2354" t="str">
            <v>RMS</v>
          </cell>
          <cell r="AL2354">
            <v>957230702</v>
          </cell>
          <cell r="AM2354">
            <v>0</v>
          </cell>
          <cell r="AN2354">
            <v>20</v>
          </cell>
          <cell r="AO2354">
            <v>7.97</v>
          </cell>
          <cell r="AP2354">
            <v>9.7233999999999998</v>
          </cell>
          <cell r="AQ2354">
            <v>7.97</v>
          </cell>
          <cell r="AS2354">
            <v>0</v>
          </cell>
          <cell r="AT2354">
            <v>0</v>
          </cell>
          <cell r="AY2354" t="str">
            <v/>
          </cell>
          <cell r="BB2354">
            <v>1.2001200120012001</v>
          </cell>
          <cell r="BC2354">
            <v>20</v>
          </cell>
          <cell r="BD2354">
            <v>20</v>
          </cell>
          <cell r="BE2354">
            <v>10</v>
          </cell>
          <cell r="CB2354">
            <v>957230702</v>
          </cell>
          <cell r="CC2354">
            <v>1</v>
          </cell>
          <cell r="CD2354">
            <v>11.77</v>
          </cell>
          <cell r="CE2354">
            <v>20</v>
          </cell>
          <cell r="CF2354">
            <v>10.01</v>
          </cell>
          <cell r="CG2354">
            <v>24</v>
          </cell>
          <cell r="CH2354">
            <v>305653070</v>
          </cell>
          <cell r="CI2354">
            <v>1</v>
          </cell>
          <cell r="CJ2354">
            <v>8.42</v>
          </cell>
          <cell r="CK2354">
            <v>21</v>
          </cell>
          <cell r="CL2354">
            <v>13.283333333333333</v>
          </cell>
          <cell r="CM2354">
            <v>1</v>
          </cell>
          <cell r="CN2354">
            <v>11.75</v>
          </cell>
          <cell r="CO2354">
            <v>3.7800000000000002</v>
          </cell>
          <cell r="CP2354">
            <v>0.32170212765957451</v>
          </cell>
          <cell r="CQ2354">
            <v>10</v>
          </cell>
          <cell r="CR2354">
            <v>10</v>
          </cell>
          <cell r="CS2354">
            <v>2.0300000000000002</v>
          </cell>
          <cell r="CT2354">
            <v>0.20300000000000001</v>
          </cell>
          <cell r="CW2354">
            <v>-7.97</v>
          </cell>
          <cell r="CX2354" t="e">
            <v>#DIV/0!</v>
          </cell>
          <cell r="CY2354">
            <v>1</v>
          </cell>
          <cell r="CZ2354">
            <v>24</v>
          </cell>
        </row>
        <row r="2355">
          <cell r="E2355" t="str">
            <v>03094901</v>
          </cell>
          <cell r="F2355" t="str">
            <v>COPERTONE 700 X 23 CORSA N 90TPI PIEGHEVOLE VEE TIRE ROAD RUNNER</v>
          </cell>
          <cell r="G2355" t="str">
            <v>VELORAMA</v>
          </cell>
          <cell r="H2355" t="str">
            <v>BB30848</v>
          </cell>
          <cell r="K2355">
            <v>14.69</v>
          </cell>
          <cell r="AK2355" t="str">
            <v>VELORAMA</v>
          </cell>
          <cell r="AL2355" t="str">
            <v>BB30848</v>
          </cell>
          <cell r="AM2355">
            <v>0</v>
          </cell>
          <cell r="AN2355">
            <v>0</v>
          </cell>
          <cell r="AO2355">
            <v>14.69</v>
          </cell>
          <cell r="AP2355">
            <v>17.921799999999998</v>
          </cell>
          <cell r="AQ2355">
            <v>14.69</v>
          </cell>
          <cell r="AS2355">
            <v>5</v>
          </cell>
          <cell r="AT2355">
            <v>73.45</v>
          </cell>
          <cell r="AY2355" t="str">
            <v/>
          </cell>
          <cell r="BB2355">
            <v>1.2001200120012001</v>
          </cell>
          <cell r="BC2355">
            <v>20</v>
          </cell>
          <cell r="BD2355">
            <v>20</v>
          </cell>
          <cell r="BE2355">
            <v>10</v>
          </cell>
          <cell r="CB2355">
            <v>957252902</v>
          </cell>
          <cell r="CC2355">
            <v>1</v>
          </cell>
          <cell r="CD2355">
            <v>16.87</v>
          </cell>
          <cell r="CE2355">
            <v>1</v>
          </cell>
          <cell r="CF2355">
            <v>16.87</v>
          </cell>
          <cell r="CG2355">
            <v>31</v>
          </cell>
          <cell r="CI2355" t="str">
            <v/>
          </cell>
          <cell r="CJ2355" t="str">
            <v/>
          </cell>
          <cell r="CK2355" t="str">
            <v/>
          </cell>
          <cell r="CL2355">
            <v>24.483333333333334</v>
          </cell>
          <cell r="CM2355">
            <v>1</v>
          </cell>
          <cell r="CN2355">
            <v>18.5</v>
          </cell>
          <cell r="CO2355">
            <v>3.8100000000000005</v>
          </cell>
          <cell r="CP2355">
            <v>0.20594594594594598</v>
          </cell>
          <cell r="CS2355">
            <v>-14.69</v>
          </cell>
          <cell r="CT2355" t="e">
            <v>#DIV/0!</v>
          </cell>
          <cell r="CW2355">
            <v>-14.69</v>
          </cell>
          <cell r="CX2355" t="e">
            <v>#DIV/0!</v>
          </cell>
          <cell r="CY2355">
            <v>1</v>
          </cell>
          <cell r="CZ2355">
            <v>29</v>
          </cell>
        </row>
        <row r="2356">
          <cell r="E2356" t="str">
            <v>03094902</v>
          </cell>
          <cell r="F2356" t="str">
            <v>COPERTONE 700 X 23 CORSA N VITTORIA RUBINO PRO</v>
          </cell>
          <cell r="G2356" t="str">
            <v>FORMIGLI</v>
          </cell>
          <cell r="H2356" t="str">
            <v>n/d</v>
          </cell>
          <cell r="K2356">
            <v>20.138999999999999</v>
          </cell>
          <cell r="AK2356" t="str">
            <v>FORMIGLI</v>
          </cell>
          <cell r="AL2356" t="str">
            <v>n/d</v>
          </cell>
          <cell r="AM2356">
            <v>0</v>
          </cell>
          <cell r="AN2356">
            <v>0</v>
          </cell>
          <cell r="AO2356">
            <v>20.138999999999999</v>
          </cell>
          <cell r="AP2356">
            <v>24.569579999999998</v>
          </cell>
          <cell r="AQ2356">
            <v>20.138999999999999</v>
          </cell>
          <cell r="AS2356">
            <v>0</v>
          </cell>
          <cell r="AT2356">
            <v>0</v>
          </cell>
          <cell r="AY2356" t="str">
            <v/>
          </cell>
          <cell r="BB2356">
            <v>1.2001200120012001</v>
          </cell>
          <cell r="BC2356">
            <v>20</v>
          </cell>
          <cell r="BD2356">
            <v>20</v>
          </cell>
          <cell r="BE2356">
            <v>10</v>
          </cell>
          <cell r="CC2356" t="str">
            <v/>
          </cell>
          <cell r="CD2356" t="str">
            <v/>
          </cell>
          <cell r="CE2356" t="str">
            <v/>
          </cell>
          <cell r="CF2356" t="str">
            <v/>
          </cell>
          <cell r="CG2356" t="str">
            <v/>
          </cell>
          <cell r="CI2356" t="str">
            <v/>
          </cell>
          <cell r="CJ2356" t="str">
            <v/>
          </cell>
          <cell r="CK2356" t="str">
            <v/>
          </cell>
          <cell r="CL2356">
            <v>33.564999999999998</v>
          </cell>
          <cell r="CM2356">
            <v>1</v>
          </cell>
          <cell r="CN2356">
            <v>25.9</v>
          </cell>
          <cell r="CO2356">
            <v>5.7609999999999992</v>
          </cell>
          <cell r="CP2356">
            <v>0.22243243243243241</v>
          </cell>
          <cell r="CS2356">
            <v>-20.138999999999999</v>
          </cell>
          <cell r="CT2356" t="e">
            <v>#DIV/0!</v>
          </cell>
          <cell r="CW2356">
            <v>-20.138999999999999</v>
          </cell>
          <cell r="CX2356" t="e">
            <v>#DIV/0!</v>
          </cell>
          <cell r="CY2356">
            <v>1</v>
          </cell>
          <cell r="CZ2356">
            <v>39.950000000000003</v>
          </cell>
        </row>
        <row r="2357">
          <cell r="E2357" t="str">
            <v>03094903</v>
          </cell>
          <cell r="F2357" t="str">
            <v>COPERTONE 700 X 23 CORSA N VITTORIA ZAFFIRO PRO</v>
          </cell>
          <cell r="G2357" t="str">
            <v>FORMIGLI</v>
          </cell>
          <cell r="H2357" t="str">
            <v>n/d</v>
          </cell>
          <cell r="K2357">
            <v>12.915000000000001</v>
          </cell>
          <cell r="AK2357" t="str">
            <v>FORMIGLI</v>
          </cell>
          <cell r="AL2357" t="str">
            <v>n/d</v>
          </cell>
          <cell r="AM2357">
            <v>0</v>
          </cell>
          <cell r="AN2357">
            <v>0</v>
          </cell>
          <cell r="AO2357">
            <v>12.915000000000001</v>
          </cell>
          <cell r="AP2357">
            <v>15.756300000000001</v>
          </cell>
          <cell r="AQ2357">
            <v>12.915000000000001</v>
          </cell>
          <cell r="AS2357">
            <v>0</v>
          </cell>
          <cell r="AT2357">
            <v>0</v>
          </cell>
          <cell r="AY2357" t="str">
            <v/>
          </cell>
          <cell r="BB2357">
            <v>1.2001200120012001</v>
          </cell>
          <cell r="BC2357">
            <v>20</v>
          </cell>
          <cell r="BD2357">
            <v>20</v>
          </cell>
          <cell r="BE2357">
            <v>10</v>
          </cell>
          <cell r="CC2357" t="str">
            <v/>
          </cell>
          <cell r="CD2357" t="str">
            <v/>
          </cell>
          <cell r="CE2357" t="str">
            <v/>
          </cell>
          <cell r="CF2357" t="str">
            <v/>
          </cell>
          <cell r="CG2357" t="str">
            <v/>
          </cell>
          <cell r="CI2357" t="str">
            <v/>
          </cell>
          <cell r="CJ2357" t="str">
            <v/>
          </cell>
          <cell r="CK2357" t="str">
            <v/>
          </cell>
          <cell r="CL2357">
            <v>21.525000000000002</v>
          </cell>
          <cell r="CM2357">
            <v>1</v>
          </cell>
          <cell r="CN2357">
            <v>16.5</v>
          </cell>
          <cell r="CO2357">
            <v>3.5849999999999991</v>
          </cell>
          <cell r="CP2357">
            <v>0.21727272727272723</v>
          </cell>
          <cell r="CS2357">
            <v>-12.915000000000001</v>
          </cell>
          <cell r="CT2357" t="e">
            <v>#DIV/0!</v>
          </cell>
          <cell r="CW2357">
            <v>-12.915000000000001</v>
          </cell>
          <cell r="CX2357" t="e">
            <v>#DIV/0!</v>
          </cell>
          <cell r="CY2357">
            <v>1</v>
          </cell>
          <cell r="CZ2357">
            <v>28</v>
          </cell>
        </row>
        <row r="2358">
          <cell r="E2358" t="str">
            <v>03094904</v>
          </cell>
          <cell r="F2358" t="str">
            <v>COPERTONE 700 X 23 CORSA N KENDA KADENCE</v>
          </cell>
          <cell r="G2358" t="str">
            <v>RMS</v>
          </cell>
          <cell r="H2358">
            <v>957231702</v>
          </cell>
          <cell r="J2358">
            <v>20</v>
          </cell>
          <cell r="K2358">
            <v>9.3431999999999995</v>
          </cell>
          <cell r="AK2358" t="str">
            <v>RMS</v>
          </cell>
          <cell r="AL2358">
            <v>957231702</v>
          </cell>
          <cell r="AM2358">
            <v>0</v>
          </cell>
          <cell r="AN2358">
            <v>20</v>
          </cell>
          <cell r="AO2358">
            <v>9.3431999999999995</v>
          </cell>
          <cell r="AP2358">
            <v>11.398703999999999</v>
          </cell>
          <cell r="AQ2358">
            <v>9.3431999999999995</v>
          </cell>
          <cell r="AR2358">
            <v>-7</v>
          </cell>
          <cell r="AS2358">
            <v>0</v>
          </cell>
          <cell r="AT2358">
            <v>0</v>
          </cell>
          <cell r="AY2358" t="str">
            <v/>
          </cell>
          <cell r="BB2358">
            <v>5.4005400540054005</v>
          </cell>
          <cell r="BC2358">
            <v>60</v>
          </cell>
          <cell r="BD2358">
            <v>60</v>
          </cell>
          <cell r="BE2358">
            <v>5</v>
          </cell>
          <cell r="CB2358">
            <v>957231702</v>
          </cell>
          <cell r="CC2358">
            <v>1</v>
          </cell>
          <cell r="CD2358">
            <v>11.07</v>
          </cell>
          <cell r="CE2358">
            <v>1</v>
          </cell>
          <cell r="CF2358">
            <v>11.07</v>
          </cell>
          <cell r="CG2358">
            <v>20</v>
          </cell>
          <cell r="CH2358">
            <v>305654655</v>
          </cell>
          <cell r="CI2358">
            <v>1</v>
          </cell>
          <cell r="CJ2358">
            <v>3.15</v>
          </cell>
          <cell r="CK2358">
            <v>10.029999999999999</v>
          </cell>
          <cell r="CL2358">
            <v>15.571999999999999</v>
          </cell>
          <cell r="CM2358">
            <v>1</v>
          </cell>
          <cell r="CN2358">
            <v>12</v>
          </cell>
          <cell r="CO2358">
            <v>2.6568000000000005</v>
          </cell>
          <cell r="CP2358">
            <v>0.22140000000000004</v>
          </cell>
          <cell r="CS2358">
            <v>-9.3431999999999995</v>
          </cell>
          <cell r="CT2358" t="e">
            <v>#DIV/0!</v>
          </cell>
          <cell r="CW2358">
            <v>-9.3431999999999995</v>
          </cell>
          <cell r="CX2358" t="e">
            <v>#DIV/0!</v>
          </cell>
          <cell r="CY2358">
            <v>1</v>
          </cell>
          <cell r="CZ2358">
            <v>20</v>
          </cell>
        </row>
        <row r="2359">
          <cell r="E2359" t="str">
            <v>03094905</v>
          </cell>
          <cell r="F2359" t="str">
            <v>COPERTONE 700 X 23 CORSA N MICHELIN DYNAMIC SPORT</v>
          </cell>
          <cell r="G2359" t="str">
            <v>MANDELLI</v>
          </cell>
          <cell r="H2359">
            <v>305650550</v>
          </cell>
          <cell r="K2359">
            <v>11.231199999999999</v>
          </cell>
          <cell r="AK2359" t="str">
            <v>MANDELLI</v>
          </cell>
          <cell r="AL2359">
            <v>305650550</v>
          </cell>
          <cell r="AM2359">
            <v>0</v>
          </cell>
          <cell r="AN2359">
            <v>0</v>
          </cell>
          <cell r="AO2359">
            <v>11.231199999999999</v>
          </cell>
          <cell r="AP2359">
            <v>13.702063999999998</v>
          </cell>
          <cell r="AQ2359">
            <v>11.231199999999999</v>
          </cell>
          <cell r="AS2359">
            <v>0</v>
          </cell>
          <cell r="AT2359">
            <v>0</v>
          </cell>
          <cell r="AY2359" t="str">
            <v/>
          </cell>
          <cell r="BB2359">
            <v>8.1008100810081007</v>
          </cell>
          <cell r="BC2359">
            <v>30</v>
          </cell>
          <cell r="BD2359">
            <v>30</v>
          </cell>
          <cell r="BE2359">
            <v>30</v>
          </cell>
          <cell r="BF2359">
            <v>3528702451076</v>
          </cell>
          <cell r="CC2359" t="str">
            <v/>
          </cell>
          <cell r="CD2359" t="str">
            <v/>
          </cell>
          <cell r="CE2359" t="str">
            <v/>
          </cell>
          <cell r="CF2359" t="str">
            <v/>
          </cell>
          <cell r="CG2359" t="str">
            <v/>
          </cell>
          <cell r="CH2359">
            <v>305650550</v>
          </cell>
          <cell r="CI2359">
            <v>1</v>
          </cell>
          <cell r="CJ2359">
            <v>11.15</v>
          </cell>
          <cell r="CK2359">
            <v>20</v>
          </cell>
          <cell r="CL2359">
            <v>18.718666666666667</v>
          </cell>
          <cell r="CM2359">
            <v>1</v>
          </cell>
          <cell r="CN2359">
            <v>13.2</v>
          </cell>
          <cell r="CO2359">
            <v>1.9687999999999999</v>
          </cell>
          <cell r="CP2359">
            <v>0.14915151515151515</v>
          </cell>
          <cell r="CS2359">
            <v>-11.231199999999999</v>
          </cell>
          <cell r="CT2359" t="e">
            <v>#DIV/0!</v>
          </cell>
          <cell r="CW2359">
            <v>-11.231199999999999</v>
          </cell>
          <cell r="CX2359" t="e">
            <v>#DIV/0!</v>
          </cell>
          <cell r="CY2359">
            <v>1</v>
          </cell>
          <cell r="CZ2359">
            <v>20</v>
          </cell>
        </row>
        <row r="2360">
          <cell r="E2360" t="str">
            <v>03094906</v>
          </cell>
          <cell r="F2360" t="str">
            <v>COPERTONE 700 X 23 CORSA N MICHELIN LITHION 3</v>
          </cell>
          <cell r="G2360" t="str">
            <v>MANDELLI</v>
          </cell>
          <cell r="H2360">
            <v>305655170</v>
          </cell>
          <cell r="K2360">
            <v>17.230599999999999</v>
          </cell>
          <cell r="AK2360" t="str">
            <v>MANDELLI</v>
          </cell>
          <cell r="AL2360">
            <v>305655170</v>
          </cell>
          <cell r="AM2360">
            <v>0</v>
          </cell>
          <cell r="AN2360">
            <v>0</v>
          </cell>
          <cell r="AO2360">
            <v>17.230599999999999</v>
          </cell>
          <cell r="AP2360">
            <v>21.021331999999997</v>
          </cell>
          <cell r="AQ2360">
            <v>17.230599999999999</v>
          </cell>
          <cell r="AS2360">
            <v>0</v>
          </cell>
          <cell r="AT2360">
            <v>0</v>
          </cell>
          <cell r="AY2360" t="str">
            <v/>
          </cell>
          <cell r="BB2360">
            <v>8.1008100810081007</v>
          </cell>
          <cell r="BC2360">
            <v>30</v>
          </cell>
          <cell r="BD2360">
            <v>30</v>
          </cell>
          <cell r="BE2360">
            <v>30</v>
          </cell>
          <cell r="BF2360">
            <v>3528706155994</v>
          </cell>
          <cell r="CC2360" t="str">
            <v/>
          </cell>
          <cell r="CD2360" t="str">
            <v/>
          </cell>
          <cell r="CE2360" t="str">
            <v/>
          </cell>
          <cell r="CF2360" t="str">
            <v/>
          </cell>
          <cell r="CG2360" t="str">
            <v/>
          </cell>
          <cell r="CH2360">
            <v>305655170</v>
          </cell>
          <cell r="CI2360">
            <v>1</v>
          </cell>
          <cell r="CJ2360">
            <v>18.96</v>
          </cell>
          <cell r="CK2360">
            <v>30</v>
          </cell>
          <cell r="CL2360">
            <v>28.717666666666666</v>
          </cell>
          <cell r="CM2360">
            <v>1</v>
          </cell>
          <cell r="CN2360">
            <v>20.3</v>
          </cell>
          <cell r="CO2360">
            <v>3.0694000000000017</v>
          </cell>
          <cell r="CP2360">
            <v>0.15120197044334982</v>
          </cell>
          <cell r="CS2360">
            <v>-17.230599999999999</v>
          </cell>
          <cell r="CT2360" t="e">
            <v>#DIV/0!</v>
          </cell>
          <cell r="CW2360">
            <v>-17.230599999999999</v>
          </cell>
          <cell r="CX2360" t="e">
            <v>#DIV/0!</v>
          </cell>
          <cell r="CY2360">
            <v>1</v>
          </cell>
          <cell r="CZ2360">
            <v>29</v>
          </cell>
        </row>
        <row r="2361">
          <cell r="E2361" t="str">
            <v>03094907</v>
          </cell>
          <cell r="F2361" t="str">
            <v>COPERTONE 700 X 23 CORSA N RIGIDO VEE RUBBER BRB044</v>
          </cell>
          <cell r="G2361" t="str">
            <v>VELORAMA</v>
          </cell>
          <cell r="H2361" t="str">
            <v>PV735</v>
          </cell>
          <cell r="K2361">
            <v>2.52</v>
          </cell>
          <cell r="AK2361" t="str">
            <v>VELORAMA</v>
          </cell>
          <cell r="AL2361" t="str">
            <v>PV735</v>
          </cell>
          <cell r="AM2361">
            <v>0</v>
          </cell>
          <cell r="AN2361">
            <v>0</v>
          </cell>
          <cell r="AO2361">
            <v>2.52</v>
          </cell>
          <cell r="AP2361">
            <v>3.0743999999999998</v>
          </cell>
          <cell r="AQ2361">
            <v>3.62</v>
          </cell>
          <cell r="AR2361">
            <v>-1</v>
          </cell>
          <cell r="AS2361">
            <v>20</v>
          </cell>
          <cell r="AT2361">
            <v>72.400000000000006</v>
          </cell>
          <cell r="AY2361" t="str">
            <v/>
          </cell>
          <cell r="BB2361">
            <v>5.4005400540054005</v>
          </cell>
          <cell r="BC2361">
            <v>60</v>
          </cell>
          <cell r="BD2361">
            <v>60</v>
          </cell>
          <cell r="BE2361">
            <v>5</v>
          </cell>
          <cell r="CB2361">
            <v>957231702</v>
          </cell>
          <cell r="CC2361">
            <v>1</v>
          </cell>
          <cell r="CD2361">
            <v>11.07</v>
          </cell>
          <cell r="CE2361">
            <v>1</v>
          </cell>
          <cell r="CF2361">
            <v>11.07</v>
          </cell>
          <cell r="CG2361">
            <v>20</v>
          </cell>
          <cell r="CH2361">
            <v>305654655</v>
          </cell>
          <cell r="CI2361">
            <v>1</v>
          </cell>
          <cell r="CJ2361">
            <v>3.15</v>
          </cell>
          <cell r="CK2361">
            <v>10.029999999999999</v>
          </cell>
          <cell r="CL2361">
            <v>6.0333333333333341</v>
          </cell>
          <cell r="CM2361">
            <v>1</v>
          </cell>
          <cell r="CN2361">
            <v>6.9</v>
          </cell>
          <cell r="CO2361">
            <v>3.2800000000000002</v>
          </cell>
          <cell r="CP2361">
            <v>0.47536231884057972</v>
          </cell>
          <cell r="CQ2361">
            <v>10</v>
          </cell>
          <cell r="CR2361">
            <v>6.05</v>
          </cell>
          <cell r="CS2361">
            <v>2.4299999999999997</v>
          </cell>
          <cell r="CT2361">
            <v>0.40165289256198344</v>
          </cell>
          <cell r="CU2361">
            <v>20</v>
          </cell>
          <cell r="CV2361">
            <v>5.75</v>
          </cell>
          <cell r="CW2361">
            <v>2.13</v>
          </cell>
          <cell r="CX2361">
            <v>0.37043478260869561</v>
          </cell>
          <cell r="CY2361">
            <v>1</v>
          </cell>
          <cell r="CZ2361">
            <v>20</v>
          </cell>
        </row>
        <row r="2362">
          <cell r="E2362" t="str">
            <v>03094908</v>
          </cell>
          <cell r="F2362" t="str">
            <v>COPERTONE 700 X 25 CORSA N 60TPI PIEGHEVOLE KENDA KADENCE PLUS</v>
          </cell>
          <cell r="G2362" t="str">
            <v>RMS</v>
          </cell>
          <cell r="H2362">
            <v>957252902</v>
          </cell>
          <cell r="K2362">
            <v>12.36</v>
          </cell>
          <cell r="AK2362" t="str">
            <v>RMS</v>
          </cell>
          <cell r="AL2362">
            <v>957252902</v>
          </cell>
          <cell r="AM2362">
            <v>0</v>
          </cell>
          <cell r="AN2362">
            <v>0</v>
          </cell>
          <cell r="AO2362">
            <v>12.36</v>
          </cell>
          <cell r="AP2362">
            <v>15.079199999999998</v>
          </cell>
          <cell r="AQ2362">
            <v>12.36</v>
          </cell>
          <cell r="AS2362">
            <v>0</v>
          </cell>
          <cell r="AT2362">
            <v>0</v>
          </cell>
          <cell r="AY2362" t="str">
            <v/>
          </cell>
          <cell r="BB2362">
            <v>8.1008100810081007</v>
          </cell>
          <cell r="BC2362">
            <v>30</v>
          </cell>
          <cell r="BD2362">
            <v>30</v>
          </cell>
          <cell r="BE2362">
            <v>30</v>
          </cell>
          <cell r="CB2362">
            <v>957252902</v>
          </cell>
          <cell r="CC2362">
            <v>1</v>
          </cell>
          <cell r="CD2362">
            <v>16.87</v>
          </cell>
          <cell r="CE2362">
            <v>1</v>
          </cell>
          <cell r="CF2362">
            <v>16.87</v>
          </cell>
          <cell r="CG2362">
            <v>31</v>
          </cell>
          <cell r="CH2362">
            <v>305653075</v>
          </cell>
          <cell r="CI2362">
            <v>1</v>
          </cell>
          <cell r="CJ2362">
            <v>8.42</v>
          </cell>
          <cell r="CK2362">
            <v>26.84</v>
          </cell>
          <cell r="CL2362">
            <v>20.6</v>
          </cell>
          <cell r="CM2362">
            <v>1</v>
          </cell>
          <cell r="CN2362">
            <v>16.850000000000001</v>
          </cell>
          <cell r="CO2362">
            <v>4.490000000000002</v>
          </cell>
          <cell r="CP2362">
            <v>0.2664688427299704</v>
          </cell>
          <cell r="CS2362">
            <v>-12.36</v>
          </cell>
          <cell r="CT2362" t="e">
            <v>#DIV/0!</v>
          </cell>
          <cell r="CW2362">
            <v>-12.36</v>
          </cell>
          <cell r="CX2362" t="e">
            <v>#DIV/0!</v>
          </cell>
          <cell r="CY2362">
            <v>1</v>
          </cell>
          <cell r="CZ2362">
            <v>31</v>
          </cell>
        </row>
        <row r="2363">
          <cell r="E2363" t="str">
            <v>03094909</v>
          </cell>
          <cell r="F2363" t="str">
            <v>COPERTONE 700 X 25 CORSA N VITTORIA ZAFFIRO PRO</v>
          </cell>
          <cell r="G2363" t="str">
            <v>FORMIGLI</v>
          </cell>
          <cell r="H2363" t="str">
            <v>n/d</v>
          </cell>
          <cell r="K2363">
            <v>12.915000000000001</v>
          </cell>
          <cell r="AK2363" t="str">
            <v>FORMIGLI</v>
          </cell>
          <cell r="AL2363" t="str">
            <v>n/d</v>
          </cell>
          <cell r="AM2363">
            <v>0</v>
          </cell>
          <cell r="AN2363">
            <v>0</v>
          </cell>
          <cell r="AO2363">
            <v>12.915000000000001</v>
          </cell>
          <cell r="AP2363">
            <v>15.756300000000001</v>
          </cell>
          <cell r="AQ2363">
            <v>12.915000000000001</v>
          </cell>
          <cell r="AS2363">
            <v>7</v>
          </cell>
          <cell r="AT2363">
            <v>90.405000000000001</v>
          </cell>
          <cell r="AY2363" t="str">
            <v/>
          </cell>
          <cell r="BB2363">
            <v>8.1008100810081007</v>
          </cell>
          <cell r="BC2363">
            <v>30</v>
          </cell>
          <cell r="BD2363">
            <v>30</v>
          </cell>
          <cell r="BE2363">
            <v>30</v>
          </cell>
          <cell r="BF2363">
            <v>641740202608</v>
          </cell>
          <cell r="CC2363" t="str">
            <v/>
          </cell>
          <cell r="CD2363" t="str">
            <v/>
          </cell>
          <cell r="CE2363" t="str">
            <v/>
          </cell>
          <cell r="CF2363" t="str">
            <v/>
          </cell>
          <cell r="CG2363" t="str">
            <v/>
          </cell>
          <cell r="CI2363" t="str">
            <v/>
          </cell>
          <cell r="CJ2363" t="str">
            <v/>
          </cell>
          <cell r="CK2363" t="str">
            <v/>
          </cell>
          <cell r="CL2363">
            <v>21.525000000000002</v>
          </cell>
          <cell r="CM2363">
            <v>1</v>
          </cell>
          <cell r="CN2363">
            <v>16.5</v>
          </cell>
          <cell r="CO2363">
            <v>3.5849999999999991</v>
          </cell>
          <cell r="CP2363">
            <v>0.21727272727272723</v>
          </cell>
          <cell r="CS2363">
            <v>-12.915000000000001</v>
          </cell>
          <cell r="CT2363" t="e">
            <v>#DIV/0!</v>
          </cell>
          <cell r="CW2363">
            <v>-12.915000000000001</v>
          </cell>
          <cell r="CX2363" t="e">
            <v>#DIV/0!</v>
          </cell>
          <cell r="CY2363">
            <v>1</v>
          </cell>
          <cell r="CZ2363">
            <v>28</v>
          </cell>
        </row>
        <row r="2364">
          <cell r="E2364" t="str">
            <v>03094910</v>
          </cell>
          <cell r="F2364" t="str">
            <v>COPERTONE 700 X 25 CORSA N MICHELIN DYNAMIC SPORT</v>
          </cell>
          <cell r="G2364" t="str">
            <v>MANDELLI</v>
          </cell>
          <cell r="H2364">
            <v>305650565</v>
          </cell>
          <cell r="K2364">
            <v>12.332100000000001</v>
          </cell>
          <cell r="AK2364" t="str">
            <v>MANDELLI</v>
          </cell>
          <cell r="AL2364">
            <v>305650565</v>
          </cell>
          <cell r="AM2364">
            <v>0</v>
          </cell>
          <cell r="AN2364">
            <v>0</v>
          </cell>
          <cell r="AO2364">
            <v>12.332100000000001</v>
          </cell>
          <cell r="AP2364">
            <v>15.045161999999999</v>
          </cell>
          <cell r="AQ2364">
            <v>12.332100000000001</v>
          </cell>
          <cell r="AS2364">
            <v>0</v>
          </cell>
          <cell r="AT2364">
            <v>0</v>
          </cell>
          <cell r="AY2364" t="str">
            <v/>
          </cell>
          <cell r="BB2364">
            <v>8.1008100810081007</v>
          </cell>
          <cell r="BC2364">
            <v>30</v>
          </cell>
          <cell r="BD2364">
            <v>30</v>
          </cell>
          <cell r="BE2364">
            <v>30</v>
          </cell>
          <cell r="BF2364">
            <v>3528701545721</v>
          </cell>
          <cell r="CC2364" t="str">
            <v/>
          </cell>
          <cell r="CD2364" t="str">
            <v/>
          </cell>
          <cell r="CE2364" t="str">
            <v/>
          </cell>
          <cell r="CF2364" t="str">
            <v/>
          </cell>
          <cell r="CG2364" t="str">
            <v/>
          </cell>
          <cell r="CH2364">
            <v>305650565</v>
          </cell>
          <cell r="CI2364">
            <v>1</v>
          </cell>
          <cell r="CJ2364">
            <v>12.2</v>
          </cell>
          <cell r="CK2364">
            <v>22</v>
          </cell>
          <cell r="CL2364">
            <v>20.553500000000003</v>
          </cell>
          <cell r="CM2364">
            <v>1</v>
          </cell>
          <cell r="CN2364">
            <v>14.5</v>
          </cell>
          <cell r="CO2364">
            <v>2.1678999999999995</v>
          </cell>
          <cell r="CP2364">
            <v>0.14951034482758618</v>
          </cell>
          <cell r="CS2364">
            <v>-12.332100000000001</v>
          </cell>
          <cell r="CT2364" t="e">
            <v>#DIV/0!</v>
          </cell>
          <cell r="CW2364">
            <v>-12.332100000000001</v>
          </cell>
          <cell r="CX2364" t="e">
            <v>#DIV/0!</v>
          </cell>
          <cell r="CY2364">
            <v>1</v>
          </cell>
          <cell r="CZ2364">
            <v>22</v>
          </cell>
        </row>
        <row r="2365">
          <cell r="E2365" t="str">
            <v>03094911</v>
          </cell>
          <cell r="F2365" t="str">
            <v>COPERTONE 700 X 25 CORSA N VITTORIA RUBINO PRO</v>
          </cell>
          <cell r="G2365" t="str">
            <v>FORMIGLI</v>
          </cell>
          <cell r="H2365" t="str">
            <v>n/d</v>
          </cell>
          <cell r="K2365">
            <v>20.138999999999999</v>
          </cell>
          <cell r="AK2365" t="str">
            <v>FORMIGLI</v>
          </cell>
          <cell r="AL2365" t="str">
            <v>n/d</v>
          </cell>
          <cell r="AM2365">
            <v>0</v>
          </cell>
          <cell r="AN2365">
            <v>0</v>
          </cell>
          <cell r="AO2365">
            <v>20.138999999999999</v>
          </cell>
          <cell r="AP2365">
            <v>24.569579999999998</v>
          </cell>
          <cell r="AQ2365">
            <v>20.138999999999999</v>
          </cell>
          <cell r="AS2365">
            <v>0</v>
          </cell>
          <cell r="AT2365">
            <v>0</v>
          </cell>
          <cell r="AY2365" t="str">
            <v/>
          </cell>
          <cell r="BB2365">
            <v>8.1008100810081007</v>
          </cell>
          <cell r="BC2365">
            <v>30</v>
          </cell>
          <cell r="BD2365">
            <v>30</v>
          </cell>
          <cell r="BE2365">
            <v>30</v>
          </cell>
          <cell r="CC2365" t="str">
            <v/>
          </cell>
          <cell r="CD2365" t="str">
            <v/>
          </cell>
          <cell r="CE2365" t="str">
            <v/>
          </cell>
          <cell r="CF2365" t="str">
            <v/>
          </cell>
          <cell r="CG2365" t="str">
            <v/>
          </cell>
          <cell r="CI2365" t="str">
            <v/>
          </cell>
          <cell r="CJ2365" t="str">
            <v/>
          </cell>
          <cell r="CK2365" t="str">
            <v/>
          </cell>
          <cell r="CL2365">
            <v>33.564999999999998</v>
          </cell>
          <cell r="CM2365">
            <v>1</v>
          </cell>
          <cell r="CN2365">
            <v>25.9</v>
          </cell>
          <cell r="CO2365">
            <v>5.7609999999999992</v>
          </cell>
          <cell r="CP2365">
            <v>0.22243243243243241</v>
          </cell>
          <cell r="CS2365">
            <v>-20.138999999999999</v>
          </cell>
          <cell r="CT2365" t="e">
            <v>#DIV/0!</v>
          </cell>
          <cell r="CW2365">
            <v>-20.138999999999999</v>
          </cell>
          <cell r="CX2365" t="e">
            <v>#DIV/0!</v>
          </cell>
          <cell r="CY2365">
            <v>1</v>
          </cell>
          <cell r="CZ2365">
            <v>39.950000000000003</v>
          </cell>
        </row>
        <row r="2366">
          <cell r="E2366" t="str">
            <v>03094912</v>
          </cell>
          <cell r="F2366" t="str">
            <v>COPERTONE 700 X 25 CORSA N MICHELIN LITHION 3</v>
          </cell>
          <cell r="G2366" t="str">
            <v>MANDELLI</v>
          </cell>
          <cell r="H2366">
            <v>305655175</v>
          </cell>
          <cell r="K2366">
            <v>17.230599999999999</v>
          </cell>
          <cell r="AK2366" t="str">
            <v>MANDELLI</v>
          </cell>
          <cell r="AL2366">
            <v>305655175</v>
          </cell>
          <cell r="AM2366">
            <v>0</v>
          </cell>
          <cell r="AN2366">
            <v>0</v>
          </cell>
          <cell r="AO2366">
            <v>17.230599999999999</v>
          </cell>
          <cell r="AP2366">
            <v>21.021331999999997</v>
          </cell>
          <cell r="AQ2366">
            <v>17.230599999999999</v>
          </cell>
          <cell r="AS2366">
            <v>0</v>
          </cell>
          <cell r="AT2366">
            <v>0</v>
          </cell>
          <cell r="AY2366" t="str">
            <v/>
          </cell>
          <cell r="BB2366">
            <v>8.1008100810081007</v>
          </cell>
          <cell r="BC2366">
            <v>30</v>
          </cell>
          <cell r="BD2366">
            <v>30</v>
          </cell>
          <cell r="BE2366">
            <v>30</v>
          </cell>
          <cell r="BF2366">
            <v>3528701625393</v>
          </cell>
          <cell r="CC2366" t="str">
            <v/>
          </cell>
          <cell r="CD2366" t="str">
            <v/>
          </cell>
          <cell r="CE2366" t="str">
            <v/>
          </cell>
          <cell r="CF2366" t="str">
            <v/>
          </cell>
          <cell r="CG2366" t="str">
            <v/>
          </cell>
          <cell r="CH2366">
            <v>305655175</v>
          </cell>
          <cell r="CI2366">
            <v>1</v>
          </cell>
          <cell r="CJ2366">
            <v>18.96</v>
          </cell>
          <cell r="CK2366">
            <v>30</v>
          </cell>
          <cell r="CL2366">
            <v>28.717666666666666</v>
          </cell>
          <cell r="CM2366">
            <v>1</v>
          </cell>
          <cell r="CN2366">
            <v>20.3</v>
          </cell>
          <cell r="CO2366">
            <v>3.0694000000000017</v>
          </cell>
          <cell r="CP2366">
            <v>0.15120197044334982</v>
          </cell>
          <cell r="CS2366">
            <v>-17.230599999999999</v>
          </cell>
          <cell r="CT2366" t="e">
            <v>#DIV/0!</v>
          </cell>
          <cell r="CW2366">
            <v>-17.230599999999999</v>
          </cell>
          <cell r="CX2366" t="e">
            <v>#DIV/0!</v>
          </cell>
          <cell r="CY2366">
            <v>1</v>
          </cell>
          <cell r="CZ2366">
            <v>29</v>
          </cell>
        </row>
        <row r="2367">
          <cell r="E2367" t="str">
            <v>03094913</v>
          </cell>
          <cell r="F2367" t="str">
            <v>COPERTONE 700 x 25 CORSA N VITTORIA ZAFFIRO OEM</v>
          </cell>
          <cell r="G2367" t="str">
            <v>FORMIGLI</v>
          </cell>
          <cell r="K2367">
            <v>7.09</v>
          </cell>
          <cell r="AK2367" t="str">
            <v>FORMIGLI</v>
          </cell>
          <cell r="AL2367">
            <v>0</v>
          </cell>
          <cell r="AM2367">
            <v>0</v>
          </cell>
          <cell r="AN2367">
            <v>0</v>
          </cell>
          <cell r="AO2367">
            <v>7.09</v>
          </cell>
          <cell r="AP2367">
            <v>8.649799999999999</v>
          </cell>
          <cell r="AQ2367">
            <v>7.09</v>
          </cell>
          <cell r="AR2367">
            <v>1</v>
          </cell>
          <cell r="AS2367">
            <v>7</v>
          </cell>
          <cell r="AT2367">
            <v>49.629999999999995</v>
          </cell>
          <cell r="BB2367">
            <v>5.4005400540054005</v>
          </cell>
          <cell r="BC2367">
            <v>60</v>
          </cell>
          <cell r="BD2367">
            <v>60</v>
          </cell>
          <cell r="BE2367">
            <v>5</v>
          </cell>
          <cell r="CI2367" t="str">
            <v/>
          </cell>
          <cell r="CJ2367" t="str">
            <v/>
          </cell>
          <cell r="CK2367" t="str">
            <v/>
          </cell>
          <cell r="CL2367">
            <v>11.816666666666666</v>
          </cell>
          <cell r="CM2367">
            <v>1</v>
          </cell>
          <cell r="CN2367">
            <v>10.5</v>
          </cell>
          <cell r="CO2367">
            <v>3.41</v>
          </cell>
          <cell r="CP2367">
            <v>0.32476190476190475</v>
          </cell>
          <cell r="CS2367">
            <v>-7.09</v>
          </cell>
          <cell r="CT2367" t="e">
            <v>#DIV/0!</v>
          </cell>
          <cell r="CW2367">
            <v>-7.09</v>
          </cell>
          <cell r="CX2367" t="e">
            <v>#DIV/0!</v>
          </cell>
          <cell r="CY2367">
            <v>1</v>
          </cell>
          <cell r="CZ2367">
            <v>17.95</v>
          </cell>
        </row>
        <row r="2368">
          <cell r="E2368" t="str">
            <v>03095000</v>
          </cell>
          <cell r="F2368" t="str">
            <v>COPERTONE 700 X 35 CTB B/N KENDA</v>
          </cell>
          <cell r="G2368" t="str">
            <v>RMS</v>
          </cell>
          <cell r="H2368">
            <v>982870003</v>
          </cell>
          <cell r="J2368">
            <v>25</v>
          </cell>
          <cell r="K2368">
            <v>3.1620000000000004</v>
          </cell>
          <cell r="AK2368" t="str">
            <v>RMS</v>
          </cell>
          <cell r="AL2368">
            <v>982870003</v>
          </cell>
          <cell r="AM2368">
            <v>0</v>
          </cell>
          <cell r="AN2368">
            <v>25</v>
          </cell>
          <cell r="AO2368">
            <v>3.1620000000000004</v>
          </cell>
          <cell r="AP2368">
            <v>3.8576400000000004</v>
          </cell>
          <cell r="AQ2368">
            <v>3.42</v>
          </cell>
          <cell r="AR2368">
            <v>-37</v>
          </cell>
          <cell r="AS2368">
            <v>1</v>
          </cell>
          <cell r="AT2368">
            <v>3.42</v>
          </cell>
          <cell r="AY2368" t="str">
            <v/>
          </cell>
          <cell r="BB2368">
            <v>5.4005400540054005</v>
          </cell>
          <cell r="BC2368">
            <v>60</v>
          </cell>
          <cell r="BD2368">
            <v>60</v>
          </cell>
          <cell r="BE2368">
            <v>5</v>
          </cell>
          <cell r="CB2368">
            <v>982870003</v>
          </cell>
          <cell r="CC2368">
            <v>1</v>
          </cell>
          <cell r="CD2368">
            <v>6.33</v>
          </cell>
          <cell r="CE2368">
            <v>25</v>
          </cell>
          <cell r="CF2368">
            <v>5.38</v>
          </cell>
          <cell r="CG2368">
            <v>13</v>
          </cell>
          <cell r="CH2368">
            <v>305654025</v>
          </cell>
          <cell r="CI2368">
            <v>1</v>
          </cell>
          <cell r="CJ2368">
            <v>3.83</v>
          </cell>
          <cell r="CK2368">
            <v>12.2</v>
          </cell>
          <cell r="CL2368">
            <v>5.7</v>
          </cell>
          <cell r="CM2368">
            <v>1</v>
          </cell>
          <cell r="CN2368">
            <v>6.3</v>
          </cell>
          <cell r="CO2368">
            <v>2.88</v>
          </cell>
          <cell r="CP2368">
            <v>0.45714285714285713</v>
          </cell>
          <cell r="CQ2368">
            <v>10</v>
          </cell>
          <cell r="CR2368">
            <v>5.9849999999999994</v>
          </cell>
          <cell r="CS2368">
            <v>2.5649999999999995</v>
          </cell>
          <cell r="CT2368">
            <v>0.42857142857142855</v>
          </cell>
          <cell r="CU2368">
            <v>25</v>
          </cell>
          <cell r="CV2368">
            <v>5.35</v>
          </cell>
          <cell r="CW2368">
            <v>1.9299999999999997</v>
          </cell>
          <cell r="CX2368">
            <v>0.36074766355140186</v>
          </cell>
          <cell r="CY2368">
            <v>1</v>
          </cell>
          <cell r="CZ2368">
            <v>13</v>
          </cell>
        </row>
        <row r="2369">
          <cell r="E2369" t="str">
            <v>03095001</v>
          </cell>
          <cell r="F2369" t="str">
            <v xml:space="preserve">COPERTONE 700 X 35 CTB B/N MICHELIN WORLD TOUR </v>
          </cell>
          <cell r="G2369" t="str">
            <v>MANDELLI</v>
          </cell>
          <cell r="H2369">
            <v>305650600</v>
          </cell>
          <cell r="K2369">
            <v>7.9487000000000005</v>
          </cell>
          <cell r="AK2369" t="str">
            <v>MANDELLI</v>
          </cell>
          <cell r="AL2369">
            <v>305650600</v>
          </cell>
          <cell r="AM2369">
            <v>0</v>
          </cell>
          <cell r="AN2369">
            <v>0</v>
          </cell>
          <cell r="AO2369">
            <v>7.9487000000000005</v>
          </cell>
          <cell r="AP2369">
            <v>9.6974140000000002</v>
          </cell>
          <cell r="AQ2369">
            <v>7.9487000000000005</v>
          </cell>
          <cell r="AS2369">
            <v>0</v>
          </cell>
          <cell r="AT2369">
            <v>0</v>
          </cell>
          <cell r="AY2369" t="str">
            <v/>
          </cell>
          <cell r="BB2369">
            <v>5.4005400540054005</v>
          </cell>
          <cell r="BC2369">
            <v>60</v>
          </cell>
          <cell r="BD2369">
            <v>60</v>
          </cell>
          <cell r="BE2369">
            <v>5</v>
          </cell>
          <cell r="BF2369">
            <v>3528701246468</v>
          </cell>
          <cell r="CC2369" t="str">
            <v/>
          </cell>
          <cell r="CD2369" t="str">
            <v/>
          </cell>
          <cell r="CE2369" t="str">
            <v/>
          </cell>
          <cell r="CF2369" t="str">
            <v/>
          </cell>
          <cell r="CG2369" t="str">
            <v/>
          </cell>
          <cell r="CH2369">
            <v>305650600</v>
          </cell>
          <cell r="CI2369">
            <v>1</v>
          </cell>
          <cell r="CJ2369">
            <v>7.97</v>
          </cell>
          <cell r="CK2369">
            <v>16</v>
          </cell>
          <cell r="CL2369">
            <v>13.247833333333334</v>
          </cell>
          <cell r="CM2369">
            <v>1</v>
          </cell>
          <cell r="CN2369">
            <v>9.35</v>
          </cell>
          <cell r="CO2369">
            <v>1.4012999999999991</v>
          </cell>
          <cell r="CP2369">
            <v>0.1498716577540106</v>
          </cell>
          <cell r="CS2369">
            <v>-7.9487000000000005</v>
          </cell>
          <cell r="CT2369" t="e">
            <v>#DIV/0!</v>
          </cell>
          <cell r="CW2369">
            <v>-7.9487000000000005</v>
          </cell>
          <cell r="CX2369" t="e">
            <v>#DIV/0!</v>
          </cell>
          <cell r="CY2369">
            <v>1</v>
          </cell>
          <cell r="CZ2369">
            <v>14.5</v>
          </cell>
        </row>
        <row r="2370">
          <cell r="E2370" t="str">
            <v>03095002</v>
          </cell>
          <cell r="F2370" t="str">
            <v>COPERTONE 700 X 35 CTB B/N PLANET AIR</v>
          </cell>
          <cell r="G2370" t="str">
            <v>BRN</v>
          </cell>
          <cell r="K2370">
            <v>6.16</v>
          </cell>
          <cell r="AK2370" t="str">
            <v>BRN</v>
          </cell>
          <cell r="AL2370">
            <v>0</v>
          </cell>
          <cell r="AM2370">
            <v>0</v>
          </cell>
          <cell r="AN2370">
            <v>0</v>
          </cell>
          <cell r="AO2370">
            <v>6.16</v>
          </cell>
          <cell r="AP2370">
            <v>7.5152000000000001</v>
          </cell>
          <cell r="AQ2370">
            <v>6.5296000000000003</v>
          </cell>
          <cell r="AS2370">
            <v>0</v>
          </cell>
          <cell r="AT2370">
            <v>0</v>
          </cell>
          <cell r="AY2370" t="str">
            <v/>
          </cell>
          <cell r="BB2370">
            <v>5.4005400540054005</v>
          </cell>
          <cell r="BC2370">
            <v>60</v>
          </cell>
          <cell r="BD2370">
            <v>60</v>
          </cell>
          <cell r="BE2370">
            <v>5</v>
          </cell>
          <cell r="CB2370">
            <v>982870003</v>
          </cell>
          <cell r="CC2370">
            <v>1</v>
          </cell>
          <cell r="CD2370">
            <v>6.33</v>
          </cell>
          <cell r="CE2370">
            <v>25</v>
          </cell>
          <cell r="CF2370">
            <v>5.38</v>
          </cell>
          <cell r="CG2370">
            <v>13</v>
          </cell>
          <cell r="CH2370">
            <v>305654025</v>
          </cell>
          <cell r="CI2370">
            <v>1</v>
          </cell>
          <cell r="CJ2370">
            <v>3.83</v>
          </cell>
          <cell r="CK2370">
            <v>12.2</v>
          </cell>
          <cell r="CL2370">
            <v>10.882666666666667</v>
          </cell>
          <cell r="CM2370">
            <v>1</v>
          </cell>
          <cell r="CN2370">
            <v>8.1999999999999993</v>
          </cell>
          <cell r="CO2370">
            <v>1.670399999999999</v>
          </cell>
          <cell r="CP2370">
            <v>0.20370731707317064</v>
          </cell>
          <cell r="CS2370">
            <v>-6.5296000000000003</v>
          </cell>
          <cell r="CT2370" t="e">
            <v>#DIV/0!</v>
          </cell>
          <cell r="CW2370">
            <v>-6.5296000000000003</v>
          </cell>
          <cell r="CX2370" t="e">
            <v>#DIV/0!</v>
          </cell>
          <cell r="CY2370">
            <v>1</v>
          </cell>
          <cell r="CZ2370">
            <v>12</v>
          </cell>
        </row>
        <row r="2371">
          <cell r="E2371" t="str">
            <v>03095003</v>
          </cell>
          <cell r="F2371" t="str">
            <v>COPERTONE 700 X 35 CTB B/N VEE RUBBER</v>
          </cell>
          <cell r="G2371" t="str">
            <v>VELORAMA</v>
          </cell>
          <cell r="H2371" t="str">
            <v>PV520</v>
          </cell>
          <cell r="K2371">
            <v>2.56</v>
          </cell>
          <cell r="AK2371" t="str">
            <v>VELORAMA</v>
          </cell>
          <cell r="AL2371" t="str">
            <v>PV520</v>
          </cell>
          <cell r="AM2371">
            <v>0</v>
          </cell>
          <cell r="AN2371">
            <v>0</v>
          </cell>
          <cell r="AO2371">
            <v>2.56</v>
          </cell>
          <cell r="AP2371">
            <v>3.1232000000000002</v>
          </cell>
          <cell r="AQ2371">
            <v>2.56</v>
          </cell>
          <cell r="AS2371">
            <v>0</v>
          </cell>
          <cell r="AT2371">
            <v>0</v>
          </cell>
          <cell r="AY2371" t="str">
            <v/>
          </cell>
          <cell r="BB2371">
            <v>5.8805880588058805</v>
          </cell>
          <cell r="BC2371">
            <v>70</v>
          </cell>
          <cell r="BD2371">
            <v>70</v>
          </cell>
          <cell r="BE2371">
            <v>4</v>
          </cell>
          <cell r="CB2371">
            <v>987381903</v>
          </cell>
          <cell r="CC2371">
            <v>1</v>
          </cell>
          <cell r="CD2371">
            <v>7.06</v>
          </cell>
          <cell r="CE2371">
            <v>25</v>
          </cell>
          <cell r="CF2371">
            <v>6</v>
          </cell>
          <cell r="CG2371">
            <v>14</v>
          </cell>
          <cell r="CH2371">
            <v>305654025</v>
          </cell>
          <cell r="CI2371">
            <v>1</v>
          </cell>
          <cell r="CJ2371">
            <v>3.83</v>
          </cell>
          <cell r="CK2371">
            <v>12.2</v>
          </cell>
          <cell r="CL2371">
            <v>4.2666666666666666</v>
          </cell>
          <cell r="CM2371">
            <v>1</v>
          </cell>
          <cell r="CN2371">
            <v>5.0999999999999996</v>
          </cell>
          <cell r="CO2371">
            <v>2.5399999999999996</v>
          </cell>
          <cell r="CP2371">
            <v>0.49803921568627446</v>
          </cell>
          <cell r="CQ2371">
            <v>10</v>
          </cell>
          <cell r="CR2371">
            <v>4.8449999999999998</v>
          </cell>
          <cell r="CS2371">
            <v>2.2849999999999997</v>
          </cell>
          <cell r="CT2371">
            <v>0.47162022703818368</v>
          </cell>
          <cell r="CU2371">
            <v>25</v>
          </cell>
          <cell r="CV2371">
            <v>4.59</v>
          </cell>
          <cell r="CW2371">
            <v>2.0299999999999998</v>
          </cell>
          <cell r="CX2371">
            <v>0.44226579520697162</v>
          </cell>
          <cell r="CY2371">
            <v>1</v>
          </cell>
          <cell r="CZ2371">
            <v>13</v>
          </cell>
        </row>
        <row r="2372">
          <cell r="E2372" t="str">
            <v>03095004</v>
          </cell>
          <cell r="F2372" t="str">
            <v>COPERTONE 700 X 35 CTB MARRONE KENDA</v>
          </cell>
          <cell r="G2372" t="str">
            <v>RMS</v>
          </cell>
          <cell r="H2372">
            <v>987350107</v>
          </cell>
          <cell r="J2372">
            <v>25</v>
          </cell>
          <cell r="K2372">
            <v>4.63</v>
          </cell>
          <cell r="AK2372" t="str">
            <v>RMS</v>
          </cell>
          <cell r="AL2372">
            <v>987350107</v>
          </cell>
          <cell r="AM2372">
            <v>0</v>
          </cell>
          <cell r="AN2372">
            <v>25</v>
          </cell>
          <cell r="AO2372">
            <v>4.63</v>
          </cell>
          <cell r="AP2372">
            <v>5.6486000000000001</v>
          </cell>
          <cell r="AQ2372">
            <v>4.63</v>
          </cell>
          <cell r="AR2372">
            <v>-1</v>
          </cell>
          <cell r="AS2372">
            <v>16</v>
          </cell>
          <cell r="AT2372">
            <v>74.08</v>
          </cell>
          <cell r="AY2372" t="str">
            <v/>
          </cell>
          <cell r="BB2372">
            <v>5.4005400540054005</v>
          </cell>
          <cell r="BC2372">
            <v>60</v>
          </cell>
          <cell r="BD2372">
            <v>60</v>
          </cell>
          <cell r="BE2372">
            <v>5</v>
          </cell>
          <cell r="CB2372">
            <v>987350107</v>
          </cell>
          <cell r="CC2372">
            <v>1</v>
          </cell>
          <cell r="CD2372">
            <v>6.94</v>
          </cell>
          <cell r="CE2372">
            <v>25</v>
          </cell>
          <cell r="CF2372">
            <v>5.9</v>
          </cell>
          <cell r="CG2372">
            <v>14</v>
          </cell>
          <cell r="CH2372">
            <v>305654470</v>
          </cell>
          <cell r="CI2372">
            <v>1</v>
          </cell>
          <cell r="CJ2372">
            <v>5.0199999999999996</v>
          </cell>
          <cell r="CK2372">
            <v>15.99</v>
          </cell>
          <cell r="CL2372">
            <v>7.7166666666666668</v>
          </cell>
          <cell r="CM2372">
            <v>1</v>
          </cell>
          <cell r="CN2372">
            <v>6.94</v>
          </cell>
          <cell r="CO2372">
            <v>2.3100000000000005</v>
          </cell>
          <cell r="CP2372">
            <v>0.33285302593659949</v>
          </cell>
          <cell r="CQ2372">
            <v>25</v>
          </cell>
          <cell r="CR2372">
            <v>5.9</v>
          </cell>
          <cell r="CS2372">
            <v>1.2700000000000005</v>
          </cell>
          <cell r="CT2372">
            <v>0.21525423728813567</v>
          </cell>
          <cell r="CW2372">
            <v>-4.63</v>
          </cell>
          <cell r="CX2372" t="e">
            <v>#DIV/0!</v>
          </cell>
          <cell r="CY2372">
            <v>1</v>
          </cell>
          <cell r="CZ2372">
            <v>14</v>
          </cell>
        </row>
        <row r="2373">
          <cell r="E2373" t="str">
            <v>03095005</v>
          </cell>
          <cell r="F2373" t="str">
            <v>COPERTONE 700 X 35 CTB N CHAOYANG OEM</v>
          </cell>
          <cell r="G2373" t="str">
            <v>MANDELLI</v>
          </cell>
          <cell r="H2373">
            <v>305658505</v>
          </cell>
          <cell r="J2373">
            <v>25</v>
          </cell>
          <cell r="K2373">
            <v>2.4500000000000002</v>
          </cell>
          <cell r="AK2373" t="str">
            <v>MANDELLI</v>
          </cell>
          <cell r="AL2373">
            <v>305658505</v>
          </cell>
          <cell r="AM2373">
            <v>0</v>
          </cell>
          <cell r="AN2373">
            <v>25</v>
          </cell>
          <cell r="AO2373">
            <v>2.4500000000000002</v>
          </cell>
          <cell r="AP2373">
            <v>2.9890000000000003</v>
          </cell>
          <cell r="AQ2373">
            <v>2.4500000000000002</v>
          </cell>
          <cell r="AS2373">
            <v>-6</v>
          </cell>
          <cell r="AT2373">
            <v>-14.700000000000001</v>
          </cell>
          <cell r="AY2373" t="str">
            <v/>
          </cell>
          <cell r="BB2373">
            <v>5.4005400540054005</v>
          </cell>
          <cell r="BC2373">
            <v>60</v>
          </cell>
          <cell r="BD2373">
            <v>60</v>
          </cell>
          <cell r="BE2373">
            <v>5</v>
          </cell>
          <cell r="CB2373">
            <v>987350102</v>
          </cell>
          <cell r="CC2373">
            <v>1</v>
          </cell>
          <cell r="CD2373">
            <v>6.04</v>
          </cell>
          <cell r="CE2373">
            <v>25</v>
          </cell>
          <cell r="CF2373">
            <v>4.84</v>
          </cell>
          <cell r="CG2373">
            <v>12</v>
          </cell>
          <cell r="CH2373">
            <v>305654030</v>
          </cell>
          <cell r="CI2373">
            <v>1</v>
          </cell>
          <cell r="CJ2373">
            <v>3.1</v>
          </cell>
          <cell r="CK2373">
            <v>9</v>
          </cell>
          <cell r="CL2373">
            <v>4.0833333333333339</v>
          </cell>
          <cell r="CM2373">
            <v>1</v>
          </cell>
          <cell r="CN2373">
            <v>3.9</v>
          </cell>
          <cell r="CO2373">
            <v>1.4499999999999997</v>
          </cell>
          <cell r="CP2373">
            <v>0.37179487179487175</v>
          </cell>
          <cell r="CQ2373">
            <v>10</v>
          </cell>
          <cell r="CR2373">
            <v>3.6</v>
          </cell>
          <cell r="CS2373">
            <v>1.1499999999999999</v>
          </cell>
          <cell r="CT2373">
            <v>0.31944444444444442</v>
          </cell>
          <cell r="CU2373">
            <v>25</v>
          </cell>
          <cell r="CV2373">
            <v>3.1</v>
          </cell>
          <cell r="CW2373">
            <v>0.64999999999999991</v>
          </cell>
          <cell r="CX2373">
            <v>0.20967741935483866</v>
          </cell>
          <cell r="CY2373">
            <v>1</v>
          </cell>
          <cell r="CZ2373">
            <v>9</v>
          </cell>
        </row>
        <row r="2374">
          <cell r="E2374" t="str">
            <v>03095006</v>
          </cell>
          <cell r="F2374" t="str">
            <v>COPERTONE 700 X 35 CTB N KENDA</v>
          </cell>
          <cell r="G2374" t="str">
            <v>RMS</v>
          </cell>
          <cell r="H2374">
            <v>987350502</v>
          </cell>
          <cell r="J2374">
            <v>25</v>
          </cell>
          <cell r="K2374">
            <v>2.44</v>
          </cell>
          <cell r="L2374" t="str">
            <v>RMS</v>
          </cell>
          <cell r="M2374">
            <v>982870002</v>
          </cell>
          <cell r="P2374">
            <v>3.21</v>
          </cell>
          <cell r="AK2374" t="str">
            <v>RMS</v>
          </cell>
          <cell r="AL2374">
            <v>987350502</v>
          </cell>
          <cell r="AM2374">
            <v>0</v>
          </cell>
          <cell r="AN2374">
            <v>25</v>
          </cell>
          <cell r="AO2374">
            <v>2.44</v>
          </cell>
          <cell r="AP2374">
            <v>2.9767999999999999</v>
          </cell>
          <cell r="AQ2374">
            <v>3.21</v>
          </cell>
          <cell r="AR2374">
            <v>10</v>
          </cell>
          <cell r="AS2374">
            <v>0</v>
          </cell>
          <cell r="AT2374">
            <v>0</v>
          </cell>
          <cell r="AY2374" t="str">
            <v/>
          </cell>
          <cell r="BB2374">
            <v>5.4005400540054005</v>
          </cell>
          <cell r="BC2374">
            <v>60</v>
          </cell>
          <cell r="BD2374">
            <v>60</v>
          </cell>
          <cell r="BE2374">
            <v>5</v>
          </cell>
          <cell r="CB2374">
            <v>987350502</v>
          </cell>
          <cell r="CC2374">
            <v>1</v>
          </cell>
          <cell r="CD2374">
            <v>6.04</v>
          </cell>
          <cell r="CE2374">
            <v>25</v>
          </cell>
          <cell r="CF2374">
            <v>4.84</v>
          </cell>
          <cell r="CG2374">
            <v>12</v>
          </cell>
          <cell r="CH2374">
            <v>305654030</v>
          </cell>
          <cell r="CI2374">
            <v>1</v>
          </cell>
          <cell r="CJ2374">
            <v>3.1</v>
          </cell>
          <cell r="CK2374">
            <v>9</v>
          </cell>
          <cell r="CL2374">
            <v>5.3500000000000005</v>
          </cell>
          <cell r="CM2374">
            <v>1</v>
          </cell>
          <cell r="CN2374">
            <v>6.04</v>
          </cell>
          <cell r="CO2374">
            <v>2.83</v>
          </cell>
          <cell r="CP2374">
            <v>0.4685430463576159</v>
          </cell>
          <cell r="CQ2374">
            <v>10</v>
          </cell>
          <cell r="CR2374">
            <v>5.7379999999999995</v>
          </cell>
          <cell r="CS2374">
            <v>2.5279999999999996</v>
          </cell>
          <cell r="CT2374">
            <v>0.44057162774485881</v>
          </cell>
          <cell r="CU2374">
            <v>25</v>
          </cell>
          <cell r="CV2374">
            <v>4.84</v>
          </cell>
          <cell r="CW2374">
            <v>1.63</v>
          </cell>
          <cell r="CX2374">
            <v>0.33677685950413222</v>
          </cell>
          <cell r="CY2374">
            <v>1</v>
          </cell>
          <cell r="CZ2374">
            <v>12</v>
          </cell>
        </row>
        <row r="2375">
          <cell r="E2375" t="str">
            <v>03095007</v>
          </cell>
          <cell r="F2375" t="str">
            <v>COPERTONE 700 X 35 CTB N KENDA</v>
          </cell>
          <cell r="G2375" t="str">
            <v>RMS</v>
          </cell>
          <cell r="H2375" t="str">
            <v>9V7350502</v>
          </cell>
          <cell r="J2375">
            <v>25</v>
          </cell>
          <cell r="K2375">
            <v>2.4887999999999999</v>
          </cell>
          <cell r="AK2375" t="str">
            <v>RMS</v>
          </cell>
          <cell r="AL2375" t="str">
            <v>9V7350502</v>
          </cell>
          <cell r="AM2375">
            <v>0</v>
          </cell>
          <cell r="AN2375">
            <v>25</v>
          </cell>
          <cell r="AO2375">
            <v>2.4887999999999999</v>
          </cell>
          <cell r="AP2375">
            <v>3.0363359999999999</v>
          </cell>
          <cell r="AQ2375">
            <v>2.4887999999999999</v>
          </cell>
          <cell r="AR2375">
            <v>-9</v>
          </cell>
          <cell r="AS2375">
            <v>0</v>
          </cell>
          <cell r="AT2375">
            <v>0</v>
          </cell>
          <cell r="AY2375" t="str">
            <v/>
          </cell>
          <cell r="BB2375">
            <v>5.4005400540054005</v>
          </cell>
          <cell r="BC2375">
            <v>60</v>
          </cell>
          <cell r="BD2375">
            <v>60</v>
          </cell>
          <cell r="BE2375">
            <v>5</v>
          </cell>
          <cell r="CB2375">
            <v>982870002</v>
          </cell>
          <cell r="CC2375">
            <v>1</v>
          </cell>
          <cell r="CD2375">
            <v>6.04</v>
          </cell>
          <cell r="CE2375">
            <v>25</v>
          </cell>
          <cell r="CF2375">
            <v>4.84</v>
          </cell>
          <cell r="CG2375">
            <v>12</v>
          </cell>
          <cell r="CH2375">
            <v>305654030</v>
          </cell>
          <cell r="CI2375">
            <v>1</v>
          </cell>
          <cell r="CJ2375">
            <v>3.1</v>
          </cell>
          <cell r="CK2375">
            <v>9</v>
          </cell>
          <cell r="CL2375">
            <v>4.1479999999999997</v>
          </cell>
          <cell r="CM2375">
            <v>1</v>
          </cell>
          <cell r="CN2375">
            <v>6.04</v>
          </cell>
          <cell r="CO2375">
            <v>3.5512000000000001</v>
          </cell>
          <cell r="CP2375">
            <v>0.58794701986754971</v>
          </cell>
          <cell r="CQ2375">
            <v>10</v>
          </cell>
          <cell r="CR2375">
            <v>5.7379999999999995</v>
          </cell>
          <cell r="CS2375">
            <v>3.2491999999999996</v>
          </cell>
          <cell r="CT2375">
            <v>0.56626002091321015</v>
          </cell>
          <cell r="CU2375">
            <v>25</v>
          </cell>
          <cell r="CV2375">
            <v>4.84</v>
          </cell>
          <cell r="CW2375">
            <v>2.3512</v>
          </cell>
          <cell r="CX2375">
            <v>0.48578512396694218</v>
          </cell>
          <cell r="CY2375">
            <v>1</v>
          </cell>
          <cell r="CZ2375">
            <v>12</v>
          </cell>
        </row>
        <row r="2376">
          <cell r="E2376" t="str">
            <v>03095008</v>
          </cell>
          <cell r="F2376" t="str">
            <v xml:space="preserve">COPERTONE 700 X 35 CTB N MICHELIN PROTEK </v>
          </cell>
          <cell r="G2376" t="str">
            <v>MANDELLI</v>
          </cell>
          <cell r="H2376">
            <v>305651990</v>
          </cell>
          <cell r="K2376">
            <v>8.9991000000000003</v>
          </cell>
          <cell r="AK2376" t="str">
            <v>MANDELLI</v>
          </cell>
          <cell r="AL2376">
            <v>305651990</v>
          </cell>
          <cell r="AM2376">
            <v>0</v>
          </cell>
          <cell r="AN2376">
            <v>0</v>
          </cell>
          <cell r="AO2376">
            <v>8.9991000000000003</v>
          </cell>
          <cell r="AP2376">
            <v>10.978902</v>
          </cell>
          <cell r="AQ2376">
            <v>8.9991000000000003</v>
          </cell>
          <cell r="AS2376">
            <v>0</v>
          </cell>
          <cell r="AT2376">
            <v>0</v>
          </cell>
          <cell r="AY2376" t="str">
            <v/>
          </cell>
          <cell r="BB2376">
            <v>5.4005400540054005</v>
          </cell>
          <cell r="BC2376">
            <v>60</v>
          </cell>
          <cell r="BD2376">
            <v>60</v>
          </cell>
          <cell r="BE2376">
            <v>5</v>
          </cell>
          <cell r="BF2376">
            <v>3528700361575</v>
          </cell>
          <cell r="CC2376" t="str">
            <v/>
          </cell>
          <cell r="CD2376" t="str">
            <v/>
          </cell>
          <cell r="CE2376" t="str">
            <v/>
          </cell>
          <cell r="CF2376" t="str">
            <v/>
          </cell>
          <cell r="CG2376" t="str">
            <v/>
          </cell>
          <cell r="CH2376">
            <v>305651990</v>
          </cell>
          <cell r="CI2376">
            <v>1</v>
          </cell>
          <cell r="CJ2376">
            <v>9.9600000000000009</v>
          </cell>
          <cell r="CK2376">
            <v>16</v>
          </cell>
          <cell r="CL2376">
            <v>14.998500000000002</v>
          </cell>
          <cell r="CM2376">
            <v>1</v>
          </cell>
          <cell r="CN2376">
            <v>10.6</v>
          </cell>
          <cell r="CO2376">
            <v>1.6008999999999993</v>
          </cell>
          <cell r="CP2376">
            <v>0.15102830188679239</v>
          </cell>
          <cell r="CS2376">
            <v>-8.9991000000000003</v>
          </cell>
          <cell r="CT2376" t="e">
            <v>#DIV/0!</v>
          </cell>
          <cell r="CW2376">
            <v>-8.9991000000000003</v>
          </cell>
          <cell r="CX2376" t="e">
            <v>#DIV/0!</v>
          </cell>
          <cell r="CY2376">
            <v>1</v>
          </cell>
          <cell r="CZ2376">
            <v>16</v>
          </cell>
        </row>
        <row r="2377">
          <cell r="E2377" t="str">
            <v>03095009</v>
          </cell>
          <cell r="F2377" t="str">
            <v>COPERTONE 700 X 35 CTB N MICHELIN WORLD TOUR</v>
          </cell>
          <cell r="G2377" t="str">
            <v>MANDELLI</v>
          </cell>
          <cell r="H2377">
            <v>305650590</v>
          </cell>
          <cell r="K2377">
            <v>7.5042999999999997</v>
          </cell>
          <cell r="AK2377" t="str">
            <v>MANDELLI</v>
          </cell>
          <cell r="AL2377">
            <v>305650590</v>
          </cell>
          <cell r="AM2377">
            <v>0</v>
          </cell>
          <cell r="AN2377">
            <v>0</v>
          </cell>
          <cell r="AO2377">
            <v>7.5042999999999997</v>
          </cell>
          <cell r="AP2377">
            <v>9.155246</v>
          </cell>
          <cell r="AQ2377">
            <v>7.5042999999999997</v>
          </cell>
          <cell r="AS2377">
            <v>0</v>
          </cell>
          <cell r="AT2377">
            <v>0</v>
          </cell>
          <cell r="AY2377" t="str">
            <v/>
          </cell>
          <cell r="BB2377">
            <v>5.4005400540054005</v>
          </cell>
          <cell r="BC2377">
            <v>60</v>
          </cell>
          <cell r="BD2377">
            <v>60</v>
          </cell>
          <cell r="BE2377">
            <v>5</v>
          </cell>
          <cell r="BF2377">
            <v>3528701246499</v>
          </cell>
          <cell r="CC2377" t="str">
            <v/>
          </cell>
          <cell r="CD2377" t="str">
            <v/>
          </cell>
          <cell r="CE2377" t="str">
            <v/>
          </cell>
          <cell r="CF2377" t="str">
            <v/>
          </cell>
          <cell r="CG2377" t="str">
            <v/>
          </cell>
          <cell r="CH2377">
            <v>305650590</v>
          </cell>
          <cell r="CI2377">
            <v>10</v>
          </cell>
          <cell r="CJ2377">
            <v>7.5</v>
          </cell>
          <cell r="CK2377">
            <v>15</v>
          </cell>
          <cell r="CL2377">
            <v>12.507166666666667</v>
          </cell>
          <cell r="CM2377">
            <v>1</v>
          </cell>
          <cell r="CN2377">
            <v>8.85</v>
          </cell>
          <cell r="CO2377">
            <v>1.3456999999999999</v>
          </cell>
          <cell r="CP2377">
            <v>0.15205649717514125</v>
          </cell>
          <cell r="CS2377">
            <v>-7.5042999999999997</v>
          </cell>
          <cell r="CT2377" t="e">
            <v>#DIV/0!</v>
          </cell>
          <cell r="CW2377">
            <v>-7.5042999999999997</v>
          </cell>
          <cell r="CX2377" t="e">
            <v>#DIV/0!</v>
          </cell>
          <cell r="CY2377">
            <v>1</v>
          </cell>
          <cell r="CZ2377">
            <v>14</v>
          </cell>
        </row>
        <row r="2378">
          <cell r="E2378" t="str">
            <v>03095010</v>
          </cell>
          <cell r="F2378" t="str">
            <v>COPERTONE 700 X 35 CTB N VEE RUBBER</v>
          </cell>
          <cell r="G2378" t="str">
            <v>VELORAMA</v>
          </cell>
          <cell r="H2378" t="str">
            <v>PV543</v>
          </cell>
          <cell r="K2378">
            <v>1.92</v>
          </cell>
          <cell r="AK2378" t="str">
            <v>VELORAMA</v>
          </cell>
          <cell r="AL2378" t="str">
            <v>PV543</v>
          </cell>
          <cell r="AM2378">
            <v>0</v>
          </cell>
          <cell r="AN2378">
            <v>0</v>
          </cell>
          <cell r="AO2378">
            <v>1.92</v>
          </cell>
          <cell r="AP2378">
            <v>2.3424</v>
          </cell>
          <cell r="AQ2378">
            <v>1.92</v>
          </cell>
          <cell r="AS2378">
            <v>0</v>
          </cell>
          <cell r="AT2378">
            <v>0</v>
          </cell>
          <cell r="AY2378" t="str">
            <v/>
          </cell>
          <cell r="BB2378">
            <v>5.4005400540054005</v>
          </cell>
          <cell r="BC2378">
            <v>60</v>
          </cell>
          <cell r="BD2378">
            <v>60</v>
          </cell>
          <cell r="BE2378">
            <v>5</v>
          </cell>
          <cell r="CB2378">
            <v>987350502</v>
          </cell>
          <cell r="CC2378">
            <v>1</v>
          </cell>
          <cell r="CD2378">
            <v>6.04</v>
          </cell>
          <cell r="CE2378">
            <v>25</v>
          </cell>
          <cell r="CF2378">
            <v>4.84</v>
          </cell>
          <cell r="CG2378">
            <v>12</v>
          </cell>
          <cell r="CH2378">
            <v>305654030</v>
          </cell>
          <cell r="CI2378">
            <v>1</v>
          </cell>
          <cell r="CJ2378">
            <v>3.1</v>
          </cell>
          <cell r="CK2378">
            <v>9</v>
          </cell>
          <cell r="CL2378">
            <v>3.2</v>
          </cell>
          <cell r="CM2378">
            <v>1</v>
          </cell>
          <cell r="CN2378">
            <v>3.5</v>
          </cell>
          <cell r="CO2378">
            <v>1.58</v>
          </cell>
          <cell r="CP2378">
            <v>0.45142857142857146</v>
          </cell>
          <cell r="CQ2378">
            <v>10</v>
          </cell>
          <cell r="CR2378">
            <v>3.3249999999999997</v>
          </cell>
          <cell r="CS2378">
            <v>1.4049999999999998</v>
          </cell>
          <cell r="CT2378">
            <v>0.42255639097744357</v>
          </cell>
          <cell r="CU2378">
            <v>25</v>
          </cell>
          <cell r="CV2378">
            <v>3.15</v>
          </cell>
          <cell r="CW2378">
            <v>1.23</v>
          </cell>
          <cell r="CX2378">
            <v>0.39047619047619048</v>
          </cell>
          <cell r="CY2378">
            <v>1</v>
          </cell>
          <cell r="CZ2378">
            <v>11</v>
          </cell>
        </row>
        <row r="2379">
          <cell r="E2379" t="str">
            <v>03095011</v>
          </cell>
          <cell r="F2379" t="str">
            <v>COPERTONE 700 x 35 CTB N/REFLEX VEETIRECO CITYCRUZ</v>
          </cell>
          <cell r="G2379" t="str">
            <v>VELORAMA</v>
          </cell>
          <cell r="H2379" t="str">
            <v>O34911</v>
          </cell>
          <cell r="K2379">
            <v>7.2519</v>
          </cell>
          <cell r="AK2379" t="str">
            <v>VELORAMA</v>
          </cell>
          <cell r="AL2379" t="str">
            <v>O34911</v>
          </cell>
          <cell r="AM2379">
            <v>0</v>
          </cell>
          <cell r="AN2379">
            <v>0</v>
          </cell>
          <cell r="AO2379">
            <v>7.2519</v>
          </cell>
          <cell r="AP2379">
            <v>8.8473179999999996</v>
          </cell>
          <cell r="AQ2379">
            <v>7.2519</v>
          </cell>
          <cell r="AR2379">
            <v>-1</v>
          </cell>
          <cell r="AS2379">
            <v>0</v>
          </cell>
          <cell r="AT2379">
            <v>0</v>
          </cell>
          <cell r="AY2379" t="str">
            <v/>
          </cell>
          <cell r="BB2379">
            <v>5.4005400540054005</v>
          </cell>
          <cell r="BC2379">
            <v>60</v>
          </cell>
          <cell r="BD2379">
            <v>60</v>
          </cell>
          <cell r="BE2379">
            <v>5</v>
          </cell>
          <cell r="CB2379">
            <v>987350522</v>
          </cell>
          <cell r="CC2379">
            <v>1</v>
          </cell>
          <cell r="CD2379">
            <v>11.57</v>
          </cell>
          <cell r="CE2379">
            <v>25</v>
          </cell>
          <cell r="CF2379">
            <v>9.83</v>
          </cell>
          <cell r="CG2379">
            <v>23</v>
          </cell>
          <cell r="CH2379">
            <v>305652050</v>
          </cell>
          <cell r="CI2379">
            <v>1</v>
          </cell>
          <cell r="CJ2379">
            <v>5.19</v>
          </cell>
          <cell r="CK2379">
            <v>16.54</v>
          </cell>
          <cell r="CL2379">
            <v>12.086500000000001</v>
          </cell>
          <cell r="CM2379">
            <v>1</v>
          </cell>
          <cell r="CN2379">
            <v>9.1</v>
          </cell>
          <cell r="CO2379">
            <v>1.8480999999999996</v>
          </cell>
          <cell r="CP2379">
            <v>0.20308791208791205</v>
          </cell>
          <cell r="CS2379">
            <v>-7.2519</v>
          </cell>
          <cell r="CT2379" t="e">
            <v>#DIV/0!</v>
          </cell>
          <cell r="CW2379">
            <v>-7.2519</v>
          </cell>
          <cell r="CX2379" t="e">
            <v>#DIV/0!</v>
          </cell>
          <cell r="CY2379">
            <v>1</v>
          </cell>
          <cell r="CZ2379">
            <v>21</v>
          </cell>
        </row>
        <row r="2380">
          <cell r="E2380" t="str">
            <v>03095012</v>
          </cell>
          <cell r="F2380" t="str">
            <v>COPERTONE 700 X 35 CTB P/N MICHELIN WORLD TOUR</v>
          </cell>
          <cell r="G2380" t="str">
            <v>MANDELLI</v>
          </cell>
          <cell r="H2380">
            <v>305650635</v>
          </cell>
          <cell r="K2380">
            <v>7.9487000000000005</v>
          </cell>
          <cell r="AK2380" t="str">
            <v>MANDELLI</v>
          </cell>
          <cell r="AL2380">
            <v>305650635</v>
          </cell>
          <cell r="AM2380">
            <v>0</v>
          </cell>
          <cell r="AN2380">
            <v>0</v>
          </cell>
          <cell r="AO2380">
            <v>7.9487000000000005</v>
          </cell>
          <cell r="AP2380">
            <v>9.6974140000000002</v>
          </cell>
          <cell r="AQ2380">
            <v>7.9487000000000005</v>
          </cell>
          <cell r="AS2380">
            <v>0</v>
          </cell>
          <cell r="AT2380">
            <v>0</v>
          </cell>
          <cell r="AY2380" t="str">
            <v/>
          </cell>
          <cell r="BB2380">
            <v>5.4005400540054005</v>
          </cell>
          <cell r="BC2380">
            <v>60</v>
          </cell>
          <cell r="BD2380">
            <v>60</v>
          </cell>
          <cell r="BE2380">
            <v>5</v>
          </cell>
          <cell r="BF2380">
            <v>3528701246024</v>
          </cell>
          <cell r="CC2380" t="str">
            <v/>
          </cell>
          <cell r="CD2380" t="str">
            <v/>
          </cell>
          <cell r="CE2380" t="str">
            <v/>
          </cell>
          <cell r="CF2380" t="str">
            <v/>
          </cell>
          <cell r="CG2380" t="str">
            <v/>
          </cell>
          <cell r="CH2380">
            <v>305650635</v>
          </cell>
          <cell r="CI2380">
            <v>1</v>
          </cell>
          <cell r="CJ2380">
            <v>7.97</v>
          </cell>
          <cell r="CK2380">
            <v>16</v>
          </cell>
          <cell r="CL2380">
            <v>13.247833333333334</v>
          </cell>
          <cell r="CM2380">
            <v>1</v>
          </cell>
          <cell r="CN2380">
            <v>9.35</v>
          </cell>
          <cell r="CO2380">
            <v>1.4012999999999991</v>
          </cell>
          <cell r="CP2380">
            <v>0.1498716577540106</v>
          </cell>
          <cell r="CS2380">
            <v>-7.9487000000000005</v>
          </cell>
          <cell r="CT2380" t="e">
            <v>#DIV/0!</v>
          </cell>
          <cell r="CW2380">
            <v>-7.9487000000000005</v>
          </cell>
          <cell r="CX2380" t="e">
            <v>#DIV/0!</v>
          </cell>
          <cell r="CY2380">
            <v>1</v>
          </cell>
          <cell r="CZ2380">
            <v>14.5</v>
          </cell>
        </row>
        <row r="2381">
          <cell r="E2381" t="str">
            <v>03095013</v>
          </cell>
          <cell r="F2381" t="str">
            <v>COPERTONE 700 X 35 E-CTB 30 TPI N KENDA</v>
          </cell>
          <cell r="G2381" t="str">
            <v>RMS</v>
          </cell>
          <cell r="H2381">
            <v>987350622</v>
          </cell>
          <cell r="J2381">
            <v>25</v>
          </cell>
          <cell r="K2381">
            <v>11.03</v>
          </cell>
          <cell r="AK2381" t="str">
            <v>RMS</v>
          </cell>
          <cell r="AL2381">
            <v>987350622</v>
          </cell>
          <cell r="AM2381">
            <v>0</v>
          </cell>
          <cell r="AN2381">
            <v>25</v>
          </cell>
          <cell r="AO2381">
            <v>11.03</v>
          </cell>
          <cell r="AP2381">
            <v>13.456599999999998</v>
          </cell>
          <cell r="AQ2381">
            <v>11.03</v>
          </cell>
          <cell r="AS2381">
            <v>0</v>
          </cell>
          <cell r="AT2381">
            <v>0</v>
          </cell>
          <cell r="AY2381" t="str">
            <v/>
          </cell>
          <cell r="BB2381">
            <v>5.4005400540054005</v>
          </cell>
          <cell r="BC2381">
            <v>60</v>
          </cell>
          <cell r="BD2381">
            <v>60</v>
          </cell>
          <cell r="BE2381">
            <v>5</v>
          </cell>
          <cell r="CB2381">
            <v>987350622</v>
          </cell>
          <cell r="CC2381">
            <v>1</v>
          </cell>
          <cell r="CD2381">
            <v>16.63</v>
          </cell>
          <cell r="CE2381">
            <v>25</v>
          </cell>
          <cell r="CF2381">
            <v>14.14</v>
          </cell>
          <cell r="CG2381">
            <v>33</v>
          </cell>
          <cell r="CH2381">
            <v>305653210</v>
          </cell>
          <cell r="CI2381">
            <v>1</v>
          </cell>
          <cell r="CJ2381">
            <v>6.63</v>
          </cell>
          <cell r="CK2381">
            <v>21.14</v>
          </cell>
          <cell r="CL2381">
            <v>18.383333333333333</v>
          </cell>
          <cell r="CM2381">
            <v>1</v>
          </cell>
          <cell r="CN2381">
            <v>16.600000000000001</v>
          </cell>
          <cell r="CO2381">
            <v>5.5700000000000021</v>
          </cell>
          <cell r="CP2381">
            <v>0.33554216867469888</v>
          </cell>
          <cell r="CQ2381">
            <v>25</v>
          </cell>
          <cell r="CR2381">
            <v>14.14</v>
          </cell>
          <cell r="CS2381">
            <v>3.1100000000000012</v>
          </cell>
          <cell r="CT2381">
            <v>0.21994342291372002</v>
          </cell>
          <cell r="CW2381">
            <v>-11.03</v>
          </cell>
          <cell r="CX2381" t="e">
            <v>#DIV/0!</v>
          </cell>
          <cell r="CY2381">
            <v>1</v>
          </cell>
          <cell r="CZ2381">
            <v>33</v>
          </cell>
        </row>
        <row r="2382">
          <cell r="E2382" t="str">
            <v>03095014</v>
          </cell>
          <cell r="F2382" t="str">
            <v>COPERTONE 700 X 35 E-CTB 30 TPI N ANTIFORO 5MM CHAOYANG KESTREL</v>
          </cell>
          <cell r="G2382" t="str">
            <v>MANDELLI</v>
          </cell>
          <cell r="H2382">
            <v>305653210</v>
          </cell>
          <cell r="K2382">
            <v>6.29</v>
          </cell>
          <cell r="AK2382" t="str">
            <v>MANDELLI</v>
          </cell>
          <cell r="AL2382">
            <v>305653210</v>
          </cell>
          <cell r="AM2382">
            <v>0</v>
          </cell>
          <cell r="AN2382">
            <v>0</v>
          </cell>
          <cell r="AO2382">
            <v>6.29</v>
          </cell>
          <cell r="AP2382">
            <v>7.6738</v>
          </cell>
          <cell r="AQ2382">
            <v>6.72</v>
          </cell>
          <cell r="AR2382">
            <v>4</v>
          </cell>
          <cell r="AS2382">
            <v>24</v>
          </cell>
          <cell r="AT2382">
            <v>161.28</v>
          </cell>
          <cell r="AY2382" t="str">
            <v/>
          </cell>
          <cell r="BB2382">
            <v>5.4005400540054005</v>
          </cell>
          <cell r="BC2382">
            <v>60</v>
          </cell>
          <cell r="BD2382">
            <v>60</v>
          </cell>
          <cell r="BE2382">
            <v>5</v>
          </cell>
          <cell r="BF2382">
            <v>6927116123864</v>
          </cell>
          <cell r="CB2382">
            <v>987350622</v>
          </cell>
          <cell r="CC2382">
            <v>1</v>
          </cell>
          <cell r="CD2382">
            <v>16.63</v>
          </cell>
          <cell r="CE2382">
            <v>25</v>
          </cell>
          <cell r="CF2382">
            <v>14.14</v>
          </cell>
          <cell r="CG2382">
            <v>33</v>
          </cell>
          <cell r="CH2382">
            <v>305653210</v>
          </cell>
          <cell r="CI2382">
            <v>1</v>
          </cell>
          <cell r="CJ2382">
            <v>6.63</v>
          </cell>
          <cell r="CK2382">
            <v>21.14</v>
          </cell>
          <cell r="CL2382">
            <v>11.2</v>
          </cell>
          <cell r="CM2382">
            <v>1</v>
          </cell>
          <cell r="CN2382">
            <v>11</v>
          </cell>
          <cell r="CO2382">
            <v>4.28</v>
          </cell>
          <cell r="CP2382">
            <v>0.3890909090909091</v>
          </cell>
          <cell r="CQ2382">
            <v>10</v>
          </cell>
          <cell r="CR2382">
            <v>10.3</v>
          </cell>
          <cell r="CS2382">
            <v>3.580000000000001</v>
          </cell>
          <cell r="CT2382">
            <v>0.34757281553398067</v>
          </cell>
          <cell r="CU2382">
            <v>25</v>
          </cell>
          <cell r="CV2382">
            <v>9.5</v>
          </cell>
          <cell r="CW2382">
            <v>2.7800000000000002</v>
          </cell>
          <cell r="CX2382">
            <v>0.29263157894736846</v>
          </cell>
          <cell r="CY2382">
            <v>1</v>
          </cell>
          <cell r="CZ2382">
            <v>21</v>
          </cell>
        </row>
        <row r="2383">
          <cell r="E2383" t="str">
            <v>03095015</v>
          </cell>
          <cell r="F2383" t="str">
            <v>COPERTONE 700 X 47 CTB N/REFLEX MICHELIN PROTEK</v>
          </cell>
          <cell r="G2383" t="str">
            <v>MANDELLI</v>
          </cell>
          <cell r="H2383">
            <v>305652140</v>
          </cell>
          <cell r="K2383">
            <v>11.665500000000002</v>
          </cell>
          <cell r="AK2383" t="str">
            <v>MANDELLI</v>
          </cell>
          <cell r="AL2383">
            <v>305652140</v>
          </cell>
          <cell r="AM2383">
            <v>0</v>
          </cell>
          <cell r="AN2383">
            <v>0</v>
          </cell>
          <cell r="AO2383">
            <v>11.665500000000002</v>
          </cell>
          <cell r="AP2383">
            <v>14.231910000000001</v>
          </cell>
          <cell r="AQ2383">
            <v>11.665500000000002</v>
          </cell>
          <cell r="AS2383">
            <v>0</v>
          </cell>
          <cell r="AT2383">
            <v>0</v>
          </cell>
          <cell r="AY2383" t="str">
            <v/>
          </cell>
          <cell r="BB2383">
            <v>8.6408640864086408</v>
          </cell>
          <cell r="BC2383">
            <v>60</v>
          </cell>
          <cell r="BD2383">
            <v>60</v>
          </cell>
          <cell r="BE2383">
            <v>8</v>
          </cell>
          <cell r="BF2383">
            <v>3528708345621</v>
          </cell>
          <cell r="CC2383" t="str">
            <v/>
          </cell>
          <cell r="CD2383" t="str">
            <v/>
          </cell>
          <cell r="CE2383" t="str">
            <v/>
          </cell>
          <cell r="CF2383" t="str">
            <v/>
          </cell>
          <cell r="CG2383" t="str">
            <v/>
          </cell>
          <cell r="CH2383">
            <v>305652140</v>
          </cell>
          <cell r="CI2383">
            <v>1</v>
          </cell>
          <cell r="CJ2383">
            <v>12.92</v>
          </cell>
          <cell r="CK2383">
            <v>21</v>
          </cell>
          <cell r="CL2383">
            <v>19.442500000000003</v>
          </cell>
          <cell r="CM2383">
            <v>1</v>
          </cell>
          <cell r="CN2383">
            <v>13.75</v>
          </cell>
          <cell r="CO2383">
            <v>2.0844999999999985</v>
          </cell>
          <cell r="CP2383">
            <v>0.1515999999999999</v>
          </cell>
          <cell r="CS2383">
            <v>-11.665500000000002</v>
          </cell>
          <cell r="CT2383" t="e">
            <v>#DIV/0!</v>
          </cell>
          <cell r="CW2383">
            <v>-11.665500000000002</v>
          </cell>
          <cell r="CX2383" t="e">
            <v>#DIV/0!</v>
          </cell>
          <cell r="CY2383">
            <v>1</v>
          </cell>
          <cell r="CZ2383">
            <v>21</v>
          </cell>
        </row>
        <row r="2384">
          <cell r="E2384" t="str">
            <v>03095100</v>
          </cell>
          <cell r="F2384" t="str">
            <v>COPERTONE 700 X 35 TKK ANTIFORO KENDA K935 KSHIELD</v>
          </cell>
          <cell r="G2384" t="str">
            <v>RMS</v>
          </cell>
          <cell r="H2384">
            <v>987350512</v>
          </cell>
          <cell r="J2384">
            <v>25</v>
          </cell>
          <cell r="K2384">
            <v>3.48</v>
          </cell>
          <cell r="AK2384" t="str">
            <v>RMS</v>
          </cell>
          <cell r="AL2384">
            <v>987350512</v>
          </cell>
          <cell r="AM2384">
            <v>0</v>
          </cell>
          <cell r="AN2384">
            <v>25</v>
          </cell>
          <cell r="AO2384">
            <v>3.48</v>
          </cell>
          <cell r="AP2384">
            <v>4.2455999999999996</v>
          </cell>
          <cell r="AQ2384">
            <v>3.48</v>
          </cell>
          <cell r="AS2384">
            <v>1</v>
          </cell>
          <cell r="AT2384">
            <v>3.48</v>
          </cell>
          <cell r="AY2384" t="str">
            <v/>
          </cell>
          <cell r="BB2384">
            <v>5.4005400540054005</v>
          </cell>
          <cell r="BC2384">
            <v>60</v>
          </cell>
          <cell r="BD2384">
            <v>60</v>
          </cell>
          <cell r="BE2384">
            <v>5</v>
          </cell>
          <cell r="CB2384">
            <v>987350512</v>
          </cell>
          <cell r="CC2384">
            <v>1</v>
          </cell>
          <cell r="CD2384">
            <v>8.35</v>
          </cell>
          <cell r="CE2384">
            <v>25</v>
          </cell>
          <cell r="CF2384">
            <v>7.1</v>
          </cell>
          <cell r="CG2384">
            <v>17</v>
          </cell>
          <cell r="CI2384" t="str">
            <v/>
          </cell>
          <cell r="CJ2384" t="str">
            <v/>
          </cell>
          <cell r="CK2384" t="str">
            <v/>
          </cell>
          <cell r="CL2384">
            <v>5.8</v>
          </cell>
          <cell r="CM2384">
            <v>1</v>
          </cell>
          <cell r="CN2384">
            <v>8.35</v>
          </cell>
          <cell r="CO2384">
            <v>4.8699999999999992</v>
          </cell>
          <cell r="CP2384">
            <v>0.58323353293413172</v>
          </cell>
          <cell r="CQ2384">
            <v>10</v>
          </cell>
          <cell r="CR2384">
            <v>7.9324999999999992</v>
          </cell>
          <cell r="CS2384">
            <v>4.4524999999999988</v>
          </cell>
          <cell r="CT2384">
            <v>0.56129845572013859</v>
          </cell>
          <cell r="CU2384">
            <v>25</v>
          </cell>
          <cell r="CV2384">
            <v>7.1</v>
          </cell>
          <cell r="CW2384">
            <v>3.6199999999999997</v>
          </cell>
          <cell r="CX2384">
            <v>0.50985915492957745</v>
          </cell>
          <cell r="CY2384">
            <v>1</v>
          </cell>
          <cell r="CZ2384">
            <v>17</v>
          </cell>
        </row>
        <row r="2385">
          <cell r="E2385" t="str">
            <v>03095101</v>
          </cell>
          <cell r="F2385" t="str">
            <v>COPERTONE 700 X 35 TKK ANTIFORO N VEE RUBBER</v>
          </cell>
          <cell r="G2385" t="str">
            <v>VELORAMA</v>
          </cell>
          <cell r="H2385" t="str">
            <v>PV543A</v>
          </cell>
          <cell r="K2385">
            <v>2.8382200000000002</v>
          </cell>
          <cell r="AK2385" t="str">
            <v>VELORAMA</v>
          </cell>
          <cell r="AL2385" t="str">
            <v>PV543A</v>
          </cell>
          <cell r="AM2385">
            <v>0</v>
          </cell>
          <cell r="AN2385">
            <v>0</v>
          </cell>
          <cell r="AO2385">
            <v>2.8382200000000002</v>
          </cell>
          <cell r="AP2385">
            <v>3.4626284000000003</v>
          </cell>
          <cell r="AQ2385">
            <v>2.8382200000000002</v>
          </cell>
          <cell r="AR2385">
            <v>2</v>
          </cell>
          <cell r="AS2385">
            <v>0</v>
          </cell>
          <cell r="AT2385">
            <v>0</v>
          </cell>
          <cell r="AY2385" t="str">
            <v/>
          </cell>
          <cell r="BB2385">
            <v>5.4005400540054005</v>
          </cell>
          <cell r="BC2385">
            <v>60</v>
          </cell>
          <cell r="BD2385">
            <v>60</v>
          </cell>
          <cell r="BE2385">
            <v>5</v>
          </cell>
          <cell r="CB2385">
            <v>987350512</v>
          </cell>
          <cell r="CC2385">
            <v>1</v>
          </cell>
          <cell r="CD2385">
            <v>8.35</v>
          </cell>
          <cell r="CE2385">
            <v>25</v>
          </cell>
          <cell r="CF2385">
            <v>7.1</v>
          </cell>
          <cell r="CG2385">
            <v>17</v>
          </cell>
          <cell r="CI2385" t="str">
            <v/>
          </cell>
          <cell r="CJ2385" t="str">
            <v/>
          </cell>
          <cell r="CK2385" t="str">
            <v/>
          </cell>
          <cell r="CL2385">
            <v>4.7303666666666668</v>
          </cell>
          <cell r="CM2385">
            <v>1</v>
          </cell>
          <cell r="CN2385">
            <v>5.9</v>
          </cell>
          <cell r="CO2385">
            <v>3.0617800000000002</v>
          </cell>
          <cell r="CP2385">
            <v>0.51894576271186443</v>
          </cell>
          <cell r="CQ2385">
            <v>10</v>
          </cell>
          <cell r="CR2385">
            <v>5.6050000000000004</v>
          </cell>
          <cell r="CS2385">
            <v>2.7667800000000002</v>
          </cell>
          <cell r="CT2385">
            <v>0.49362711864406777</v>
          </cell>
          <cell r="CU2385">
            <v>25</v>
          </cell>
          <cell r="CV2385">
            <v>5.3100000000000005</v>
          </cell>
          <cell r="CW2385">
            <v>2.4717800000000003</v>
          </cell>
          <cell r="CX2385">
            <v>0.46549529190207156</v>
          </cell>
          <cell r="CY2385">
            <v>1</v>
          </cell>
          <cell r="CZ2385">
            <v>16</v>
          </cell>
        </row>
        <row r="2386">
          <cell r="E2386" t="str">
            <v>03095102</v>
          </cell>
          <cell r="F2386" t="str">
            <v>COPERTONE 700 X 35 TKK N/REFLEX ANTIFORO KENDA KSHIELD</v>
          </cell>
          <cell r="G2386" t="str">
            <v>RMS</v>
          </cell>
          <cell r="H2386">
            <v>987350522</v>
          </cell>
          <cell r="J2386">
            <v>25</v>
          </cell>
          <cell r="K2386">
            <v>7.3827600000000002</v>
          </cell>
          <cell r="AK2386" t="str">
            <v>RMS</v>
          </cell>
          <cell r="AL2386">
            <v>987350522</v>
          </cell>
          <cell r="AM2386">
            <v>0</v>
          </cell>
          <cell r="AN2386">
            <v>25</v>
          </cell>
          <cell r="AO2386">
            <v>7.3827600000000002</v>
          </cell>
          <cell r="AP2386">
            <v>9.0069672000000001</v>
          </cell>
          <cell r="AQ2386">
            <v>7.3827600000000002</v>
          </cell>
          <cell r="AS2386">
            <v>1</v>
          </cell>
          <cell r="AT2386">
            <v>7.3827600000000002</v>
          </cell>
          <cell r="AY2386" t="str">
            <v/>
          </cell>
          <cell r="BB2386">
            <v>5.4005400540054005</v>
          </cell>
          <cell r="BC2386">
            <v>60</v>
          </cell>
          <cell r="BD2386">
            <v>60</v>
          </cell>
          <cell r="BE2386">
            <v>5</v>
          </cell>
          <cell r="CB2386">
            <v>987350522</v>
          </cell>
          <cell r="CC2386">
            <v>1</v>
          </cell>
          <cell r="CD2386">
            <v>11.57</v>
          </cell>
          <cell r="CE2386">
            <v>25</v>
          </cell>
          <cell r="CF2386">
            <v>9.83</v>
          </cell>
          <cell r="CG2386">
            <v>23</v>
          </cell>
          <cell r="CI2386" t="str">
            <v/>
          </cell>
          <cell r="CJ2386" t="str">
            <v/>
          </cell>
          <cell r="CK2386" t="str">
            <v/>
          </cell>
          <cell r="CL2386">
            <v>12.304600000000001</v>
          </cell>
          <cell r="CM2386">
            <v>1</v>
          </cell>
          <cell r="CN2386">
            <v>11.57</v>
          </cell>
          <cell r="CO2386">
            <v>4.1872400000000001</v>
          </cell>
          <cell r="CP2386">
            <v>0.36190492653414003</v>
          </cell>
          <cell r="CQ2386">
            <v>25</v>
          </cell>
          <cell r="CR2386">
            <v>9.8000000000000007</v>
          </cell>
          <cell r="CS2386">
            <v>2.4172400000000005</v>
          </cell>
          <cell r="CT2386">
            <v>0.24665714285714288</v>
          </cell>
          <cell r="CW2386">
            <v>-7.3827600000000002</v>
          </cell>
          <cell r="CX2386" t="e">
            <v>#DIV/0!</v>
          </cell>
          <cell r="CY2386">
            <v>1</v>
          </cell>
          <cell r="CZ2386">
            <v>23</v>
          </cell>
        </row>
        <row r="2387">
          <cell r="E2387" t="str">
            <v>03095103</v>
          </cell>
          <cell r="F2387" t="str">
            <v>COPERTONE 700 X 35 TKK N/REFLEX MICHELIN PROTEK</v>
          </cell>
          <cell r="G2387" t="str">
            <v>MANDELLI</v>
          </cell>
          <cell r="H2387">
            <v>305652125</v>
          </cell>
          <cell r="K2387">
            <v>10.3424</v>
          </cell>
          <cell r="AK2387" t="str">
            <v>MANDELLI</v>
          </cell>
          <cell r="AL2387">
            <v>305652125</v>
          </cell>
          <cell r="AM2387">
            <v>0</v>
          </cell>
          <cell r="AN2387">
            <v>0</v>
          </cell>
          <cell r="AO2387">
            <v>10.3424</v>
          </cell>
          <cell r="AP2387">
            <v>12.617728</v>
          </cell>
          <cell r="AQ2387">
            <v>10.3424</v>
          </cell>
          <cell r="AS2387">
            <v>0</v>
          </cell>
          <cell r="AT2387">
            <v>0</v>
          </cell>
          <cell r="AY2387" t="str">
            <v/>
          </cell>
          <cell r="BB2387">
            <v>5.4005400540054005</v>
          </cell>
          <cell r="BC2387">
            <v>60</v>
          </cell>
          <cell r="BD2387">
            <v>60</v>
          </cell>
          <cell r="BE2387">
            <v>5</v>
          </cell>
          <cell r="BF2387">
            <v>3528700087611</v>
          </cell>
          <cell r="CC2387" t="str">
            <v/>
          </cell>
          <cell r="CD2387" t="str">
            <v/>
          </cell>
          <cell r="CE2387" t="str">
            <v/>
          </cell>
          <cell r="CF2387" t="str">
            <v/>
          </cell>
          <cell r="CG2387" t="str">
            <v/>
          </cell>
          <cell r="CH2387">
            <v>305652125</v>
          </cell>
          <cell r="CI2387">
            <v>1</v>
          </cell>
          <cell r="CJ2387">
            <v>11.46</v>
          </cell>
          <cell r="CK2387">
            <v>18.5</v>
          </cell>
          <cell r="CL2387">
            <v>17.237333333333332</v>
          </cell>
          <cell r="CM2387">
            <v>1</v>
          </cell>
          <cell r="CN2387">
            <v>12.2</v>
          </cell>
          <cell r="CO2387">
            <v>1.8575999999999997</v>
          </cell>
          <cell r="CP2387">
            <v>0.1522622950819672</v>
          </cell>
          <cell r="CS2387">
            <v>-10.3424</v>
          </cell>
          <cell r="CT2387" t="e">
            <v>#DIV/0!</v>
          </cell>
          <cell r="CW2387">
            <v>-10.3424</v>
          </cell>
          <cell r="CX2387" t="e">
            <v>#DIV/0!</v>
          </cell>
          <cell r="CY2387">
            <v>1</v>
          </cell>
          <cell r="CZ2387">
            <v>18</v>
          </cell>
        </row>
        <row r="2388">
          <cell r="E2388" t="str">
            <v>03095104</v>
          </cell>
          <cell r="F2388" t="str">
            <v>COPERTONE 700 X 35 TKK N/REFLEX MICHELIN PROTEK MAX</v>
          </cell>
          <cell r="G2388" t="str">
            <v>MANDELLI</v>
          </cell>
          <cell r="H2388">
            <v>305652000</v>
          </cell>
          <cell r="K2388">
            <v>18.220399999999998</v>
          </cell>
          <cell r="AK2388" t="str">
            <v>MANDELLI</v>
          </cell>
          <cell r="AL2388">
            <v>305652000</v>
          </cell>
          <cell r="AM2388">
            <v>0</v>
          </cell>
          <cell r="AN2388">
            <v>0</v>
          </cell>
          <cell r="AO2388">
            <v>18.220399999999998</v>
          </cell>
          <cell r="AP2388">
            <v>22.228887999999998</v>
          </cell>
          <cell r="AQ2388">
            <v>18.220399999999998</v>
          </cell>
          <cell r="AS2388">
            <v>0</v>
          </cell>
          <cell r="AT2388">
            <v>0</v>
          </cell>
          <cell r="AY2388" t="str">
            <v/>
          </cell>
          <cell r="BB2388">
            <v>5.4005400540054005</v>
          </cell>
          <cell r="BC2388">
            <v>60</v>
          </cell>
          <cell r="BD2388">
            <v>60</v>
          </cell>
          <cell r="BE2388">
            <v>5</v>
          </cell>
          <cell r="BF2388">
            <v>3528703404262</v>
          </cell>
          <cell r="CC2388" t="str">
            <v/>
          </cell>
          <cell r="CD2388" t="str">
            <v/>
          </cell>
          <cell r="CE2388" t="str">
            <v/>
          </cell>
          <cell r="CF2388" t="str">
            <v/>
          </cell>
          <cell r="CG2388" t="str">
            <v/>
          </cell>
          <cell r="CH2388">
            <v>305652000</v>
          </cell>
          <cell r="CI2388">
            <v>1</v>
          </cell>
          <cell r="CJ2388">
            <v>20.14</v>
          </cell>
          <cell r="CK2388">
            <v>32</v>
          </cell>
          <cell r="CL2388">
            <v>30.367333333333331</v>
          </cell>
          <cell r="CM2388">
            <v>1</v>
          </cell>
          <cell r="CN2388">
            <v>22.549999999999997</v>
          </cell>
          <cell r="CO2388">
            <v>4.3295999999999992</v>
          </cell>
          <cell r="CP2388">
            <v>0.19199999999999998</v>
          </cell>
          <cell r="CS2388">
            <v>-18.220399999999998</v>
          </cell>
          <cell r="CT2388" t="e">
            <v>#DIV/0!</v>
          </cell>
          <cell r="CW2388">
            <v>-18.220399999999998</v>
          </cell>
          <cell r="CX2388" t="e">
            <v>#DIV/0!</v>
          </cell>
          <cell r="CY2388">
            <v>1</v>
          </cell>
          <cell r="CZ2388">
            <v>32</v>
          </cell>
        </row>
        <row r="2389">
          <cell r="E2389" t="str">
            <v>03095105</v>
          </cell>
          <cell r="F2389" t="str">
            <v>COPERTONE 700 X 40 TKK N KENDA KWICK JOURNEY</v>
          </cell>
          <cell r="G2389" t="str">
            <v>RMS</v>
          </cell>
          <cell r="H2389">
            <v>967406002</v>
          </cell>
          <cell r="J2389">
            <v>25</v>
          </cell>
          <cell r="K2389">
            <v>15.44</v>
          </cell>
          <cell r="AK2389" t="str">
            <v>RMS</v>
          </cell>
          <cell r="AL2389">
            <v>967406002</v>
          </cell>
          <cell r="AM2389">
            <v>0</v>
          </cell>
          <cell r="AN2389">
            <v>25</v>
          </cell>
          <cell r="AO2389">
            <v>15.44</v>
          </cell>
          <cell r="AP2389">
            <v>18.8368</v>
          </cell>
          <cell r="AQ2389">
            <v>15.44</v>
          </cell>
          <cell r="AS2389">
            <v>0</v>
          </cell>
          <cell r="AT2389">
            <v>0</v>
          </cell>
          <cell r="AY2389" t="str">
            <v/>
          </cell>
          <cell r="BB2389">
            <v>5.4005400540054005</v>
          </cell>
          <cell r="BC2389">
            <v>60</v>
          </cell>
          <cell r="BD2389">
            <v>60</v>
          </cell>
          <cell r="BE2389">
            <v>5</v>
          </cell>
          <cell r="CB2389">
            <v>967406002</v>
          </cell>
          <cell r="CC2389">
            <v>1</v>
          </cell>
          <cell r="CD2389">
            <v>21.48</v>
          </cell>
          <cell r="CE2389">
            <v>1</v>
          </cell>
          <cell r="CF2389">
            <v>21.48</v>
          </cell>
          <cell r="CG2389">
            <v>42</v>
          </cell>
          <cell r="CH2389">
            <v>305654620</v>
          </cell>
          <cell r="CI2389">
            <v>1</v>
          </cell>
          <cell r="CJ2389">
            <v>11.73</v>
          </cell>
          <cell r="CK2389">
            <v>27</v>
          </cell>
          <cell r="CL2389">
            <v>25.733333333333334</v>
          </cell>
          <cell r="CM2389">
            <v>1</v>
          </cell>
          <cell r="CN2389">
            <v>21.45</v>
          </cell>
          <cell r="CO2389">
            <v>6.01</v>
          </cell>
          <cell r="CP2389">
            <v>0.28018648018648018</v>
          </cell>
          <cell r="CS2389">
            <v>-15.44</v>
          </cell>
          <cell r="CT2389" t="e">
            <v>#DIV/0!</v>
          </cell>
          <cell r="CW2389">
            <v>-15.44</v>
          </cell>
          <cell r="CX2389" t="e">
            <v>#DIV/0!</v>
          </cell>
          <cell r="CY2389">
            <v>1</v>
          </cell>
          <cell r="CZ2389">
            <v>42</v>
          </cell>
        </row>
        <row r="2390">
          <cell r="E2390" t="str">
            <v>03095106</v>
          </cell>
          <cell r="F2390" t="str">
            <v>COPERTONE 700 X 40 TKK N/REFLEX MICHELIN PROTEK</v>
          </cell>
          <cell r="G2390" t="str">
            <v>MANDELLI</v>
          </cell>
          <cell r="H2390">
            <v>305651985</v>
          </cell>
          <cell r="K2390">
            <v>10.3424</v>
          </cell>
          <cell r="AK2390" t="str">
            <v>MANDELLI</v>
          </cell>
          <cell r="AL2390">
            <v>305651985</v>
          </cell>
          <cell r="AM2390">
            <v>0</v>
          </cell>
          <cell r="AN2390">
            <v>0</v>
          </cell>
          <cell r="AO2390">
            <v>10.3424</v>
          </cell>
          <cell r="AP2390">
            <v>12.617728</v>
          </cell>
          <cell r="AQ2390">
            <v>10.3424</v>
          </cell>
          <cell r="AS2390">
            <v>0</v>
          </cell>
          <cell r="AT2390">
            <v>0</v>
          </cell>
          <cell r="AY2390" t="str">
            <v/>
          </cell>
          <cell r="BB2390">
            <v>5.4005400540054005</v>
          </cell>
          <cell r="BC2390">
            <v>60</v>
          </cell>
          <cell r="BD2390">
            <v>60</v>
          </cell>
          <cell r="BE2390">
            <v>5</v>
          </cell>
          <cell r="BF2390">
            <v>3528706618147</v>
          </cell>
          <cell r="CC2390" t="str">
            <v/>
          </cell>
          <cell r="CD2390" t="str">
            <v/>
          </cell>
          <cell r="CE2390" t="str">
            <v/>
          </cell>
          <cell r="CF2390" t="str">
            <v/>
          </cell>
          <cell r="CG2390" t="str">
            <v/>
          </cell>
          <cell r="CH2390">
            <v>305651985</v>
          </cell>
          <cell r="CI2390">
            <v>1</v>
          </cell>
          <cell r="CJ2390">
            <v>11.46</v>
          </cell>
          <cell r="CK2390">
            <v>18.5</v>
          </cell>
          <cell r="CL2390">
            <v>17.237333333333332</v>
          </cell>
          <cell r="CM2390">
            <v>1</v>
          </cell>
          <cell r="CN2390">
            <v>12.2</v>
          </cell>
          <cell r="CO2390">
            <v>1.8575999999999997</v>
          </cell>
          <cell r="CP2390">
            <v>0.1522622950819672</v>
          </cell>
          <cell r="CS2390">
            <v>-10.3424</v>
          </cell>
          <cell r="CT2390" t="e">
            <v>#DIV/0!</v>
          </cell>
          <cell r="CW2390">
            <v>-10.3424</v>
          </cell>
          <cell r="CX2390" t="e">
            <v>#DIV/0!</v>
          </cell>
          <cell r="CY2390">
            <v>1</v>
          </cell>
          <cell r="CZ2390">
            <v>18</v>
          </cell>
        </row>
        <row r="2391">
          <cell r="E2391" t="str">
            <v>03095107</v>
          </cell>
          <cell r="F2391" t="str">
            <v>COPERTONE 700 X 40 TKK N/REFLEX MICHELIN PROTEK MAX</v>
          </cell>
          <cell r="G2391" t="str">
            <v>MANDELLI</v>
          </cell>
          <cell r="H2391">
            <v>305651935</v>
          </cell>
          <cell r="K2391">
            <v>18.220399999999998</v>
          </cell>
          <cell r="AK2391" t="str">
            <v>MANDELLI</v>
          </cell>
          <cell r="AL2391">
            <v>305651935</v>
          </cell>
          <cell r="AM2391">
            <v>0</v>
          </cell>
          <cell r="AN2391">
            <v>0</v>
          </cell>
          <cell r="AO2391">
            <v>18.220399999999998</v>
          </cell>
          <cell r="AP2391">
            <v>22.228887999999998</v>
          </cell>
          <cell r="AQ2391">
            <v>18.220399999999998</v>
          </cell>
          <cell r="AS2391">
            <v>0</v>
          </cell>
          <cell r="AT2391">
            <v>0</v>
          </cell>
          <cell r="AY2391" t="str">
            <v/>
          </cell>
          <cell r="BB2391">
            <v>5.4005400540054005</v>
          </cell>
          <cell r="BC2391">
            <v>60</v>
          </cell>
          <cell r="BD2391">
            <v>60</v>
          </cell>
          <cell r="BE2391">
            <v>5</v>
          </cell>
          <cell r="BF2391">
            <v>3528702567289</v>
          </cell>
          <cell r="CC2391" t="str">
            <v/>
          </cell>
          <cell r="CD2391" t="str">
            <v/>
          </cell>
          <cell r="CE2391" t="str">
            <v/>
          </cell>
          <cell r="CF2391" t="str">
            <v/>
          </cell>
          <cell r="CG2391" t="str">
            <v/>
          </cell>
          <cell r="CH2391">
            <v>305651935</v>
          </cell>
          <cell r="CI2391">
            <v>1</v>
          </cell>
          <cell r="CJ2391">
            <v>20.14</v>
          </cell>
          <cell r="CK2391">
            <v>32</v>
          </cell>
          <cell r="CL2391">
            <v>30.367333333333331</v>
          </cell>
          <cell r="CM2391">
            <v>1</v>
          </cell>
          <cell r="CN2391">
            <v>22.549999999999997</v>
          </cell>
          <cell r="CO2391">
            <v>4.3295999999999992</v>
          </cell>
          <cell r="CP2391">
            <v>0.19199999999999998</v>
          </cell>
          <cell r="CS2391">
            <v>-18.220399999999998</v>
          </cell>
          <cell r="CT2391" t="e">
            <v>#DIV/0!</v>
          </cell>
          <cell r="CW2391">
            <v>-18.220399999999998</v>
          </cell>
          <cell r="CX2391" t="e">
            <v>#DIV/0!</v>
          </cell>
          <cell r="CY2391">
            <v>1</v>
          </cell>
          <cell r="CZ2391">
            <v>32</v>
          </cell>
        </row>
        <row r="2392">
          <cell r="E2392" t="str">
            <v>03095108</v>
          </cell>
          <cell r="F2392" t="str">
            <v>COPERTONE 700 X 45 TKK N KENDA KWICK JOURNEY</v>
          </cell>
          <cell r="G2392" t="str">
            <v>RMS</v>
          </cell>
          <cell r="H2392">
            <v>967456002</v>
          </cell>
          <cell r="J2392">
            <v>25</v>
          </cell>
          <cell r="K2392">
            <v>14.48</v>
          </cell>
          <cell r="AK2392" t="str">
            <v>RMS</v>
          </cell>
          <cell r="AL2392">
            <v>967456002</v>
          </cell>
          <cell r="AM2392">
            <v>0</v>
          </cell>
          <cell r="AN2392">
            <v>25</v>
          </cell>
          <cell r="AO2392">
            <v>14.48</v>
          </cell>
          <cell r="AP2392">
            <v>17.665600000000001</v>
          </cell>
          <cell r="AQ2392">
            <v>14.48</v>
          </cell>
          <cell r="AS2392">
            <v>0</v>
          </cell>
          <cell r="AT2392">
            <v>0</v>
          </cell>
          <cell r="AY2392" t="str">
            <v/>
          </cell>
          <cell r="BB2392">
            <v>5.4005400540054005</v>
          </cell>
          <cell r="BC2392">
            <v>60</v>
          </cell>
          <cell r="BD2392">
            <v>60</v>
          </cell>
          <cell r="BE2392">
            <v>5</v>
          </cell>
          <cell r="CB2392">
            <v>967456002</v>
          </cell>
          <cell r="CC2392">
            <v>1</v>
          </cell>
          <cell r="CD2392">
            <v>20</v>
          </cell>
          <cell r="CE2392">
            <v>1</v>
          </cell>
          <cell r="CF2392">
            <v>20</v>
          </cell>
          <cell r="CG2392">
            <v>41</v>
          </cell>
          <cell r="CI2392" t="str">
            <v/>
          </cell>
          <cell r="CJ2392" t="str">
            <v/>
          </cell>
          <cell r="CK2392" t="str">
            <v/>
          </cell>
          <cell r="CL2392">
            <v>24.133333333333336</v>
          </cell>
          <cell r="CM2392">
            <v>1</v>
          </cell>
          <cell r="CN2392">
            <v>20</v>
          </cell>
          <cell r="CO2392">
            <v>5.52</v>
          </cell>
          <cell r="CP2392">
            <v>0.27599999999999997</v>
          </cell>
          <cell r="CS2392">
            <v>-14.48</v>
          </cell>
          <cell r="CT2392" t="e">
            <v>#DIV/0!</v>
          </cell>
          <cell r="CW2392">
            <v>-14.48</v>
          </cell>
          <cell r="CX2392" t="e">
            <v>#DIV/0!</v>
          </cell>
          <cell r="CY2392">
            <v>1</v>
          </cell>
          <cell r="CZ2392">
            <v>41</v>
          </cell>
        </row>
        <row r="2393">
          <cell r="E2393" t="str">
            <v>03095200</v>
          </cell>
          <cell r="F2393" t="str">
            <v>COPERTONE 700 X 40 HYB N CHAOYANG SPRINT SHARK</v>
          </cell>
          <cell r="G2393" t="str">
            <v>MANDELLI</v>
          </cell>
          <cell r="H2393">
            <v>305654965</v>
          </cell>
          <cell r="K2393">
            <v>3.47</v>
          </cell>
          <cell r="AK2393" t="str">
            <v>MANDELLI</v>
          </cell>
          <cell r="AL2393">
            <v>305654965</v>
          </cell>
          <cell r="AM2393">
            <v>0</v>
          </cell>
          <cell r="AN2393">
            <v>0</v>
          </cell>
          <cell r="AO2393">
            <v>3.47</v>
          </cell>
          <cell r="AP2393">
            <v>4.2334000000000005</v>
          </cell>
          <cell r="AQ2393">
            <v>3.47</v>
          </cell>
          <cell r="AS2393">
            <v>22</v>
          </cell>
          <cell r="AT2393">
            <v>76.34</v>
          </cell>
          <cell r="AY2393" t="str">
            <v/>
          </cell>
          <cell r="BB2393">
            <v>5.4005400540054005</v>
          </cell>
          <cell r="BC2393">
            <v>60</v>
          </cell>
          <cell r="BD2393">
            <v>60</v>
          </cell>
          <cell r="BE2393">
            <v>5</v>
          </cell>
          <cell r="CB2393">
            <v>987400502</v>
          </cell>
          <cell r="CC2393">
            <v>1</v>
          </cell>
          <cell r="CD2393">
            <v>6.65</v>
          </cell>
          <cell r="CE2393">
            <v>25</v>
          </cell>
          <cell r="CF2393">
            <v>5.32</v>
          </cell>
          <cell r="CG2393">
            <v>13</v>
          </cell>
          <cell r="CH2393">
            <v>305654965</v>
          </cell>
          <cell r="CI2393">
            <v>1</v>
          </cell>
          <cell r="CJ2393">
            <v>3.83</v>
          </cell>
          <cell r="CK2393">
            <v>12.2</v>
          </cell>
          <cell r="CL2393">
            <v>5.7833333333333341</v>
          </cell>
          <cell r="CM2393">
            <v>1</v>
          </cell>
          <cell r="CN2393">
            <v>4.95</v>
          </cell>
          <cell r="CO2393">
            <v>1.48</v>
          </cell>
          <cell r="CP2393">
            <v>0.29898989898989897</v>
          </cell>
          <cell r="CQ2393">
            <v>10</v>
          </cell>
          <cell r="CR2393">
            <v>4.7024999999999997</v>
          </cell>
          <cell r="CS2393">
            <v>1.2324999999999995</v>
          </cell>
          <cell r="CT2393">
            <v>0.26209463051568305</v>
          </cell>
          <cell r="CU2393">
            <v>25</v>
          </cell>
          <cell r="CV2393">
            <v>4.4550000000000001</v>
          </cell>
          <cell r="CW2393">
            <v>0.98499999999999988</v>
          </cell>
          <cell r="CX2393">
            <v>0.2210998877665544</v>
          </cell>
          <cell r="CY2393">
            <v>1</v>
          </cell>
          <cell r="CZ2393">
            <v>12.5</v>
          </cell>
        </row>
        <row r="2394">
          <cell r="E2394" t="str">
            <v>03095201</v>
          </cell>
          <cell r="F2394" t="str">
            <v>COPERTONE 700 X 40 HYB N KENDA</v>
          </cell>
          <cell r="G2394" t="str">
            <v>RMS</v>
          </cell>
          <cell r="H2394" t="str">
            <v>9I7400502</v>
          </cell>
          <cell r="I2394" t="str">
            <v>ID</v>
          </cell>
          <cell r="J2394">
            <v>25</v>
          </cell>
          <cell r="K2394">
            <v>3.72</v>
          </cell>
          <cell r="AK2394" t="str">
            <v>RMS</v>
          </cell>
          <cell r="AL2394" t="str">
            <v>9I7400502</v>
          </cell>
          <cell r="AM2394" t="str">
            <v>ID</v>
          </cell>
          <cell r="AN2394">
            <v>25</v>
          </cell>
          <cell r="AO2394">
            <v>3.72</v>
          </cell>
          <cell r="AP2394">
            <v>4.5384000000000002</v>
          </cell>
          <cell r="AQ2394">
            <v>3.42</v>
          </cell>
          <cell r="AR2394">
            <v>6</v>
          </cell>
          <cell r="AS2394">
            <v>7</v>
          </cell>
          <cell r="AT2394">
            <v>23.939999999999998</v>
          </cell>
          <cell r="AY2394" t="str">
            <v/>
          </cell>
          <cell r="BB2394">
            <v>5.4005400540054005</v>
          </cell>
          <cell r="BC2394">
            <v>60</v>
          </cell>
          <cell r="BD2394">
            <v>60</v>
          </cell>
          <cell r="BE2394">
            <v>5</v>
          </cell>
          <cell r="CB2394">
            <v>987400502</v>
          </cell>
          <cell r="CC2394">
            <v>1</v>
          </cell>
          <cell r="CD2394">
            <v>6.65</v>
          </cell>
          <cell r="CE2394">
            <v>25</v>
          </cell>
          <cell r="CF2394">
            <v>5.32</v>
          </cell>
          <cell r="CG2394">
            <v>13</v>
          </cell>
          <cell r="CH2394">
            <v>305654965</v>
          </cell>
          <cell r="CI2394">
            <v>1</v>
          </cell>
          <cell r="CJ2394">
            <v>3.83</v>
          </cell>
          <cell r="CK2394">
            <v>12.2</v>
          </cell>
          <cell r="CL2394">
            <v>5.7</v>
          </cell>
          <cell r="CM2394">
            <v>1</v>
          </cell>
          <cell r="CN2394">
            <v>6.65</v>
          </cell>
          <cell r="CO2394">
            <v>3.2300000000000004</v>
          </cell>
          <cell r="CP2394">
            <v>0.48571428571428577</v>
          </cell>
          <cell r="CQ2394">
            <v>10</v>
          </cell>
          <cell r="CR2394">
            <v>6.3174999999999999</v>
          </cell>
          <cell r="CS2394">
            <v>2.8975</v>
          </cell>
          <cell r="CT2394">
            <v>0.45864661654135336</v>
          </cell>
          <cell r="CU2394">
            <v>25</v>
          </cell>
          <cell r="CV2394">
            <v>5.3</v>
          </cell>
          <cell r="CW2394">
            <v>1.88</v>
          </cell>
          <cell r="CX2394">
            <v>0.35471698113207545</v>
          </cell>
          <cell r="CY2394">
            <v>1</v>
          </cell>
          <cell r="CZ2394">
            <v>13</v>
          </cell>
        </row>
        <row r="2395">
          <cell r="E2395" t="str">
            <v>03095202</v>
          </cell>
          <cell r="F2395" t="str">
            <v>COPERTONE 700 X 40 HYB N MITAS</v>
          </cell>
          <cell r="G2395" t="str">
            <v>PROFLINE</v>
          </cell>
          <cell r="K2395">
            <v>3.3637499999999996</v>
          </cell>
          <cell r="AK2395" t="str">
            <v>PROFLINE</v>
          </cell>
          <cell r="AL2395">
            <v>0</v>
          </cell>
          <cell r="AM2395">
            <v>0</v>
          </cell>
          <cell r="AN2395">
            <v>0</v>
          </cell>
          <cell r="AO2395">
            <v>3.3637499999999996</v>
          </cell>
          <cell r="AP2395">
            <v>4.1037749999999997</v>
          </cell>
          <cell r="AQ2395">
            <v>3.3637499999999996</v>
          </cell>
          <cell r="AS2395">
            <v>0</v>
          </cell>
          <cell r="AT2395">
            <v>0</v>
          </cell>
          <cell r="AY2395" t="str">
            <v/>
          </cell>
          <cell r="BB2395">
            <v>5.4005400540054005</v>
          </cell>
          <cell r="BC2395">
            <v>60</v>
          </cell>
          <cell r="BD2395">
            <v>60</v>
          </cell>
          <cell r="BE2395">
            <v>5</v>
          </cell>
          <cell r="CB2395">
            <v>987400502</v>
          </cell>
          <cell r="CC2395">
            <v>1</v>
          </cell>
          <cell r="CD2395">
            <v>6.65</v>
          </cell>
          <cell r="CE2395">
            <v>25</v>
          </cell>
          <cell r="CF2395">
            <v>5.32</v>
          </cell>
          <cell r="CG2395">
            <v>13</v>
          </cell>
          <cell r="CH2395">
            <v>305654965</v>
          </cell>
          <cell r="CI2395">
            <v>1</v>
          </cell>
          <cell r="CJ2395">
            <v>3.83</v>
          </cell>
          <cell r="CK2395">
            <v>12.2</v>
          </cell>
          <cell r="CL2395">
            <v>5.6062499999999993</v>
          </cell>
          <cell r="CM2395">
            <v>1</v>
          </cell>
          <cell r="CN2395">
            <v>4.8</v>
          </cell>
          <cell r="CO2395">
            <v>1.4362500000000002</v>
          </cell>
          <cell r="CP2395">
            <v>0.29921875000000009</v>
          </cell>
          <cell r="CQ2395">
            <v>10</v>
          </cell>
          <cell r="CR2395">
            <v>4.5599999999999996</v>
          </cell>
          <cell r="CS2395">
            <v>1.19625</v>
          </cell>
          <cell r="CT2395">
            <v>0.26233552631578949</v>
          </cell>
          <cell r="CU2395">
            <v>25</v>
          </cell>
          <cell r="CV2395">
            <v>4.32</v>
          </cell>
          <cell r="CW2395">
            <v>0.95625000000000071</v>
          </cell>
          <cell r="CX2395">
            <v>0.22135416666666682</v>
          </cell>
          <cell r="CY2395">
            <v>1</v>
          </cell>
          <cell r="CZ2395">
            <v>12</v>
          </cell>
        </row>
        <row r="2396">
          <cell r="E2396" t="str">
            <v>03095203</v>
          </cell>
          <cell r="F2396" t="str">
            <v>COPERTONE 700 X 40 HYB N VEE RUBBER</v>
          </cell>
          <cell r="G2396" t="str">
            <v>VELORAMA</v>
          </cell>
          <cell r="H2396" t="str">
            <v>PV547B</v>
          </cell>
          <cell r="K2396">
            <v>2.93</v>
          </cell>
          <cell r="AK2396" t="str">
            <v>VELORAMA</v>
          </cell>
          <cell r="AL2396" t="str">
            <v>PV547B</v>
          </cell>
          <cell r="AM2396">
            <v>0</v>
          </cell>
          <cell r="AN2396">
            <v>0</v>
          </cell>
          <cell r="AO2396">
            <v>2.93</v>
          </cell>
          <cell r="AP2396">
            <v>3.5746000000000002</v>
          </cell>
          <cell r="AQ2396">
            <v>2.93</v>
          </cell>
          <cell r="AS2396">
            <v>1</v>
          </cell>
          <cell r="AT2396">
            <v>2.93</v>
          </cell>
          <cell r="AY2396" t="str">
            <v/>
          </cell>
          <cell r="BB2396">
            <v>5.4005400540054005</v>
          </cell>
          <cell r="BC2396">
            <v>60</v>
          </cell>
          <cell r="BD2396">
            <v>60</v>
          </cell>
          <cell r="BE2396">
            <v>5</v>
          </cell>
          <cell r="CB2396">
            <v>987400502</v>
          </cell>
          <cell r="CC2396">
            <v>1</v>
          </cell>
          <cell r="CD2396">
            <v>6.65</v>
          </cell>
          <cell r="CE2396">
            <v>25</v>
          </cell>
          <cell r="CF2396">
            <v>5.32</v>
          </cell>
          <cell r="CG2396">
            <v>13</v>
          </cell>
          <cell r="CH2396">
            <v>305654965</v>
          </cell>
          <cell r="CI2396">
            <v>1</v>
          </cell>
          <cell r="CJ2396">
            <v>3.83</v>
          </cell>
          <cell r="CK2396">
            <v>12.2</v>
          </cell>
          <cell r="CL2396">
            <v>4.8833333333333337</v>
          </cell>
          <cell r="CM2396">
            <v>1</v>
          </cell>
          <cell r="CN2396">
            <v>4.75</v>
          </cell>
          <cell r="CO2396">
            <v>1.8199999999999998</v>
          </cell>
          <cell r="CP2396">
            <v>0.38315789473684209</v>
          </cell>
          <cell r="CQ2396">
            <v>10</v>
          </cell>
          <cell r="CR2396">
            <v>4.5125000000000002</v>
          </cell>
          <cell r="CS2396">
            <v>1.5825</v>
          </cell>
          <cell r="CT2396">
            <v>0.35069252077562324</v>
          </cell>
          <cell r="CU2396">
            <v>25</v>
          </cell>
          <cell r="CV2396">
            <v>4.2750000000000004</v>
          </cell>
          <cell r="CW2396">
            <v>1.3450000000000002</v>
          </cell>
          <cell r="CX2396">
            <v>0.31461988304093569</v>
          </cell>
          <cell r="CY2396">
            <v>1</v>
          </cell>
          <cell r="CZ2396">
            <v>12</v>
          </cell>
        </row>
        <row r="2397">
          <cell r="E2397" t="str">
            <v>03095204</v>
          </cell>
          <cell r="F2397" t="str">
            <v>COPERTONE 700 X 42 HYB N CHAOYANG SPRINT</v>
          </cell>
          <cell r="G2397" t="str">
            <v>MANDELLI</v>
          </cell>
          <cell r="H2397">
            <v>305654735</v>
          </cell>
          <cell r="J2397">
            <v>25</v>
          </cell>
          <cell r="K2397">
            <v>3.83</v>
          </cell>
          <cell r="AK2397" t="str">
            <v>MANDELLI</v>
          </cell>
          <cell r="AL2397">
            <v>305654735</v>
          </cell>
          <cell r="AM2397">
            <v>0</v>
          </cell>
          <cell r="AN2397">
            <v>25</v>
          </cell>
          <cell r="AO2397">
            <v>3.83</v>
          </cell>
          <cell r="AP2397">
            <v>4.6726000000000001</v>
          </cell>
          <cell r="AQ2397">
            <v>3.83</v>
          </cell>
          <cell r="AR2397">
            <v>2</v>
          </cell>
          <cell r="AS2397">
            <v>9</v>
          </cell>
          <cell r="AT2397">
            <v>34.47</v>
          </cell>
          <cell r="AY2397" t="str">
            <v/>
          </cell>
          <cell r="BB2397">
            <v>5.4005400540054005</v>
          </cell>
          <cell r="BC2397">
            <v>60</v>
          </cell>
          <cell r="BD2397">
            <v>60</v>
          </cell>
          <cell r="BE2397">
            <v>5</v>
          </cell>
          <cell r="CC2397" t="str">
            <v/>
          </cell>
          <cell r="CD2397" t="str">
            <v/>
          </cell>
          <cell r="CE2397" t="str">
            <v/>
          </cell>
          <cell r="CF2397" t="str">
            <v/>
          </cell>
          <cell r="CG2397" t="str">
            <v/>
          </cell>
          <cell r="CH2397">
            <v>305654735</v>
          </cell>
          <cell r="CI2397">
            <v>1</v>
          </cell>
          <cell r="CJ2397">
            <v>4.34</v>
          </cell>
          <cell r="CK2397">
            <v>13.82</v>
          </cell>
          <cell r="CL2397">
            <v>6.3833333333333337</v>
          </cell>
          <cell r="CM2397">
            <v>1</v>
          </cell>
          <cell r="CN2397">
            <v>5.5</v>
          </cell>
          <cell r="CO2397">
            <v>1.67</v>
          </cell>
          <cell r="CP2397">
            <v>0.30363636363636365</v>
          </cell>
          <cell r="CQ2397">
            <v>10</v>
          </cell>
          <cell r="CR2397">
            <v>5.2249999999999996</v>
          </cell>
          <cell r="CS2397">
            <v>1.3949999999999996</v>
          </cell>
          <cell r="CT2397">
            <v>0.26698564593301427</v>
          </cell>
          <cell r="CU2397">
            <v>25</v>
          </cell>
          <cell r="CV2397">
            <v>4.95</v>
          </cell>
          <cell r="CW2397">
            <v>1.1200000000000001</v>
          </cell>
          <cell r="CX2397">
            <v>0.22626262626262628</v>
          </cell>
          <cell r="CY2397">
            <v>1</v>
          </cell>
          <cell r="CZ2397">
            <v>14</v>
          </cell>
        </row>
        <row r="2398">
          <cell r="E2398" t="str">
            <v>03095205</v>
          </cell>
          <cell r="F2398" t="str">
            <v>COPERTONE 700 X 42 HYB N VEE RUBBER</v>
          </cell>
          <cell r="G2398" t="str">
            <v>VELORAMA</v>
          </cell>
          <cell r="H2398" t="str">
            <v>PV547G</v>
          </cell>
          <cell r="K2398">
            <v>3.16</v>
          </cell>
          <cell r="AK2398" t="str">
            <v>VELORAMA</v>
          </cell>
          <cell r="AL2398" t="str">
            <v>PV547G</v>
          </cell>
          <cell r="AM2398">
            <v>0</v>
          </cell>
          <cell r="AN2398">
            <v>0</v>
          </cell>
          <cell r="AO2398">
            <v>3.16</v>
          </cell>
          <cell r="AP2398">
            <v>3.8552</v>
          </cell>
          <cell r="AQ2398">
            <v>3.16</v>
          </cell>
          <cell r="AS2398">
            <v>1</v>
          </cell>
          <cell r="AT2398">
            <v>3.16</v>
          </cell>
          <cell r="AY2398" t="str">
            <v/>
          </cell>
          <cell r="BB2398">
            <v>5.4005400540054005</v>
          </cell>
          <cell r="BC2398">
            <v>60</v>
          </cell>
          <cell r="BD2398">
            <v>60</v>
          </cell>
          <cell r="BE2398">
            <v>5</v>
          </cell>
          <cell r="CC2398" t="str">
            <v/>
          </cell>
          <cell r="CD2398" t="str">
            <v/>
          </cell>
          <cell r="CE2398" t="str">
            <v/>
          </cell>
          <cell r="CF2398" t="str">
            <v/>
          </cell>
          <cell r="CG2398" t="str">
            <v/>
          </cell>
          <cell r="CH2398">
            <v>305654735</v>
          </cell>
          <cell r="CI2398">
            <v>1</v>
          </cell>
          <cell r="CJ2398">
            <v>4.34</v>
          </cell>
          <cell r="CK2398">
            <v>13.82</v>
          </cell>
          <cell r="CL2398">
            <v>5.2666666666666675</v>
          </cell>
          <cell r="CM2398">
            <v>1</v>
          </cell>
          <cell r="CN2398">
            <v>5.3</v>
          </cell>
          <cell r="CO2398">
            <v>2.1399999999999997</v>
          </cell>
          <cell r="CP2398">
            <v>0.40377358490566034</v>
          </cell>
          <cell r="CQ2398">
            <v>10</v>
          </cell>
          <cell r="CR2398">
            <v>5.0349999999999993</v>
          </cell>
          <cell r="CS2398">
            <v>1.8749999999999991</v>
          </cell>
          <cell r="CT2398">
            <v>0.37239324726911605</v>
          </cell>
          <cell r="CU2398">
            <v>25</v>
          </cell>
          <cell r="CV2398">
            <v>4.7699999999999996</v>
          </cell>
          <cell r="CW2398">
            <v>1.6099999999999994</v>
          </cell>
          <cell r="CX2398">
            <v>0.33752620545073364</v>
          </cell>
          <cell r="CY2398">
            <v>1</v>
          </cell>
          <cell r="CZ2398">
            <v>14</v>
          </cell>
        </row>
        <row r="2399">
          <cell r="E2399" t="str">
            <v>03095206</v>
          </cell>
          <cell r="F2399" t="str">
            <v xml:space="preserve">COPERTONE 700 X 42 HYB N/REFLEX CHAOYANG SPRINT ANTIFORO 5MM </v>
          </cell>
          <cell r="G2399" t="str">
            <v>MANDELLI</v>
          </cell>
          <cell r="H2399">
            <v>305654740</v>
          </cell>
          <cell r="K2399">
            <v>8.68</v>
          </cell>
          <cell r="AK2399" t="str">
            <v>MANDELLI</v>
          </cell>
          <cell r="AL2399">
            <v>305654740</v>
          </cell>
          <cell r="AM2399">
            <v>0</v>
          </cell>
          <cell r="AN2399">
            <v>0</v>
          </cell>
          <cell r="AO2399">
            <v>8.68</v>
          </cell>
          <cell r="AP2399">
            <v>10.589599999999999</v>
          </cell>
          <cell r="AQ2399">
            <v>8.68</v>
          </cell>
          <cell r="AR2399">
            <v>2</v>
          </cell>
          <cell r="AS2399">
            <v>0</v>
          </cell>
          <cell r="AT2399">
            <v>0</v>
          </cell>
          <cell r="AY2399" t="str">
            <v/>
          </cell>
          <cell r="BB2399">
            <v>5.4005400540054005</v>
          </cell>
          <cell r="BC2399">
            <v>60</v>
          </cell>
          <cell r="BD2399">
            <v>60</v>
          </cell>
          <cell r="BE2399">
            <v>5</v>
          </cell>
          <cell r="BF2399">
            <v>6938112690250</v>
          </cell>
          <cell r="CB2399">
            <v>987350522</v>
          </cell>
          <cell r="CC2399">
            <v>1</v>
          </cell>
          <cell r="CD2399">
            <v>11.57</v>
          </cell>
          <cell r="CE2399">
            <v>25</v>
          </cell>
          <cell r="CF2399">
            <v>9.83</v>
          </cell>
          <cell r="CG2399">
            <v>23</v>
          </cell>
          <cell r="CH2399">
            <v>305654740</v>
          </cell>
          <cell r="CI2399">
            <v>1</v>
          </cell>
          <cell r="CJ2399">
            <v>9.7799999999999994</v>
          </cell>
          <cell r="CK2399">
            <v>31.18</v>
          </cell>
          <cell r="CL2399">
            <v>14.466666666666667</v>
          </cell>
          <cell r="CM2399">
            <v>1</v>
          </cell>
          <cell r="CN2399">
            <v>14.5</v>
          </cell>
          <cell r="CO2399">
            <v>5.82</v>
          </cell>
          <cell r="CP2399">
            <v>0.4013793103448276</v>
          </cell>
          <cell r="CQ2399">
            <v>10</v>
          </cell>
          <cell r="CR2399">
            <v>13.774999999999999</v>
          </cell>
          <cell r="CS2399">
            <v>5.0949999999999989</v>
          </cell>
          <cell r="CT2399">
            <v>0.36987295825771321</v>
          </cell>
          <cell r="CU2399">
            <v>25</v>
          </cell>
          <cell r="CV2399">
            <v>13.05</v>
          </cell>
          <cell r="CW2399">
            <v>4.370000000000001</v>
          </cell>
          <cell r="CX2399">
            <v>0.33486590038314185</v>
          </cell>
          <cell r="CY2399">
            <v>1</v>
          </cell>
          <cell r="CZ2399">
            <v>31.5</v>
          </cell>
        </row>
        <row r="2400">
          <cell r="E2400" t="str">
            <v>03095300</v>
          </cell>
          <cell r="F2400" t="str">
            <v xml:space="preserve">COPERTONE TANNUS AIRLESS 16 X 1.35 MINI VELO </v>
          </cell>
          <cell r="G2400" t="str">
            <v>TANNUS</v>
          </cell>
          <cell r="H2400" t="str">
            <v>05094</v>
          </cell>
          <cell r="K2400">
            <v>21.545999999999999</v>
          </cell>
          <cell r="AK2400" t="str">
            <v>TANNUS</v>
          </cell>
          <cell r="AL2400" t="str">
            <v>05094</v>
          </cell>
          <cell r="AM2400">
            <v>0</v>
          </cell>
          <cell r="AN2400">
            <v>0</v>
          </cell>
          <cell r="AO2400">
            <v>21.545999999999999</v>
          </cell>
          <cell r="AP2400">
            <v>26.28612</v>
          </cell>
          <cell r="AQ2400">
            <v>22.416499999999999</v>
          </cell>
          <cell r="AS2400">
            <v>0</v>
          </cell>
          <cell r="AT2400">
            <v>0</v>
          </cell>
          <cell r="AY2400" t="str">
            <v/>
          </cell>
          <cell r="BB2400">
            <v>3.7503750375037503</v>
          </cell>
          <cell r="BC2400">
            <v>50</v>
          </cell>
          <cell r="BD2400">
            <v>50</v>
          </cell>
          <cell r="BE2400">
            <v>5</v>
          </cell>
          <cell r="BF2400">
            <v>193751005216</v>
          </cell>
          <cell r="CC2400" t="str">
            <v/>
          </cell>
          <cell r="CD2400" t="str">
            <v/>
          </cell>
          <cell r="CE2400" t="str">
            <v/>
          </cell>
          <cell r="CF2400" t="str">
            <v/>
          </cell>
          <cell r="CG2400" t="str">
            <v/>
          </cell>
          <cell r="CI2400" t="str">
            <v/>
          </cell>
          <cell r="CJ2400" t="str">
            <v/>
          </cell>
          <cell r="CK2400" t="str">
            <v/>
          </cell>
          <cell r="CL2400">
            <v>37.360833333333332</v>
          </cell>
          <cell r="CM2400">
            <v>1</v>
          </cell>
          <cell r="CN2400">
            <v>26.95</v>
          </cell>
          <cell r="CO2400">
            <v>4.5335000000000001</v>
          </cell>
          <cell r="CP2400">
            <v>0.16821892393320967</v>
          </cell>
          <cell r="CQ2400">
            <v>24</v>
          </cell>
          <cell r="CR2400">
            <v>24.95</v>
          </cell>
          <cell r="CS2400">
            <v>2.5335000000000001</v>
          </cell>
          <cell r="CT2400">
            <v>0.1015430861723447</v>
          </cell>
          <cell r="CU2400">
            <v>100</v>
          </cell>
          <cell r="CV2400">
            <v>22.95</v>
          </cell>
          <cell r="CW2400">
            <v>0.53350000000000009</v>
          </cell>
          <cell r="CX2400">
            <v>2.3246187363834426E-2</v>
          </cell>
          <cell r="CY2400">
            <v>1</v>
          </cell>
          <cell r="CZ2400">
            <v>49.95</v>
          </cell>
        </row>
        <row r="2401">
          <cell r="E2401" t="str">
            <v>03095301</v>
          </cell>
          <cell r="F2401" t="str">
            <v>COPERTONE TANNUS AIRLESS 20 X 1.25 MINI VELO</v>
          </cell>
          <cell r="G2401" t="str">
            <v>TANNUS</v>
          </cell>
          <cell r="H2401" t="str">
            <v>04974</v>
          </cell>
          <cell r="K2401">
            <v>21.545999999999999</v>
          </cell>
          <cell r="AK2401" t="str">
            <v>TANNUS</v>
          </cell>
          <cell r="AL2401" t="str">
            <v>04974</v>
          </cell>
          <cell r="AM2401">
            <v>0</v>
          </cell>
          <cell r="AN2401">
            <v>0</v>
          </cell>
          <cell r="AO2401">
            <v>21.545999999999999</v>
          </cell>
          <cell r="AP2401">
            <v>26.28612</v>
          </cell>
          <cell r="AQ2401">
            <v>22.416499999999999</v>
          </cell>
          <cell r="AS2401">
            <v>0</v>
          </cell>
          <cell r="AT2401">
            <v>0</v>
          </cell>
          <cell r="AY2401" t="str">
            <v/>
          </cell>
          <cell r="BB2401">
            <v>3.7503750375037503</v>
          </cell>
          <cell r="BC2401">
            <v>50</v>
          </cell>
          <cell r="BD2401">
            <v>50</v>
          </cell>
          <cell r="BE2401">
            <v>5</v>
          </cell>
          <cell r="BF2401">
            <v>193751004974</v>
          </cell>
          <cell r="CC2401" t="str">
            <v/>
          </cell>
          <cell r="CD2401" t="str">
            <v/>
          </cell>
          <cell r="CE2401" t="str">
            <v/>
          </cell>
          <cell r="CF2401" t="str">
            <v/>
          </cell>
          <cell r="CG2401" t="str">
            <v/>
          </cell>
          <cell r="CI2401" t="str">
            <v/>
          </cell>
          <cell r="CJ2401" t="str">
            <v/>
          </cell>
          <cell r="CK2401" t="str">
            <v/>
          </cell>
          <cell r="CL2401">
            <v>37.360833333333332</v>
          </cell>
          <cell r="CM2401">
            <v>1</v>
          </cell>
          <cell r="CN2401">
            <v>26.95</v>
          </cell>
          <cell r="CO2401">
            <v>4.5335000000000001</v>
          </cell>
          <cell r="CP2401">
            <v>0.16821892393320967</v>
          </cell>
          <cell r="CQ2401">
            <v>24</v>
          </cell>
          <cell r="CR2401">
            <v>24.95</v>
          </cell>
          <cell r="CS2401">
            <v>2.5335000000000001</v>
          </cell>
          <cell r="CT2401">
            <v>0.1015430861723447</v>
          </cell>
          <cell r="CU2401">
            <v>100</v>
          </cell>
          <cell r="CV2401">
            <v>22.95</v>
          </cell>
          <cell r="CW2401">
            <v>0.53350000000000009</v>
          </cell>
          <cell r="CX2401">
            <v>2.3246187363834426E-2</v>
          </cell>
          <cell r="CY2401">
            <v>1</v>
          </cell>
          <cell r="CZ2401">
            <v>49.95</v>
          </cell>
        </row>
        <row r="2402">
          <cell r="E2402" t="str">
            <v>03095302</v>
          </cell>
          <cell r="F2402" t="str">
            <v>COPERTONE TANNUS AIRLESS 20 X 1.50 SHIELD</v>
          </cell>
          <cell r="G2402" t="str">
            <v>TANNUS</v>
          </cell>
          <cell r="H2402" t="str">
            <v>02819</v>
          </cell>
          <cell r="K2402">
            <v>21.545999999999999</v>
          </cell>
          <cell r="AK2402" t="str">
            <v>TANNUS</v>
          </cell>
          <cell r="AL2402" t="str">
            <v>02819</v>
          </cell>
          <cell r="AM2402">
            <v>0</v>
          </cell>
          <cell r="AN2402">
            <v>0</v>
          </cell>
          <cell r="AO2402">
            <v>21.545999999999999</v>
          </cell>
          <cell r="AP2402">
            <v>26.28612</v>
          </cell>
          <cell r="AQ2402">
            <v>22.416499999999999</v>
          </cell>
          <cell r="AS2402">
            <v>0</v>
          </cell>
          <cell r="AT2402">
            <v>0</v>
          </cell>
          <cell r="AY2402" t="str">
            <v/>
          </cell>
          <cell r="BB2402">
            <v>3.7503750375037503</v>
          </cell>
          <cell r="BC2402">
            <v>50</v>
          </cell>
          <cell r="BD2402">
            <v>50</v>
          </cell>
          <cell r="BE2402">
            <v>5</v>
          </cell>
          <cell r="BF2402">
            <v>193751002819</v>
          </cell>
          <cell r="CC2402" t="str">
            <v/>
          </cell>
          <cell r="CD2402" t="str">
            <v/>
          </cell>
          <cell r="CE2402" t="str">
            <v/>
          </cell>
          <cell r="CF2402" t="str">
            <v/>
          </cell>
          <cell r="CG2402" t="str">
            <v/>
          </cell>
          <cell r="CI2402" t="str">
            <v/>
          </cell>
          <cell r="CJ2402" t="str">
            <v/>
          </cell>
          <cell r="CK2402" t="str">
            <v/>
          </cell>
          <cell r="CL2402">
            <v>37.360833333333332</v>
          </cell>
          <cell r="CM2402">
            <v>1</v>
          </cell>
          <cell r="CN2402">
            <v>28.95</v>
          </cell>
          <cell r="CO2402">
            <v>6.5335000000000001</v>
          </cell>
          <cell r="CP2402">
            <v>0.22568221070811745</v>
          </cell>
          <cell r="CQ2402">
            <v>24</v>
          </cell>
          <cell r="CR2402">
            <v>26.95</v>
          </cell>
          <cell r="CS2402">
            <v>4.5335000000000001</v>
          </cell>
          <cell r="CT2402">
            <v>0.16821892393320967</v>
          </cell>
          <cell r="CU2402">
            <v>100</v>
          </cell>
          <cell r="CV2402">
            <v>24.95</v>
          </cell>
          <cell r="CW2402">
            <v>2.5335000000000001</v>
          </cell>
          <cell r="CX2402">
            <v>0.1015430861723447</v>
          </cell>
          <cell r="CY2402">
            <v>1</v>
          </cell>
          <cell r="CZ2402">
            <v>54.95</v>
          </cell>
        </row>
        <row r="2403">
          <cell r="E2403" t="str">
            <v>03095303</v>
          </cell>
          <cell r="F2403" t="str">
            <v>COPERTONE TANNUS AIRLESS 22 X 1 3/8 WHEELCHAIR</v>
          </cell>
          <cell r="G2403" t="str">
            <v>TANNUS</v>
          </cell>
          <cell r="H2403" t="str">
            <v>05292</v>
          </cell>
          <cell r="K2403">
            <v>21.545999999999999</v>
          </cell>
          <cell r="AK2403" t="str">
            <v>TANNUS</v>
          </cell>
          <cell r="AL2403" t="str">
            <v>05292</v>
          </cell>
          <cell r="AM2403">
            <v>0</v>
          </cell>
          <cell r="AN2403">
            <v>0</v>
          </cell>
          <cell r="AO2403">
            <v>21.545999999999999</v>
          </cell>
          <cell r="AP2403">
            <v>26.28612</v>
          </cell>
          <cell r="AQ2403">
            <v>22.416499999999999</v>
          </cell>
          <cell r="AS2403">
            <v>2</v>
          </cell>
          <cell r="AT2403">
            <v>44.832999999999998</v>
          </cell>
          <cell r="AY2403" t="str">
            <v/>
          </cell>
          <cell r="BB2403">
            <v>3.7503750375037503</v>
          </cell>
          <cell r="BC2403">
            <v>50</v>
          </cell>
          <cell r="BD2403">
            <v>50</v>
          </cell>
          <cell r="BE2403">
            <v>5</v>
          </cell>
          <cell r="BF2403">
            <v>193751005292</v>
          </cell>
          <cell r="CC2403" t="str">
            <v/>
          </cell>
          <cell r="CD2403" t="str">
            <v/>
          </cell>
          <cell r="CE2403" t="str">
            <v/>
          </cell>
          <cell r="CF2403" t="str">
            <v/>
          </cell>
          <cell r="CG2403" t="str">
            <v/>
          </cell>
          <cell r="CI2403" t="str">
            <v/>
          </cell>
          <cell r="CJ2403" t="str">
            <v/>
          </cell>
          <cell r="CK2403" t="str">
            <v/>
          </cell>
          <cell r="CL2403">
            <v>37.360833333333332</v>
          </cell>
          <cell r="CM2403">
            <v>1</v>
          </cell>
          <cell r="CN2403">
            <v>30.95</v>
          </cell>
          <cell r="CO2403">
            <v>8.5335000000000001</v>
          </cell>
          <cell r="CP2403">
            <v>0.275718901453958</v>
          </cell>
          <cell r="CQ2403">
            <v>24</v>
          </cell>
          <cell r="CR2403">
            <v>27.95</v>
          </cell>
          <cell r="CS2403">
            <v>5.5335000000000001</v>
          </cell>
          <cell r="CT2403">
            <v>0.19797853309481217</v>
          </cell>
          <cell r="CU2403">
            <v>100</v>
          </cell>
          <cell r="CV2403">
            <v>24.95</v>
          </cell>
          <cell r="CW2403">
            <v>2.5335000000000001</v>
          </cell>
          <cell r="CX2403">
            <v>0.1015430861723447</v>
          </cell>
          <cell r="CY2403">
            <v>1</v>
          </cell>
          <cell r="CZ2403">
            <v>59.95</v>
          </cell>
        </row>
        <row r="2404">
          <cell r="E2404" t="str">
            <v>03095304</v>
          </cell>
          <cell r="F2404" t="str">
            <v>COPERTONE TANNUS AIRLESS 24 X 1 3/8 WHEELCHAIR</v>
          </cell>
          <cell r="G2404" t="str">
            <v>TANNUS</v>
          </cell>
          <cell r="H2404" t="str">
            <v>05285</v>
          </cell>
          <cell r="K2404">
            <v>21.545999999999999</v>
          </cell>
          <cell r="AK2404" t="str">
            <v>TANNUS</v>
          </cell>
          <cell r="AL2404" t="str">
            <v>05285</v>
          </cell>
          <cell r="AM2404">
            <v>0</v>
          </cell>
          <cell r="AN2404">
            <v>0</v>
          </cell>
          <cell r="AO2404">
            <v>21.545999999999999</v>
          </cell>
          <cell r="AP2404">
            <v>26.28612</v>
          </cell>
          <cell r="AQ2404">
            <v>22.416499999999999</v>
          </cell>
          <cell r="AR2404">
            <v>2</v>
          </cell>
          <cell r="AS2404">
            <v>2</v>
          </cell>
          <cell r="AT2404">
            <v>44.832999999999998</v>
          </cell>
          <cell r="AY2404" t="str">
            <v/>
          </cell>
          <cell r="BB2404">
            <v>3.7503750375037503</v>
          </cell>
          <cell r="BC2404">
            <v>50</v>
          </cell>
          <cell r="BD2404">
            <v>50</v>
          </cell>
          <cell r="BE2404">
            <v>5</v>
          </cell>
          <cell r="BF2404">
            <v>193751005285</v>
          </cell>
          <cell r="CC2404" t="str">
            <v/>
          </cell>
          <cell r="CD2404" t="str">
            <v/>
          </cell>
          <cell r="CE2404" t="str">
            <v/>
          </cell>
          <cell r="CF2404" t="str">
            <v/>
          </cell>
          <cell r="CG2404" t="str">
            <v/>
          </cell>
          <cell r="CI2404" t="str">
            <v/>
          </cell>
          <cell r="CJ2404" t="str">
            <v/>
          </cell>
          <cell r="CK2404" t="str">
            <v/>
          </cell>
          <cell r="CL2404">
            <v>37.360833333333332</v>
          </cell>
          <cell r="CM2404">
            <v>1</v>
          </cell>
          <cell r="CN2404">
            <v>30.95</v>
          </cell>
          <cell r="CO2404">
            <v>8.5335000000000001</v>
          </cell>
          <cell r="CP2404">
            <v>0.275718901453958</v>
          </cell>
          <cell r="CQ2404">
            <v>24</v>
          </cell>
          <cell r="CR2404">
            <v>27.95</v>
          </cell>
          <cell r="CS2404">
            <v>5.5335000000000001</v>
          </cell>
          <cell r="CT2404">
            <v>0.19797853309481217</v>
          </cell>
          <cell r="CU2404">
            <v>100</v>
          </cell>
          <cell r="CV2404">
            <v>24.95</v>
          </cell>
          <cell r="CW2404">
            <v>2.5335000000000001</v>
          </cell>
          <cell r="CX2404">
            <v>0.1015430861723447</v>
          </cell>
          <cell r="CY2404">
            <v>1</v>
          </cell>
          <cell r="CZ2404">
            <v>59.95</v>
          </cell>
        </row>
        <row r="2405">
          <cell r="E2405" t="str">
            <v>03095305</v>
          </cell>
          <cell r="F2405" t="str">
            <v>COPERTONE TANNUS AIRLESS 24 X 1.00 WHEELCHAIR</v>
          </cell>
          <cell r="G2405" t="str">
            <v>TANNUS</v>
          </cell>
          <cell r="H2405" t="str">
            <v>05643</v>
          </cell>
          <cell r="K2405">
            <v>21.545999999999999</v>
          </cell>
          <cell r="AK2405" t="str">
            <v>TANNUS</v>
          </cell>
          <cell r="AL2405" t="str">
            <v>05643</v>
          </cell>
          <cell r="AM2405">
            <v>0</v>
          </cell>
          <cell r="AN2405">
            <v>0</v>
          </cell>
          <cell r="AO2405">
            <v>21.545999999999999</v>
          </cell>
          <cell r="AP2405">
            <v>26.28612</v>
          </cell>
          <cell r="AQ2405">
            <v>22.416499999999999</v>
          </cell>
          <cell r="AS2405">
            <v>2</v>
          </cell>
          <cell r="AT2405">
            <v>44.832999999999998</v>
          </cell>
          <cell r="AY2405" t="str">
            <v/>
          </cell>
          <cell r="BB2405">
            <v>5.4005400540054005</v>
          </cell>
          <cell r="BC2405">
            <v>60</v>
          </cell>
          <cell r="BD2405">
            <v>60</v>
          </cell>
          <cell r="BE2405">
            <v>5</v>
          </cell>
          <cell r="CC2405" t="str">
            <v/>
          </cell>
          <cell r="CD2405" t="str">
            <v/>
          </cell>
          <cell r="CE2405" t="str">
            <v/>
          </cell>
          <cell r="CF2405" t="str">
            <v/>
          </cell>
          <cell r="CG2405" t="str">
            <v/>
          </cell>
          <cell r="CI2405" t="str">
            <v/>
          </cell>
          <cell r="CJ2405" t="str">
            <v/>
          </cell>
          <cell r="CK2405" t="str">
            <v/>
          </cell>
          <cell r="CL2405">
            <v>37.360833333333332</v>
          </cell>
          <cell r="CM2405">
            <v>1</v>
          </cell>
          <cell r="CN2405">
            <v>30.95</v>
          </cell>
          <cell r="CO2405">
            <v>8.5335000000000001</v>
          </cell>
          <cell r="CP2405">
            <v>0.275718901453958</v>
          </cell>
          <cell r="CQ2405">
            <v>24</v>
          </cell>
          <cell r="CR2405">
            <v>27.95</v>
          </cell>
          <cell r="CS2405">
            <v>5.5335000000000001</v>
          </cell>
          <cell r="CT2405">
            <v>0.19797853309481217</v>
          </cell>
          <cell r="CU2405">
            <v>100</v>
          </cell>
          <cell r="CV2405">
            <v>24.95</v>
          </cell>
          <cell r="CW2405">
            <v>2.5335000000000001</v>
          </cell>
          <cell r="CX2405">
            <v>0.1015430861723447</v>
          </cell>
          <cell r="CY2405">
            <v>1</v>
          </cell>
          <cell r="CZ2405">
            <v>59.95</v>
          </cell>
        </row>
        <row r="2406">
          <cell r="E2406" t="str">
            <v>03095306</v>
          </cell>
          <cell r="F2406" t="str">
            <v>COPERTONE TANNUS AIRLESS 24 X 1.75 SHIELD</v>
          </cell>
          <cell r="G2406" t="str">
            <v>TANNUS</v>
          </cell>
          <cell r="H2406" t="str">
            <v>01737</v>
          </cell>
          <cell r="K2406">
            <v>21.545999999999999</v>
          </cell>
          <cell r="AK2406" t="str">
            <v>TANNUS</v>
          </cell>
          <cell r="AL2406" t="str">
            <v>01737</v>
          </cell>
          <cell r="AM2406">
            <v>0</v>
          </cell>
          <cell r="AN2406">
            <v>0</v>
          </cell>
          <cell r="AO2406">
            <v>21.545999999999999</v>
          </cell>
          <cell r="AP2406">
            <v>26.28612</v>
          </cell>
          <cell r="AQ2406">
            <v>22.416499999999999</v>
          </cell>
          <cell r="AS2406">
            <v>0</v>
          </cell>
          <cell r="AT2406">
            <v>0</v>
          </cell>
          <cell r="AY2406" t="str">
            <v/>
          </cell>
          <cell r="BB2406">
            <v>5.4005400540054005</v>
          </cell>
          <cell r="BC2406">
            <v>60</v>
          </cell>
          <cell r="BD2406">
            <v>60</v>
          </cell>
          <cell r="BE2406">
            <v>5</v>
          </cell>
          <cell r="BF2406">
            <v>193751001737</v>
          </cell>
          <cell r="CC2406" t="str">
            <v/>
          </cell>
          <cell r="CD2406" t="str">
            <v/>
          </cell>
          <cell r="CE2406" t="str">
            <v/>
          </cell>
          <cell r="CF2406" t="str">
            <v/>
          </cell>
          <cell r="CG2406" t="str">
            <v/>
          </cell>
          <cell r="CI2406" t="str">
            <v/>
          </cell>
          <cell r="CJ2406" t="str">
            <v/>
          </cell>
          <cell r="CK2406" t="str">
            <v/>
          </cell>
          <cell r="CL2406">
            <v>37.360833333333332</v>
          </cell>
          <cell r="CM2406">
            <v>1</v>
          </cell>
          <cell r="CN2406">
            <v>28.95</v>
          </cell>
          <cell r="CO2406">
            <v>6.5335000000000001</v>
          </cell>
          <cell r="CP2406">
            <v>0.22568221070811745</v>
          </cell>
          <cell r="CQ2406">
            <v>24</v>
          </cell>
          <cell r="CR2406">
            <v>26.95</v>
          </cell>
          <cell r="CS2406">
            <v>4.5335000000000001</v>
          </cell>
          <cell r="CT2406">
            <v>0.16821892393320967</v>
          </cell>
          <cell r="CU2406">
            <v>100</v>
          </cell>
          <cell r="CV2406">
            <v>24.95</v>
          </cell>
          <cell r="CW2406">
            <v>2.5335000000000001</v>
          </cell>
          <cell r="CX2406">
            <v>0.1015430861723447</v>
          </cell>
          <cell r="CY2406">
            <v>1</v>
          </cell>
          <cell r="CZ2406">
            <v>54.95</v>
          </cell>
        </row>
        <row r="2407">
          <cell r="E2407" t="str">
            <v>03095307</v>
          </cell>
          <cell r="F2407" t="str">
            <v>COPERTONE TANNUS AIRLESS 26 X 1 3/8 SHIELD</v>
          </cell>
          <cell r="G2407" t="str">
            <v>TANNUS</v>
          </cell>
          <cell r="H2407" t="str">
            <v>01256</v>
          </cell>
          <cell r="K2407">
            <v>21.545999999999999</v>
          </cell>
          <cell r="AK2407" t="str">
            <v>TANNUS</v>
          </cell>
          <cell r="AL2407" t="str">
            <v>01256</v>
          </cell>
          <cell r="AM2407">
            <v>0</v>
          </cell>
          <cell r="AN2407">
            <v>0</v>
          </cell>
          <cell r="AO2407">
            <v>21.545999999999999</v>
          </cell>
          <cell r="AP2407">
            <v>26.28612</v>
          </cell>
          <cell r="AQ2407">
            <v>17.066500000000001</v>
          </cell>
          <cell r="AS2407">
            <v>0</v>
          </cell>
          <cell r="AT2407">
            <v>0</v>
          </cell>
          <cell r="AY2407" t="str">
            <v/>
          </cell>
          <cell r="BB2407">
            <v>5.4005400540054005</v>
          </cell>
          <cell r="BC2407">
            <v>60</v>
          </cell>
          <cell r="BD2407">
            <v>60</v>
          </cell>
          <cell r="BE2407">
            <v>5</v>
          </cell>
          <cell r="BF2407">
            <v>193751001614</v>
          </cell>
          <cell r="CC2407" t="str">
            <v/>
          </cell>
          <cell r="CD2407" t="str">
            <v/>
          </cell>
          <cell r="CE2407" t="str">
            <v/>
          </cell>
          <cell r="CF2407" t="str">
            <v/>
          </cell>
          <cell r="CG2407" t="str">
            <v/>
          </cell>
          <cell r="CI2407" t="str">
            <v/>
          </cell>
          <cell r="CJ2407" t="str">
            <v/>
          </cell>
          <cell r="CK2407" t="str">
            <v/>
          </cell>
          <cell r="CL2407">
            <v>28.444166666666671</v>
          </cell>
          <cell r="CM2407">
            <v>1</v>
          </cell>
          <cell r="CN2407">
            <v>28.95</v>
          </cell>
          <cell r="CO2407">
            <v>11.883499999999998</v>
          </cell>
          <cell r="CP2407">
            <v>0.41048359240069077</v>
          </cell>
          <cell r="CQ2407">
            <v>24</v>
          </cell>
          <cell r="CR2407">
            <v>26.95</v>
          </cell>
          <cell r="CS2407">
            <v>9.883499999999998</v>
          </cell>
          <cell r="CT2407">
            <v>0.36673469387755098</v>
          </cell>
          <cell r="CU2407">
            <v>100</v>
          </cell>
          <cell r="CV2407">
            <v>24.95</v>
          </cell>
          <cell r="CW2407">
            <v>7.883499999999998</v>
          </cell>
          <cell r="CX2407">
            <v>0.3159719438877755</v>
          </cell>
          <cell r="CY2407">
            <v>1</v>
          </cell>
          <cell r="CZ2407">
            <v>54.95</v>
          </cell>
        </row>
        <row r="2408">
          <cell r="E2408" t="str">
            <v>03095308</v>
          </cell>
          <cell r="F2408" t="str">
            <v>COPERTONE TANNUS AIRLESS 26 X 1.75 RAZORBLADE</v>
          </cell>
          <cell r="G2408" t="str">
            <v>TANNUS</v>
          </cell>
          <cell r="H2408" t="str">
            <v>00891</v>
          </cell>
          <cell r="K2408">
            <v>23.706</v>
          </cell>
          <cell r="AK2408" t="str">
            <v>TANNUS</v>
          </cell>
          <cell r="AL2408" t="str">
            <v>00891</v>
          </cell>
          <cell r="AM2408">
            <v>0</v>
          </cell>
          <cell r="AN2408">
            <v>0</v>
          </cell>
          <cell r="AO2408">
            <v>23.706</v>
          </cell>
          <cell r="AP2408">
            <v>28.921319999999998</v>
          </cell>
          <cell r="AQ2408">
            <v>22.416499999999999</v>
          </cell>
          <cell r="AR2408">
            <v>54</v>
          </cell>
          <cell r="AS2408">
            <v>0</v>
          </cell>
          <cell r="AT2408">
            <v>0</v>
          </cell>
          <cell r="AY2408" t="str">
            <v/>
          </cell>
          <cell r="BB2408">
            <v>5.4005400540054005</v>
          </cell>
          <cell r="BC2408">
            <v>60</v>
          </cell>
          <cell r="BD2408">
            <v>60</v>
          </cell>
          <cell r="BE2408">
            <v>5</v>
          </cell>
          <cell r="BF2408">
            <v>193751000891</v>
          </cell>
          <cell r="CC2408" t="str">
            <v/>
          </cell>
          <cell r="CD2408" t="str">
            <v/>
          </cell>
          <cell r="CE2408" t="str">
            <v/>
          </cell>
          <cell r="CF2408" t="str">
            <v/>
          </cell>
          <cell r="CG2408" t="str">
            <v/>
          </cell>
          <cell r="CI2408" t="str">
            <v/>
          </cell>
          <cell r="CJ2408" t="str">
            <v/>
          </cell>
          <cell r="CK2408" t="str">
            <v/>
          </cell>
          <cell r="CL2408">
            <v>37.360833333333332</v>
          </cell>
          <cell r="CM2408">
            <v>1</v>
          </cell>
          <cell r="CN2408">
            <v>30.95</v>
          </cell>
          <cell r="CO2408">
            <v>8.5335000000000001</v>
          </cell>
          <cell r="CP2408">
            <v>0.275718901453958</v>
          </cell>
          <cell r="CQ2408">
            <v>24</v>
          </cell>
          <cell r="CR2408">
            <v>27.95</v>
          </cell>
          <cell r="CS2408">
            <v>5.5335000000000001</v>
          </cell>
          <cell r="CT2408">
            <v>0.19797853309481217</v>
          </cell>
          <cell r="CU2408">
            <v>100</v>
          </cell>
          <cell r="CV2408">
            <v>24.95</v>
          </cell>
          <cell r="CW2408">
            <v>2.5335000000000001</v>
          </cell>
          <cell r="CX2408">
            <v>0.1015430861723447</v>
          </cell>
          <cell r="CY2408">
            <v>1</v>
          </cell>
          <cell r="CZ2408">
            <v>59.95</v>
          </cell>
        </row>
        <row r="2409">
          <cell r="E2409" t="str">
            <v>03095309</v>
          </cell>
          <cell r="F2409" t="str">
            <v xml:space="preserve">COPERTONE TANNUS AIRLESS 700 X 23 SLICK </v>
          </cell>
          <cell r="G2409" t="str">
            <v>TANNUS</v>
          </cell>
          <cell r="H2409" t="str">
            <v>04134</v>
          </cell>
          <cell r="K2409">
            <v>21.545999999999999</v>
          </cell>
          <cell r="AK2409" t="str">
            <v>TANNUS</v>
          </cell>
          <cell r="AL2409" t="str">
            <v>04134</v>
          </cell>
          <cell r="AM2409">
            <v>0</v>
          </cell>
          <cell r="AN2409">
            <v>0</v>
          </cell>
          <cell r="AO2409">
            <v>21.545999999999999</v>
          </cell>
          <cell r="AP2409">
            <v>26.28612</v>
          </cell>
          <cell r="AQ2409">
            <v>22.416499999999999</v>
          </cell>
          <cell r="AS2409">
            <v>0</v>
          </cell>
          <cell r="AT2409">
            <v>0</v>
          </cell>
          <cell r="AY2409" t="str">
            <v/>
          </cell>
          <cell r="BB2409">
            <v>5.4005400540054005</v>
          </cell>
          <cell r="BC2409">
            <v>60</v>
          </cell>
          <cell r="BD2409">
            <v>60</v>
          </cell>
          <cell r="BE2409">
            <v>5</v>
          </cell>
          <cell r="BF2409">
            <v>193751004134</v>
          </cell>
          <cell r="CC2409" t="str">
            <v/>
          </cell>
          <cell r="CD2409" t="str">
            <v/>
          </cell>
          <cell r="CE2409" t="str">
            <v/>
          </cell>
          <cell r="CF2409" t="str">
            <v/>
          </cell>
          <cell r="CG2409" t="str">
            <v/>
          </cell>
          <cell r="CI2409" t="str">
            <v/>
          </cell>
          <cell r="CJ2409" t="str">
            <v/>
          </cell>
          <cell r="CK2409" t="str">
            <v/>
          </cell>
          <cell r="CL2409">
            <v>37.360833333333332</v>
          </cell>
          <cell r="CM2409">
            <v>1</v>
          </cell>
          <cell r="CN2409">
            <v>28.95</v>
          </cell>
          <cell r="CO2409">
            <v>6.5335000000000001</v>
          </cell>
          <cell r="CP2409">
            <v>0.22568221070811745</v>
          </cell>
          <cell r="CQ2409">
            <v>24</v>
          </cell>
          <cell r="CR2409">
            <v>26.95</v>
          </cell>
          <cell r="CS2409">
            <v>4.5335000000000001</v>
          </cell>
          <cell r="CT2409">
            <v>0.16821892393320967</v>
          </cell>
          <cell r="CU2409">
            <v>100</v>
          </cell>
          <cell r="CV2409">
            <v>24.95</v>
          </cell>
          <cell r="CW2409">
            <v>2.5335000000000001</v>
          </cell>
          <cell r="CX2409">
            <v>0.1015430861723447</v>
          </cell>
          <cell r="CY2409">
            <v>1</v>
          </cell>
          <cell r="CZ2409">
            <v>54.95</v>
          </cell>
        </row>
        <row r="2410">
          <cell r="E2410" t="str">
            <v>03095310</v>
          </cell>
          <cell r="F2410" t="str">
            <v>COPERTONE TANNUS AIRLESS 700 X 25 NEW SLICK</v>
          </cell>
          <cell r="G2410" t="str">
            <v>TANNUS</v>
          </cell>
          <cell r="H2410" t="str">
            <v>03779</v>
          </cell>
          <cell r="K2410">
            <v>21.545999999999999</v>
          </cell>
          <cell r="AK2410" t="str">
            <v>TANNUS</v>
          </cell>
          <cell r="AL2410" t="str">
            <v>03779</v>
          </cell>
          <cell r="AM2410">
            <v>0</v>
          </cell>
          <cell r="AN2410">
            <v>0</v>
          </cell>
          <cell r="AO2410">
            <v>21.545999999999999</v>
          </cell>
          <cell r="AP2410">
            <v>26.28612</v>
          </cell>
          <cell r="AQ2410">
            <v>22.416499999999999</v>
          </cell>
          <cell r="AS2410">
            <v>0</v>
          </cell>
          <cell r="AT2410">
            <v>0</v>
          </cell>
          <cell r="AY2410" t="str">
            <v/>
          </cell>
          <cell r="BB2410">
            <v>5.4005400540054005</v>
          </cell>
          <cell r="BC2410">
            <v>60</v>
          </cell>
          <cell r="BD2410">
            <v>60</v>
          </cell>
          <cell r="BE2410">
            <v>5</v>
          </cell>
          <cell r="BF2410">
            <v>193751003779</v>
          </cell>
          <cell r="CC2410" t="str">
            <v/>
          </cell>
          <cell r="CD2410" t="str">
            <v/>
          </cell>
          <cell r="CE2410" t="str">
            <v/>
          </cell>
          <cell r="CF2410" t="str">
            <v/>
          </cell>
          <cell r="CG2410" t="str">
            <v/>
          </cell>
          <cell r="CI2410" t="str">
            <v/>
          </cell>
          <cell r="CJ2410" t="str">
            <v/>
          </cell>
          <cell r="CK2410" t="str">
            <v/>
          </cell>
          <cell r="CL2410">
            <v>37.360833333333332</v>
          </cell>
          <cell r="CM2410">
            <v>1</v>
          </cell>
          <cell r="CN2410">
            <v>28.95</v>
          </cell>
          <cell r="CO2410">
            <v>6.5335000000000001</v>
          </cell>
          <cell r="CP2410">
            <v>0.22568221070811745</v>
          </cell>
          <cell r="CQ2410">
            <v>24</v>
          </cell>
          <cell r="CR2410">
            <v>26.95</v>
          </cell>
          <cell r="CS2410">
            <v>4.5335000000000001</v>
          </cell>
          <cell r="CT2410">
            <v>0.16821892393320967</v>
          </cell>
          <cell r="CU2410">
            <v>100</v>
          </cell>
          <cell r="CV2410">
            <v>24.95</v>
          </cell>
          <cell r="CW2410">
            <v>2.5335000000000001</v>
          </cell>
          <cell r="CX2410">
            <v>0.1015430861723447</v>
          </cell>
          <cell r="CY2410">
            <v>1</v>
          </cell>
          <cell r="CZ2410">
            <v>54.95</v>
          </cell>
        </row>
        <row r="2411">
          <cell r="E2411" t="str">
            <v>03095311</v>
          </cell>
          <cell r="F2411" t="str">
            <v>COPERTONE TANNUS AIRLESS 700 X 28 SEMI SLICK</v>
          </cell>
          <cell r="G2411" t="str">
            <v>TANNUS</v>
          </cell>
          <cell r="H2411" t="str">
            <v>03410</v>
          </cell>
          <cell r="K2411">
            <v>21.545999999999999</v>
          </cell>
          <cell r="AK2411" t="str">
            <v>TANNUS</v>
          </cell>
          <cell r="AL2411" t="str">
            <v>03410</v>
          </cell>
          <cell r="AM2411">
            <v>0</v>
          </cell>
          <cell r="AN2411">
            <v>0</v>
          </cell>
          <cell r="AO2411">
            <v>21.545999999999999</v>
          </cell>
          <cell r="AP2411">
            <v>26.28612</v>
          </cell>
          <cell r="AQ2411">
            <v>22.416499999999999</v>
          </cell>
          <cell r="AS2411">
            <v>0</v>
          </cell>
          <cell r="AT2411">
            <v>0</v>
          </cell>
          <cell r="AY2411" t="str">
            <v/>
          </cell>
          <cell r="BB2411">
            <v>5.4005400540054005</v>
          </cell>
          <cell r="BC2411">
            <v>60</v>
          </cell>
          <cell r="BD2411">
            <v>60</v>
          </cell>
          <cell r="BE2411">
            <v>5</v>
          </cell>
          <cell r="BF2411">
            <v>193751003410</v>
          </cell>
          <cell r="CC2411" t="str">
            <v/>
          </cell>
          <cell r="CD2411" t="str">
            <v/>
          </cell>
          <cell r="CE2411" t="str">
            <v/>
          </cell>
          <cell r="CF2411" t="str">
            <v/>
          </cell>
          <cell r="CG2411" t="str">
            <v/>
          </cell>
          <cell r="CI2411" t="str">
            <v/>
          </cell>
          <cell r="CJ2411" t="str">
            <v/>
          </cell>
          <cell r="CK2411" t="str">
            <v/>
          </cell>
          <cell r="CL2411">
            <v>37.360833333333332</v>
          </cell>
          <cell r="CM2411">
            <v>1</v>
          </cell>
          <cell r="CN2411">
            <v>28.95</v>
          </cell>
          <cell r="CO2411">
            <v>6.5335000000000001</v>
          </cell>
          <cell r="CP2411">
            <v>0.22568221070811745</v>
          </cell>
          <cell r="CQ2411">
            <v>24</v>
          </cell>
          <cell r="CR2411">
            <v>26.95</v>
          </cell>
          <cell r="CS2411">
            <v>4.5335000000000001</v>
          </cell>
          <cell r="CT2411">
            <v>0.16821892393320967</v>
          </cell>
          <cell r="CU2411">
            <v>100</v>
          </cell>
          <cell r="CV2411">
            <v>24.95</v>
          </cell>
          <cell r="CW2411">
            <v>2.5335000000000001</v>
          </cell>
          <cell r="CX2411">
            <v>0.1015430861723447</v>
          </cell>
          <cell r="CY2411">
            <v>1</v>
          </cell>
          <cell r="CZ2411">
            <v>54.95</v>
          </cell>
        </row>
        <row r="2412">
          <cell r="E2412" t="str">
            <v>03095312</v>
          </cell>
          <cell r="F2412" t="str">
            <v>COPERTONE TANNUS AIRLESS 700 X 28 PORTAL</v>
          </cell>
          <cell r="G2412" t="str">
            <v>TANNUS</v>
          </cell>
          <cell r="H2412" t="str">
            <v>04493</v>
          </cell>
          <cell r="K2412">
            <v>21.545999999999999</v>
          </cell>
          <cell r="AK2412" t="str">
            <v>TANNUS</v>
          </cell>
          <cell r="AL2412" t="str">
            <v>04493</v>
          </cell>
          <cell r="AM2412">
            <v>0</v>
          </cell>
          <cell r="AN2412">
            <v>0</v>
          </cell>
          <cell r="AO2412">
            <v>21.545999999999999</v>
          </cell>
          <cell r="AP2412">
            <v>26.28612</v>
          </cell>
          <cell r="AQ2412">
            <v>22.416499999999999</v>
          </cell>
          <cell r="AS2412">
            <v>4</v>
          </cell>
          <cell r="AT2412">
            <v>89.665999999999997</v>
          </cell>
          <cell r="AY2412" t="str">
            <v/>
          </cell>
          <cell r="BB2412">
            <v>5.4005400540054005</v>
          </cell>
          <cell r="BC2412">
            <v>60</v>
          </cell>
          <cell r="BD2412">
            <v>60</v>
          </cell>
          <cell r="BE2412">
            <v>5</v>
          </cell>
          <cell r="BF2412">
            <v>193751004493</v>
          </cell>
          <cell r="CC2412" t="str">
            <v/>
          </cell>
          <cell r="CD2412" t="str">
            <v/>
          </cell>
          <cell r="CE2412" t="str">
            <v/>
          </cell>
          <cell r="CF2412" t="str">
            <v/>
          </cell>
          <cell r="CG2412" t="str">
            <v/>
          </cell>
          <cell r="CI2412" t="str">
            <v/>
          </cell>
          <cell r="CJ2412" t="str">
            <v/>
          </cell>
          <cell r="CK2412" t="str">
            <v/>
          </cell>
          <cell r="CL2412">
            <v>37.360833333333332</v>
          </cell>
          <cell r="CM2412">
            <v>1</v>
          </cell>
          <cell r="CN2412">
            <v>28.95</v>
          </cell>
          <cell r="CO2412">
            <v>6.5335000000000001</v>
          </cell>
          <cell r="CP2412">
            <v>0.22568221070811745</v>
          </cell>
          <cell r="CQ2412">
            <v>24</v>
          </cell>
          <cell r="CR2412">
            <v>26.95</v>
          </cell>
          <cell r="CS2412">
            <v>4.5335000000000001</v>
          </cell>
          <cell r="CT2412">
            <v>0.16821892393320967</v>
          </cell>
          <cell r="CU2412">
            <v>100</v>
          </cell>
          <cell r="CV2412">
            <v>24.95</v>
          </cell>
          <cell r="CW2412">
            <v>2.5335000000000001</v>
          </cell>
          <cell r="CX2412">
            <v>0.1015430861723447</v>
          </cell>
          <cell r="CY2412">
            <v>1</v>
          </cell>
          <cell r="CZ2412">
            <v>54.95</v>
          </cell>
        </row>
        <row r="2413">
          <cell r="E2413" t="str">
            <v>03095313</v>
          </cell>
          <cell r="F2413" t="str">
            <v xml:space="preserve">COPERTONE TANNUS AIRLESS 700 X 32 SHIELD </v>
          </cell>
          <cell r="G2413" t="str">
            <v>TANNUS</v>
          </cell>
          <cell r="H2413" t="str">
            <v>00297</v>
          </cell>
          <cell r="K2413">
            <v>23.706</v>
          </cell>
          <cell r="AK2413" t="str">
            <v>TANNUS</v>
          </cell>
          <cell r="AL2413" t="str">
            <v>00297</v>
          </cell>
          <cell r="AM2413">
            <v>0</v>
          </cell>
          <cell r="AN2413">
            <v>0</v>
          </cell>
          <cell r="AO2413">
            <v>23.706</v>
          </cell>
          <cell r="AP2413">
            <v>28.921319999999998</v>
          </cell>
          <cell r="AQ2413">
            <v>23.14</v>
          </cell>
          <cell r="AR2413">
            <v>10</v>
          </cell>
          <cell r="AS2413">
            <v>2</v>
          </cell>
          <cell r="AT2413">
            <v>46.28</v>
          </cell>
          <cell r="AY2413" t="str">
            <v/>
          </cell>
          <cell r="BB2413">
            <v>5.4005400540054005</v>
          </cell>
          <cell r="BC2413">
            <v>60</v>
          </cell>
          <cell r="BD2413">
            <v>60</v>
          </cell>
          <cell r="BE2413">
            <v>5</v>
          </cell>
          <cell r="BF2413">
            <v>193751000297</v>
          </cell>
          <cell r="CC2413" t="str">
            <v/>
          </cell>
          <cell r="CD2413" t="str">
            <v/>
          </cell>
          <cell r="CE2413" t="str">
            <v/>
          </cell>
          <cell r="CF2413" t="str">
            <v/>
          </cell>
          <cell r="CG2413" t="str">
            <v/>
          </cell>
          <cell r="CI2413" t="str">
            <v/>
          </cell>
          <cell r="CJ2413" t="str">
            <v/>
          </cell>
          <cell r="CK2413" t="str">
            <v/>
          </cell>
          <cell r="CL2413">
            <v>38.56666666666667</v>
          </cell>
          <cell r="CM2413">
            <v>1</v>
          </cell>
          <cell r="CN2413">
            <v>30.95</v>
          </cell>
          <cell r="CO2413">
            <v>7.8099999999999987</v>
          </cell>
          <cell r="CP2413">
            <v>0.2523424878836833</v>
          </cell>
          <cell r="CQ2413">
            <v>24</v>
          </cell>
          <cell r="CR2413">
            <v>27.95</v>
          </cell>
          <cell r="CS2413">
            <v>4.8099999999999987</v>
          </cell>
          <cell r="CT2413">
            <v>0.17209302325581391</v>
          </cell>
          <cell r="CU2413">
            <v>100</v>
          </cell>
          <cell r="CV2413">
            <v>24.95</v>
          </cell>
          <cell r="CW2413">
            <v>1.8099999999999987</v>
          </cell>
          <cell r="CX2413">
            <v>7.2545090180360677E-2</v>
          </cell>
          <cell r="CY2413">
            <v>1</v>
          </cell>
          <cell r="CZ2413">
            <v>59.95</v>
          </cell>
        </row>
        <row r="2414">
          <cell r="E2414" t="str">
            <v>03095314</v>
          </cell>
          <cell r="F2414" t="str">
            <v>COPERTONE TANNUS AIRLESS 700 X 40 SHIELD NERO</v>
          </cell>
          <cell r="G2414" t="str">
            <v>TANNUS</v>
          </cell>
          <cell r="H2414" t="str">
            <v>00051</v>
          </cell>
          <cell r="K2414">
            <v>23.706</v>
          </cell>
          <cell r="AK2414" t="str">
            <v>TANNUS</v>
          </cell>
          <cell r="AL2414" t="str">
            <v>00051</v>
          </cell>
          <cell r="AM2414">
            <v>0</v>
          </cell>
          <cell r="AN2414">
            <v>0</v>
          </cell>
          <cell r="AO2414">
            <v>23.706</v>
          </cell>
          <cell r="AP2414">
            <v>28.921319999999998</v>
          </cell>
          <cell r="AQ2414">
            <v>20.95</v>
          </cell>
          <cell r="AR2414">
            <v>-19</v>
          </cell>
          <cell r="AS2414">
            <v>4</v>
          </cell>
          <cell r="AT2414">
            <v>83.8</v>
          </cell>
          <cell r="AY2414" t="str">
            <v/>
          </cell>
          <cell r="BB2414">
            <v>5.4005400540054005</v>
          </cell>
          <cell r="BC2414">
            <v>60</v>
          </cell>
          <cell r="BD2414">
            <v>60</v>
          </cell>
          <cell r="BE2414">
            <v>5</v>
          </cell>
          <cell r="BF2414">
            <v>193751000051</v>
          </cell>
          <cell r="CC2414" t="str">
            <v/>
          </cell>
          <cell r="CD2414" t="str">
            <v/>
          </cell>
          <cell r="CE2414" t="str">
            <v/>
          </cell>
          <cell r="CF2414" t="str">
            <v/>
          </cell>
          <cell r="CG2414" t="str">
            <v/>
          </cell>
          <cell r="CI2414" t="str">
            <v/>
          </cell>
          <cell r="CJ2414" t="str">
            <v/>
          </cell>
          <cell r="CK2414" t="str">
            <v/>
          </cell>
          <cell r="CL2414">
            <v>34.916666666666664</v>
          </cell>
          <cell r="CM2414">
            <v>1</v>
          </cell>
          <cell r="CN2414">
            <v>30.95</v>
          </cell>
          <cell r="CO2414">
            <v>10</v>
          </cell>
          <cell r="CP2414">
            <v>0.32310177705977383</v>
          </cell>
          <cell r="CQ2414">
            <v>24</v>
          </cell>
          <cell r="CR2414">
            <v>27.95</v>
          </cell>
          <cell r="CS2414">
            <v>7</v>
          </cell>
          <cell r="CT2414">
            <v>0.25044722719141327</v>
          </cell>
          <cell r="CU2414">
            <v>100</v>
          </cell>
          <cell r="CV2414">
            <v>24.95</v>
          </cell>
          <cell r="CW2414">
            <v>4</v>
          </cell>
          <cell r="CX2414">
            <v>0.16032064128256512</v>
          </cell>
          <cell r="CY2414">
            <v>1</v>
          </cell>
          <cell r="CZ2414">
            <v>59.95</v>
          </cell>
        </row>
        <row r="2415">
          <cell r="E2415" t="str">
            <v>03095315</v>
          </cell>
          <cell r="F2415" t="str">
            <v>COPERTONE TANNUS AIRLESS 24 X 1.75 SHIELD OEM</v>
          </cell>
          <cell r="G2415" t="str">
            <v>TANNUS</v>
          </cell>
          <cell r="H2415" t="str">
            <v>01737 OEM</v>
          </cell>
          <cell r="K2415">
            <v>19.385999999999999</v>
          </cell>
          <cell r="AK2415" t="str">
            <v>TANNUS</v>
          </cell>
          <cell r="AL2415" t="str">
            <v>01737 OEM</v>
          </cell>
          <cell r="AM2415">
            <v>0</v>
          </cell>
          <cell r="AN2415">
            <v>0</v>
          </cell>
          <cell r="AO2415">
            <v>19.385999999999999</v>
          </cell>
          <cell r="AP2415">
            <v>23.650919999999999</v>
          </cell>
          <cell r="AQ2415">
            <v>0</v>
          </cell>
          <cell r="AS2415">
            <v>0</v>
          </cell>
          <cell r="AT2415">
            <v>0</v>
          </cell>
          <cell r="AY2415" t="str">
            <v/>
          </cell>
          <cell r="BB2415">
            <v>5.4005400540054005</v>
          </cell>
          <cell r="BC2415">
            <v>60</v>
          </cell>
          <cell r="BD2415">
            <v>60</v>
          </cell>
          <cell r="BE2415">
            <v>5</v>
          </cell>
          <cell r="BF2415">
            <v>193751001737</v>
          </cell>
          <cell r="CC2415" t="str">
            <v/>
          </cell>
          <cell r="CD2415" t="str">
            <v/>
          </cell>
          <cell r="CE2415" t="str">
            <v/>
          </cell>
          <cell r="CF2415" t="str">
            <v/>
          </cell>
          <cell r="CG2415" t="str">
            <v/>
          </cell>
          <cell r="CI2415" t="str">
            <v/>
          </cell>
          <cell r="CJ2415" t="str">
            <v/>
          </cell>
          <cell r="CK2415" t="str">
            <v/>
          </cell>
          <cell r="CL2415">
            <v>0</v>
          </cell>
          <cell r="CM2415">
            <v>1</v>
          </cell>
          <cell r="CN2415">
            <v>28.95</v>
          </cell>
          <cell r="CO2415">
            <v>28.95</v>
          </cell>
          <cell r="CP2415">
            <v>1</v>
          </cell>
          <cell r="CQ2415">
            <v>24</v>
          </cell>
          <cell r="CR2415">
            <v>26.95</v>
          </cell>
          <cell r="CS2415">
            <v>26.95</v>
          </cell>
          <cell r="CT2415">
            <v>1</v>
          </cell>
          <cell r="CU2415">
            <v>100</v>
          </cell>
          <cell r="CV2415">
            <v>24.95</v>
          </cell>
          <cell r="CW2415">
            <v>24.95</v>
          </cell>
          <cell r="CX2415">
            <v>1</v>
          </cell>
          <cell r="CY2415">
            <v>1</v>
          </cell>
          <cell r="CZ2415">
            <v>54.95</v>
          </cell>
        </row>
        <row r="2416">
          <cell r="E2416" t="str">
            <v>03095316</v>
          </cell>
          <cell r="F2416" t="str">
            <v>COPERTONE TANNUS AIRLESS 26 X 1.75 RAZORBLADE OEM</v>
          </cell>
          <cell r="G2416" t="str">
            <v>TANNUS</v>
          </cell>
          <cell r="H2416" t="str">
            <v>00891 OEM</v>
          </cell>
          <cell r="K2416">
            <v>21.545999999999999</v>
          </cell>
          <cell r="AK2416" t="str">
            <v>TANNUS</v>
          </cell>
          <cell r="AL2416" t="str">
            <v>00891 OEM</v>
          </cell>
          <cell r="AM2416">
            <v>0</v>
          </cell>
          <cell r="AN2416">
            <v>0</v>
          </cell>
          <cell r="AO2416">
            <v>21.545999999999999</v>
          </cell>
          <cell r="AP2416">
            <v>26.28612</v>
          </cell>
          <cell r="AQ2416">
            <v>0</v>
          </cell>
          <cell r="AS2416">
            <v>0</v>
          </cell>
          <cell r="AT2416">
            <v>0</v>
          </cell>
          <cell r="AY2416" t="str">
            <v/>
          </cell>
          <cell r="BB2416">
            <v>5.4005400540054005</v>
          </cell>
          <cell r="BC2416">
            <v>60</v>
          </cell>
          <cell r="BD2416">
            <v>60</v>
          </cell>
          <cell r="BE2416">
            <v>5</v>
          </cell>
          <cell r="BF2416">
            <v>193751000891</v>
          </cell>
          <cell r="CC2416" t="str">
            <v/>
          </cell>
          <cell r="CD2416" t="str">
            <v/>
          </cell>
          <cell r="CE2416" t="str">
            <v/>
          </cell>
          <cell r="CF2416" t="str">
            <v/>
          </cell>
          <cell r="CG2416" t="str">
            <v/>
          </cell>
          <cell r="CI2416" t="str">
            <v/>
          </cell>
          <cell r="CJ2416" t="str">
            <v/>
          </cell>
          <cell r="CK2416" t="str">
            <v/>
          </cell>
          <cell r="CL2416">
            <v>0</v>
          </cell>
          <cell r="CM2416">
            <v>1</v>
          </cell>
          <cell r="CN2416">
            <v>30.95</v>
          </cell>
          <cell r="CO2416">
            <v>30.95</v>
          </cell>
          <cell r="CP2416">
            <v>1</v>
          </cell>
          <cell r="CQ2416">
            <v>24</v>
          </cell>
          <cell r="CR2416">
            <v>27.95</v>
          </cell>
          <cell r="CS2416">
            <v>27.95</v>
          </cell>
          <cell r="CT2416">
            <v>1</v>
          </cell>
          <cell r="CU2416">
            <v>100</v>
          </cell>
          <cell r="CV2416">
            <v>24.95</v>
          </cell>
          <cell r="CW2416">
            <v>24.95</v>
          </cell>
          <cell r="CX2416">
            <v>1</v>
          </cell>
          <cell r="CY2416">
            <v>1</v>
          </cell>
          <cell r="CZ2416">
            <v>59.95</v>
          </cell>
        </row>
        <row r="2417">
          <cell r="E2417" t="str">
            <v>03095317</v>
          </cell>
          <cell r="F2417" t="str">
            <v>COPERTONE TANNUS AIRLESS 700 X 32 SHIELD OEM</v>
          </cell>
          <cell r="G2417" t="str">
            <v>TANNUS</v>
          </cell>
          <cell r="H2417" t="str">
            <v>00297 OEM</v>
          </cell>
          <cell r="K2417">
            <v>21.545999999999999</v>
          </cell>
          <cell r="AK2417" t="str">
            <v>TANNUS</v>
          </cell>
          <cell r="AL2417" t="str">
            <v>00297 OEM</v>
          </cell>
          <cell r="AM2417">
            <v>0</v>
          </cell>
          <cell r="AN2417">
            <v>0</v>
          </cell>
          <cell r="AO2417">
            <v>21.545999999999999</v>
          </cell>
          <cell r="AP2417">
            <v>26.28612</v>
          </cell>
          <cell r="AQ2417">
            <v>0</v>
          </cell>
          <cell r="AS2417">
            <v>0</v>
          </cell>
          <cell r="AT2417">
            <v>0</v>
          </cell>
          <cell r="AY2417" t="str">
            <v/>
          </cell>
          <cell r="BB2417">
            <v>5.4005400540054005</v>
          </cell>
          <cell r="BC2417">
            <v>60</v>
          </cell>
          <cell r="BD2417">
            <v>60</v>
          </cell>
          <cell r="BE2417">
            <v>5</v>
          </cell>
          <cell r="BF2417">
            <v>193751000297</v>
          </cell>
          <cell r="CC2417" t="str">
            <v/>
          </cell>
          <cell r="CD2417" t="str">
            <v/>
          </cell>
          <cell r="CE2417" t="str">
            <v/>
          </cell>
          <cell r="CF2417" t="str">
            <v/>
          </cell>
          <cell r="CG2417" t="str">
            <v/>
          </cell>
          <cell r="CI2417" t="str">
            <v/>
          </cell>
          <cell r="CJ2417" t="str">
            <v/>
          </cell>
          <cell r="CK2417" t="str">
            <v/>
          </cell>
          <cell r="CL2417">
            <v>0</v>
          </cell>
          <cell r="CM2417">
            <v>1</v>
          </cell>
          <cell r="CN2417">
            <v>30.95</v>
          </cell>
          <cell r="CO2417">
            <v>30.95</v>
          </cell>
          <cell r="CP2417">
            <v>1</v>
          </cell>
          <cell r="CQ2417">
            <v>24</v>
          </cell>
          <cell r="CR2417">
            <v>27.95</v>
          </cell>
          <cell r="CS2417">
            <v>27.95</v>
          </cell>
          <cell r="CT2417">
            <v>1</v>
          </cell>
          <cell r="CU2417">
            <v>100</v>
          </cell>
          <cell r="CV2417">
            <v>24.95</v>
          </cell>
          <cell r="CW2417">
            <v>24.95</v>
          </cell>
          <cell r="CX2417">
            <v>1</v>
          </cell>
          <cell r="CY2417">
            <v>1</v>
          </cell>
          <cell r="CZ2417">
            <v>59.95</v>
          </cell>
        </row>
        <row r="2418">
          <cell r="E2418" t="str">
            <v>03095318</v>
          </cell>
          <cell r="F2418" t="str">
            <v>COPERTONE TANNUS AIRLESS 700 X 40 SHIELD NERO OEM</v>
          </cell>
          <cell r="G2418" t="str">
            <v>TANNUS</v>
          </cell>
          <cell r="H2418" t="str">
            <v>00051 OEM</v>
          </cell>
          <cell r="K2418">
            <v>21.545999999999999</v>
          </cell>
          <cell r="AK2418" t="str">
            <v>TANNUS</v>
          </cell>
          <cell r="AL2418" t="str">
            <v>00051 OEM</v>
          </cell>
          <cell r="AM2418">
            <v>0</v>
          </cell>
          <cell r="AN2418">
            <v>0</v>
          </cell>
          <cell r="AO2418">
            <v>21.545999999999999</v>
          </cell>
          <cell r="AP2418">
            <v>26.28612</v>
          </cell>
          <cell r="AQ2418">
            <v>0</v>
          </cell>
          <cell r="AS2418">
            <v>0</v>
          </cell>
          <cell r="AT2418">
            <v>0</v>
          </cell>
          <cell r="AY2418" t="str">
            <v/>
          </cell>
          <cell r="BB2418">
            <v>5.4005400540054005</v>
          </cell>
          <cell r="BC2418">
            <v>60</v>
          </cell>
          <cell r="BD2418">
            <v>60</v>
          </cell>
          <cell r="BE2418">
            <v>5</v>
          </cell>
          <cell r="BF2418">
            <v>193751000051</v>
          </cell>
          <cell r="CC2418" t="str">
            <v/>
          </cell>
          <cell r="CD2418" t="str">
            <v/>
          </cell>
          <cell r="CE2418" t="str">
            <v/>
          </cell>
          <cell r="CF2418" t="str">
            <v/>
          </cell>
          <cell r="CG2418" t="str">
            <v/>
          </cell>
          <cell r="CI2418" t="str">
            <v/>
          </cell>
          <cell r="CJ2418" t="str">
            <v/>
          </cell>
          <cell r="CK2418" t="str">
            <v/>
          </cell>
          <cell r="CL2418">
            <v>0</v>
          </cell>
          <cell r="CM2418">
            <v>1</v>
          </cell>
          <cell r="CN2418">
            <v>30.95</v>
          </cell>
          <cell r="CO2418">
            <v>30.95</v>
          </cell>
          <cell r="CP2418">
            <v>1</v>
          </cell>
          <cell r="CQ2418">
            <v>24</v>
          </cell>
          <cell r="CR2418">
            <v>27.95</v>
          </cell>
          <cell r="CS2418">
            <v>27.95</v>
          </cell>
          <cell r="CT2418">
            <v>1</v>
          </cell>
          <cell r="CU2418">
            <v>100</v>
          </cell>
          <cell r="CV2418">
            <v>24.95</v>
          </cell>
          <cell r="CW2418">
            <v>24.95</v>
          </cell>
          <cell r="CX2418">
            <v>1</v>
          </cell>
          <cell r="CY2418">
            <v>1</v>
          </cell>
          <cell r="CZ2418">
            <v>59.95</v>
          </cell>
        </row>
        <row r="2419">
          <cell r="E2419" t="str">
            <v>03095400</v>
          </cell>
          <cell r="F2419" t="str">
            <v>TUBOLARE 20" X 21 PARA VITTORIA JUNIORES</v>
          </cell>
          <cell r="G2419" t="str">
            <v>FORMIGLI</v>
          </cell>
          <cell r="H2419" t="str">
            <v>n/d</v>
          </cell>
          <cell r="K2419">
            <v>13.35</v>
          </cell>
          <cell r="AK2419" t="str">
            <v>FORMIGLI</v>
          </cell>
          <cell r="AL2419" t="str">
            <v>n/d</v>
          </cell>
          <cell r="AM2419">
            <v>0</v>
          </cell>
          <cell r="AN2419">
            <v>0</v>
          </cell>
          <cell r="AO2419">
            <v>13.35</v>
          </cell>
          <cell r="AP2419">
            <v>16.286999999999999</v>
          </cell>
          <cell r="AQ2419">
            <v>13.35</v>
          </cell>
          <cell r="AS2419">
            <v>0</v>
          </cell>
          <cell r="AT2419">
            <v>0</v>
          </cell>
          <cell r="AY2419" t="str">
            <v/>
          </cell>
          <cell r="BB2419">
            <v>3.7503750375037503</v>
          </cell>
          <cell r="BC2419">
            <v>50</v>
          </cell>
          <cell r="BD2419">
            <v>50</v>
          </cell>
          <cell r="BE2419">
            <v>5</v>
          </cell>
          <cell r="BF2419">
            <v>641740059806</v>
          </cell>
          <cell r="CC2419" t="str">
            <v/>
          </cell>
          <cell r="CD2419" t="str">
            <v/>
          </cell>
          <cell r="CE2419" t="str">
            <v/>
          </cell>
          <cell r="CF2419" t="str">
            <v/>
          </cell>
          <cell r="CG2419" t="str">
            <v/>
          </cell>
          <cell r="CI2419" t="str">
            <v/>
          </cell>
          <cell r="CJ2419" t="str">
            <v/>
          </cell>
          <cell r="CK2419" t="str">
            <v/>
          </cell>
          <cell r="CL2419">
            <v>22.25</v>
          </cell>
          <cell r="CM2419">
            <v>1</v>
          </cell>
          <cell r="CN2419">
            <v>18.5</v>
          </cell>
          <cell r="CO2419">
            <v>5.15</v>
          </cell>
          <cell r="CP2419">
            <v>0.27837837837837842</v>
          </cell>
          <cell r="CS2419">
            <v>-13.35</v>
          </cell>
          <cell r="CT2419" t="e">
            <v>#DIV/0!</v>
          </cell>
          <cell r="CW2419">
            <v>-13.35</v>
          </cell>
          <cell r="CX2419" t="e">
            <v>#DIV/0!</v>
          </cell>
          <cell r="CY2419">
            <v>1</v>
          </cell>
          <cell r="CZ2419">
            <v>29.95</v>
          </cell>
        </row>
        <row r="2420">
          <cell r="E2420" t="str">
            <v>03095401</v>
          </cell>
          <cell r="F2420" t="str">
            <v>TUBOLARE 22" X 21 PARA VITTORIA JUNIORES</v>
          </cell>
          <cell r="G2420" t="str">
            <v>FORMIGLI</v>
          </cell>
          <cell r="H2420" t="str">
            <v>n/d</v>
          </cell>
          <cell r="K2420">
            <v>13.35</v>
          </cell>
          <cell r="AK2420" t="str">
            <v>FORMIGLI</v>
          </cell>
          <cell r="AL2420" t="str">
            <v>n/d</v>
          </cell>
          <cell r="AM2420">
            <v>0</v>
          </cell>
          <cell r="AN2420">
            <v>0</v>
          </cell>
          <cell r="AO2420">
            <v>13.35</v>
          </cell>
          <cell r="AP2420">
            <v>16.286999999999999</v>
          </cell>
          <cell r="AQ2420">
            <v>13.35</v>
          </cell>
          <cell r="AS2420">
            <v>0</v>
          </cell>
          <cell r="AT2420">
            <v>0</v>
          </cell>
          <cell r="AY2420" t="str">
            <v/>
          </cell>
          <cell r="BB2420">
            <v>3.7503750375037503</v>
          </cell>
          <cell r="BC2420">
            <v>50</v>
          </cell>
          <cell r="BD2420">
            <v>50</v>
          </cell>
          <cell r="BE2420">
            <v>5</v>
          </cell>
          <cell r="BF2420">
            <v>641740059707</v>
          </cell>
          <cell r="CC2420" t="str">
            <v/>
          </cell>
          <cell r="CD2420" t="str">
            <v/>
          </cell>
          <cell r="CE2420" t="str">
            <v/>
          </cell>
          <cell r="CF2420" t="str">
            <v/>
          </cell>
          <cell r="CG2420" t="str">
            <v/>
          </cell>
          <cell r="CI2420" t="str">
            <v/>
          </cell>
          <cell r="CJ2420" t="str">
            <v/>
          </cell>
          <cell r="CK2420" t="str">
            <v/>
          </cell>
          <cell r="CL2420">
            <v>22.25</v>
          </cell>
          <cell r="CM2420">
            <v>1</v>
          </cell>
          <cell r="CN2420">
            <v>18.5</v>
          </cell>
          <cell r="CO2420">
            <v>5.15</v>
          </cell>
          <cell r="CP2420">
            <v>0.27837837837837842</v>
          </cell>
          <cell r="CS2420">
            <v>-13.35</v>
          </cell>
          <cell r="CT2420" t="e">
            <v>#DIV/0!</v>
          </cell>
          <cell r="CW2420">
            <v>-13.35</v>
          </cell>
          <cell r="CX2420" t="e">
            <v>#DIV/0!</v>
          </cell>
          <cell r="CY2420">
            <v>1</v>
          </cell>
          <cell r="CZ2420">
            <v>29.95</v>
          </cell>
        </row>
        <row r="2421">
          <cell r="E2421" t="str">
            <v>03095402</v>
          </cell>
          <cell r="F2421" t="str">
            <v>TUBOLARE 24" X 21 PARA VITTORIA JUNIORES</v>
          </cell>
          <cell r="G2421" t="str">
            <v>FORMIGLI</v>
          </cell>
          <cell r="H2421" t="str">
            <v>n/d</v>
          </cell>
          <cell r="K2421">
            <v>13.35</v>
          </cell>
          <cell r="AK2421" t="str">
            <v>FORMIGLI</v>
          </cell>
          <cell r="AL2421" t="str">
            <v>n/d</v>
          </cell>
          <cell r="AM2421">
            <v>0</v>
          </cell>
          <cell r="AN2421">
            <v>0</v>
          </cell>
          <cell r="AO2421">
            <v>13.35</v>
          </cell>
          <cell r="AP2421">
            <v>16.286999999999999</v>
          </cell>
          <cell r="AQ2421">
            <v>13.35</v>
          </cell>
          <cell r="AS2421">
            <v>0</v>
          </cell>
          <cell r="AT2421">
            <v>0</v>
          </cell>
          <cell r="AY2421" t="str">
            <v/>
          </cell>
          <cell r="BB2421">
            <v>5.4005400540054005</v>
          </cell>
          <cell r="BC2421">
            <v>60</v>
          </cell>
          <cell r="BD2421">
            <v>60</v>
          </cell>
          <cell r="BE2421">
            <v>5</v>
          </cell>
          <cell r="BF2421">
            <v>641740059608</v>
          </cell>
          <cell r="CC2421" t="str">
            <v/>
          </cell>
          <cell r="CD2421" t="str">
            <v/>
          </cell>
          <cell r="CE2421" t="str">
            <v/>
          </cell>
          <cell r="CF2421" t="str">
            <v/>
          </cell>
          <cell r="CG2421" t="str">
            <v/>
          </cell>
          <cell r="CI2421" t="str">
            <v/>
          </cell>
          <cell r="CJ2421" t="str">
            <v/>
          </cell>
          <cell r="CK2421" t="str">
            <v/>
          </cell>
          <cell r="CL2421">
            <v>22.25</v>
          </cell>
          <cell r="CM2421">
            <v>1</v>
          </cell>
          <cell r="CN2421">
            <v>18.5</v>
          </cell>
          <cell r="CO2421">
            <v>5.15</v>
          </cell>
          <cell r="CP2421">
            <v>0.27837837837837842</v>
          </cell>
          <cell r="CS2421">
            <v>-13.35</v>
          </cell>
          <cell r="CT2421" t="e">
            <v>#DIV/0!</v>
          </cell>
          <cell r="CW2421">
            <v>-13.35</v>
          </cell>
          <cell r="CX2421" t="e">
            <v>#DIV/0!</v>
          </cell>
          <cell r="CY2421">
            <v>1</v>
          </cell>
          <cell r="CZ2421">
            <v>29.95</v>
          </cell>
        </row>
        <row r="2422">
          <cell r="E2422" t="str">
            <v>03095403</v>
          </cell>
          <cell r="F2422" t="str">
            <v>TUBOLARE 26" X 21 PARA VITTORIA JUNIORES</v>
          </cell>
          <cell r="G2422" t="str">
            <v>FORMIGLI</v>
          </cell>
          <cell r="H2422" t="str">
            <v>n/d</v>
          </cell>
          <cell r="K2422">
            <v>13.35</v>
          </cell>
          <cell r="AK2422" t="str">
            <v>FORMIGLI</v>
          </cell>
          <cell r="AL2422" t="str">
            <v>n/d</v>
          </cell>
          <cell r="AM2422">
            <v>0</v>
          </cell>
          <cell r="AN2422">
            <v>0</v>
          </cell>
          <cell r="AO2422">
            <v>13.35</v>
          </cell>
          <cell r="AP2422">
            <v>16.286999999999999</v>
          </cell>
          <cell r="AQ2422">
            <v>13.35</v>
          </cell>
          <cell r="AS2422">
            <v>0</v>
          </cell>
          <cell r="AT2422">
            <v>0</v>
          </cell>
          <cell r="AY2422" t="str">
            <v/>
          </cell>
          <cell r="BB2422">
            <v>5.4005400540054005</v>
          </cell>
          <cell r="BC2422">
            <v>60</v>
          </cell>
          <cell r="BD2422">
            <v>60</v>
          </cell>
          <cell r="BE2422">
            <v>5</v>
          </cell>
          <cell r="BF2422">
            <v>641740059509</v>
          </cell>
          <cell r="CC2422" t="str">
            <v/>
          </cell>
          <cell r="CD2422" t="str">
            <v/>
          </cell>
          <cell r="CE2422" t="str">
            <v/>
          </cell>
          <cell r="CF2422" t="str">
            <v/>
          </cell>
          <cell r="CG2422" t="str">
            <v/>
          </cell>
          <cell r="CI2422" t="str">
            <v/>
          </cell>
          <cell r="CJ2422" t="str">
            <v/>
          </cell>
          <cell r="CK2422" t="str">
            <v/>
          </cell>
          <cell r="CL2422">
            <v>22.25</v>
          </cell>
          <cell r="CM2422">
            <v>1</v>
          </cell>
          <cell r="CN2422">
            <v>18.5</v>
          </cell>
          <cell r="CO2422">
            <v>5.15</v>
          </cell>
          <cell r="CP2422">
            <v>0.27837837837837842</v>
          </cell>
          <cell r="CS2422">
            <v>-13.35</v>
          </cell>
          <cell r="CT2422" t="e">
            <v>#DIV/0!</v>
          </cell>
          <cell r="CW2422">
            <v>-13.35</v>
          </cell>
          <cell r="CX2422" t="e">
            <v>#DIV/0!</v>
          </cell>
          <cell r="CY2422">
            <v>1</v>
          </cell>
          <cell r="CZ2422">
            <v>29.95</v>
          </cell>
        </row>
        <row r="2423">
          <cell r="E2423" t="str">
            <v>03095404</v>
          </cell>
          <cell r="F2423" t="str">
            <v>TUBOLARE 700 X 23 NERO VITTORIA RALLY</v>
          </cell>
          <cell r="G2423" t="str">
            <v>FORMIGLI</v>
          </cell>
          <cell r="H2423" t="str">
            <v>n/d</v>
          </cell>
          <cell r="K2423">
            <v>14.1128</v>
          </cell>
          <cell r="AK2423" t="str">
            <v>FORMIGLI</v>
          </cell>
          <cell r="AL2423" t="str">
            <v>n/d</v>
          </cell>
          <cell r="AM2423">
            <v>0</v>
          </cell>
          <cell r="AN2423">
            <v>0</v>
          </cell>
          <cell r="AO2423">
            <v>14.1128</v>
          </cell>
          <cell r="AP2423">
            <v>17.217616</v>
          </cell>
          <cell r="AQ2423">
            <v>14.1128</v>
          </cell>
          <cell r="AS2423">
            <v>0</v>
          </cell>
          <cell r="AT2423">
            <v>0</v>
          </cell>
          <cell r="AY2423" t="str">
            <v/>
          </cell>
          <cell r="BB2423">
            <v>5.4005400540054005</v>
          </cell>
          <cell r="BC2423">
            <v>60</v>
          </cell>
          <cell r="BD2423">
            <v>60</v>
          </cell>
          <cell r="BE2423">
            <v>5</v>
          </cell>
          <cell r="BF2423">
            <v>641740179504</v>
          </cell>
          <cell r="CC2423" t="str">
            <v/>
          </cell>
          <cell r="CD2423" t="str">
            <v/>
          </cell>
          <cell r="CE2423" t="str">
            <v/>
          </cell>
          <cell r="CF2423" t="str">
            <v/>
          </cell>
          <cell r="CG2423" t="str">
            <v/>
          </cell>
          <cell r="CI2423" t="str">
            <v/>
          </cell>
          <cell r="CJ2423" t="str">
            <v/>
          </cell>
          <cell r="CK2423" t="str">
            <v/>
          </cell>
          <cell r="CL2423">
            <v>23.521333333333335</v>
          </cell>
          <cell r="CM2423">
            <v>1</v>
          </cell>
          <cell r="CN2423">
            <v>18.5</v>
          </cell>
          <cell r="CO2423">
            <v>4.3872</v>
          </cell>
          <cell r="CP2423">
            <v>0.23714594594594596</v>
          </cell>
          <cell r="CS2423">
            <v>-14.1128</v>
          </cell>
          <cell r="CT2423" t="e">
            <v>#DIV/0!</v>
          </cell>
          <cell r="CW2423">
            <v>-14.1128</v>
          </cell>
          <cell r="CX2423" t="e">
            <v>#DIV/0!</v>
          </cell>
          <cell r="CY2423">
            <v>1</v>
          </cell>
          <cell r="CZ2423">
            <v>29.95</v>
          </cell>
        </row>
        <row r="2424">
          <cell r="E2424" t="str">
            <v>03095405</v>
          </cell>
          <cell r="F2424" t="str">
            <v>TUBOLARE 700 X 23 PARA VITTORIA RALLY</v>
          </cell>
          <cell r="G2424" t="str">
            <v>FORMIGLI</v>
          </cell>
          <cell r="H2424" t="str">
            <v>n/d</v>
          </cell>
          <cell r="K2424">
            <v>14.1128</v>
          </cell>
          <cell r="AK2424" t="str">
            <v>FORMIGLI</v>
          </cell>
          <cell r="AL2424" t="str">
            <v>n/d</v>
          </cell>
          <cell r="AM2424">
            <v>0</v>
          </cell>
          <cell r="AN2424">
            <v>0</v>
          </cell>
          <cell r="AO2424">
            <v>14.1128</v>
          </cell>
          <cell r="AP2424">
            <v>17.217616</v>
          </cell>
          <cell r="AQ2424">
            <v>14.56</v>
          </cell>
          <cell r="AS2424">
            <v>0</v>
          </cell>
          <cell r="AT2424">
            <v>0</v>
          </cell>
          <cell r="AY2424" t="str">
            <v/>
          </cell>
          <cell r="BB2424">
            <v>5.4005400540054005</v>
          </cell>
          <cell r="BC2424">
            <v>60</v>
          </cell>
          <cell r="BD2424">
            <v>60</v>
          </cell>
          <cell r="BE2424">
            <v>5</v>
          </cell>
          <cell r="BF2424">
            <v>8022530011778</v>
          </cell>
          <cell r="CC2424" t="str">
            <v/>
          </cell>
          <cell r="CD2424" t="str">
            <v/>
          </cell>
          <cell r="CE2424" t="str">
            <v/>
          </cell>
          <cell r="CF2424" t="str">
            <v/>
          </cell>
          <cell r="CG2424" t="str">
            <v/>
          </cell>
          <cell r="CI2424" t="str">
            <v/>
          </cell>
          <cell r="CJ2424" t="str">
            <v/>
          </cell>
          <cell r="CK2424" t="str">
            <v/>
          </cell>
          <cell r="CL2424">
            <v>24.266666666666669</v>
          </cell>
          <cell r="CM2424">
            <v>1</v>
          </cell>
          <cell r="CN2424">
            <v>18.5</v>
          </cell>
          <cell r="CO2424">
            <v>3.9399999999999995</v>
          </cell>
          <cell r="CP2424">
            <v>0.21297297297297293</v>
          </cell>
          <cell r="CS2424">
            <v>-14.56</v>
          </cell>
          <cell r="CT2424" t="e">
            <v>#DIV/0!</v>
          </cell>
          <cell r="CW2424">
            <v>-14.56</v>
          </cell>
          <cell r="CX2424" t="e">
            <v>#DIV/0!</v>
          </cell>
          <cell r="CY2424">
            <v>1</v>
          </cell>
          <cell r="CZ2424">
            <v>29.95</v>
          </cell>
        </row>
        <row r="2425">
          <cell r="E2425" t="str">
            <v>03095406</v>
          </cell>
          <cell r="F2425" t="str">
            <v>TUBOLARE 700 X 25 NERO VITTORIA RALLY</v>
          </cell>
          <cell r="G2425" t="str">
            <v>FORMIGLI</v>
          </cell>
          <cell r="H2425" t="str">
            <v>n/d</v>
          </cell>
          <cell r="K2425">
            <v>14.1128</v>
          </cell>
          <cell r="AK2425" t="str">
            <v>FORMIGLI</v>
          </cell>
          <cell r="AL2425" t="str">
            <v>n/d</v>
          </cell>
          <cell r="AM2425">
            <v>0</v>
          </cell>
          <cell r="AN2425">
            <v>0</v>
          </cell>
          <cell r="AO2425">
            <v>14.1128</v>
          </cell>
          <cell r="AP2425">
            <v>17.217616</v>
          </cell>
          <cell r="AQ2425">
            <v>14.56</v>
          </cell>
          <cell r="AS2425">
            <v>0</v>
          </cell>
          <cell r="AT2425">
            <v>0</v>
          </cell>
          <cell r="AY2425" t="str">
            <v/>
          </cell>
          <cell r="BB2425">
            <v>5.4005400540054005</v>
          </cell>
          <cell r="BC2425">
            <v>60</v>
          </cell>
          <cell r="BD2425">
            <v>60</v>
          </cell>
          <cell r="BE2425">
            <v>5</v>
          </cell>
          <cell r="BF2425">
            <v>8022530011785</v>
          </cell>
          <cell r="CC2425" t="str">
            <v/>
          </cell>
          <cell r="CD2425" t="str">
            <v/>
          </cell>
          <cell r="CE2425" t="str">
            <v/>
          </cell>
          <cell r="CF2425" t="str">
            <v/>
          </cell>
          <cell r="CG2425" t="str">
            <v/>
          </cell>
          <cell r="CI2425" t="str">
            <v/>
          </cell>
          <cell r="CJ2425" t="str">
            <v/>
          </cell>
          <cell r="CK2425" t="str">
            <v/>
          </cell>
          <cell r="CL2425">
            <v>24.266666666666669</v>
          </cell>
          <cell r="CM2425">
            <v>1</v>
          </cell>
          <cell r="CN2425">
            <v>18.5</v>
          </cell>
          <cell r="CO2425">
            <v>3.9399999999999995</v>
          </cell>
          <cell r="CP2425">
            <v>0.21297297297297293</v>
          </cell>
          <cell r="CS2425">
            <v>-14.56</v>
          </cell>
          <cell r="CT2425" t="e">
            <v>#DIV/0!</v>
          </cell>
          <cell r="CW2425">
            <v>-14.56</v>
          </cell>
          <cell r="CX2425" t="e">
            <v>#DIV/0!</v>
          </cell>
          <cell r="CY2425">
            <v>1</v>
          </cell>
          <cell r="CZ2425">
            <v>29.95</v>
          </cell>
        </row>
        <row r="2426">
          <cell r="E2426" t="str">
            <v>03095407</v>
          </cell>
          <cell r="F2426" t="str">
            <v>TUBOLARE 700 X 25 PARA VITTORIA RALLY</v>
          </cell>
          <cell r="G2426" t="str">
            <v>FORMIGLI</v>
          </cell>
          <cell r="H2426" t="str">
            <v>n/d</v>
          </cell>
          <cell r="K2426">
            <v>14.1128</v>
          </cell>
          <cell r="AK2426" t="str">
            <v>FORMIGLI</v>
          </cell>
          <cell r="AL2426" t="str">
            <v>n/d</v>
          </cell>
          <cell r="AM2426">
            <v>0</v>
          </cell>
          <cell r="AN2426">
            <v>0</v>
          </cell>
          <cell r="AO2426">
            <v>14.1128</v>
          </cell>
          <cell r="AP2426">
            <v>17.217616</v>
          </cell>
          <cell r="AQ2426">
            <v>14.1128</v>
          </cell>
          <cell r="AS2426">
            <v>2</v>
          </cell>
          <cell r="AT2426">
            <v>28.2256</v>
          </cell>
          <cell r="AY2426" t="str">
            <v/>
          </cell>
          <cell r="BB2426">
            <v>5.4005400540054005</v>
          </cell>
          <cell r="BC2426">
            <v>60</v>
          </cell>
          <cell r="BD2426">
            <v>60</v>
          </cell>
          <cell r="BE2426">
            <v>5</v>
          </cell>
          <cell r="BF2426">
            <v>8022530011792</v>
          </cell>
          <cell r="CC2426" t="str">
            <v/>
          </cell>
          <cell r="CD2426" t="str">
            <v/>
          </cell>
          <cell r="CE2426" t="str">
            <v/>
          </cell>
          <cell r="CF2426" t="str">
            <v/>
          </cell>
          <cell r="CG2426" t="str">
            <v/>
          </cell>
          <cell r="CI2426" t="str">
            <v/>
          </cell>
          <cell r="CJ2426" t="str">
            <v/>
          </cell>
          <cell r="CK2426" t="str">
            <v/>
          </cell>
          <cell r="CL2426">
            <v>23.521333333333335</v>
          </cell>
          <cell r="CM2426">
            <v>1</v>
          </cell>
          <cell r="CN2426">
            <v>18.5</v>
          </cell>
          <cell r="CO2426">
            <v>4.3872</v>
          </cell>
          <cell r="CP2426">
            <v>0.23714594594594596</v>
          </cell>
          <cell r="CS2426">
            <v>-14.1128</v>
          </cell>
          <cell r="CT2426" t="e">
            <v>#DIV/0!</v>
          </cell>
          <cell r="CW2426">
            <v>-14.1128</v>
          </cell>
          <cell r="CX2426" t="e">
            <v>#DIV/0!</v>
          </cell>
          <cell r="CY2426">
            <v>1</v>
          </cell>
          <cell r="CZ2426">
            <v>29.95</v>
          </cell>
        </row>
        <row r="2427">
          <cell r="E2427" t="str">
            <v>03095408</v>
          </cell>
          <cell r="F2427" t="str">
            <v>TUBOLARE 700 X 28 NERO VITTORIA RALLY</v>
          </cell>
          <cell r="G2427" t="str">
            <v>FORMIGLI</v>
          </cell>
          <cell r="H2427" t="str">
            <v>n/d</v>
          </cell>
          <cell r="K2427">
            <v>14.1128</v>
          </cell>
          <cell r="AK2427" t="str">
            <v>FORMIGLI</v>
          </cell>
          <cell r="AL2427" t="str">
            <v>n/d</v>
          </cell>
          <cell r="AM2427">
            <v>0</v>
          </cell>
          <cell r="AN2427">
            <v>0</v>
          </cell>
          <cell r="AO2427">
            <v>14.1128</v>
          </cell>
          <cell r="AP2427">
            <v>17.217616</v>
          </cell>
          <cell r="AQ2427">
            <v>14.1128</v>
          </cell>
          <cell r="AS2427">
            <v>0</v>
          </cell>
          <cell r="AT2427">
            <v>0</v>
          </cell>
          <cell r="AY2427" t="str">
            <v/>
          </cell>
          <cell r="BB2427">
            <v>5.4005400540054005</v>
          </cell>
          <cell r="BC2427">
            <v>60</v>
          </cell>
          <cell r="BD2427">
            <v>60</v>
          </cell>
          <cell r="BE2427">
            <v>5</v>
          </cell>
          <cell r="BF2427">
            <v>8022530011754</v>
          </cell>
          <cell r="CC2427" t="str">
            <v/>
          </cell>
          <cell r="CD2427" t="str">
            <v/>
          </cell>
          <cell r="CE2427" t="str">
            <v/>
          </cell>
          <cell r="CF2427" t="str">
            <v/>
          </cell>
          <cell r="CG2427" t="str">
            <v/>
          </cell>
          <cell r="CI2427" t="str">
            <v/>
          </cell>
          <cell r="CJ2427" t="str">
            <v/>
          </cell>
          <cell r="CK2427" t="str">
            <v/>
          </cell>
          <cell r="CL2427">
            <v>23.521333333333335</v>
          </cell>
          <cell r="CM2427">
            <v>1</v>
          </cell>
          <cell r="CN2427">
            <v>18.5</v>
          </cell>
          <cell r="CO2427">
            <v>4.3872</v>
          </cell>
          <cell r="CP2427">
            <v>0.23714594594594596</v>
          </cell>
          <cell r="CS2427">
            <v>-14.1128</v>
          </cell>
          <cell r="CT2427" t="e">
            <v>#DIV/0!</v>
          </cell>
          <cell r="CW2427">
            <v>-14.1128</v>
          </cell>
          <cell r="CX2427" t="e">
            <v>#DIV/0!</v>
          </cell>
          <cell r="CY2427">
            <v>1</v>
          </cell>
          <cell r="CZ2427">
            <v>29.95</v>
          </cell>
        </row>
        <row r="2428">
          <cell r="E2428" t="str">
            <v>03095409</v>
          </cell>
          <cell r="F2428" t="str">
            <v>TUBOLARE 700 X 28 PARA VITTORIA RALLY</v>
          </cell>
          <cell r="G2428" t="str">
            <v>FORMIGLI</v>
          </cell>
          <cell r="H2428" t="str">
            <v>n/d</v>
          </cell>
          <cell r="K2428">
            <v>14.1128</v>
          </cell>
          <cell r="AK2428" t="str">
            <v>FORMIGLI</v>
          </cell>
          <cell r="AL2428" t="str">
            <v>n/d</v>
          </cell>
          <cell r="AM2428">
            <v>0</v>
          </cell>
          <cell r="AN2428">
            <v>0</v>
          </cell>
          <cell r="AO2428">
            <v>14.1128</v>
          </cell>
          <cell r="AP2428">
            <v>17.217616</v>
          </cell>
          <cell r="AQ2428">
            <v>14.1128</v>
          </cell>
          <cell r="AS2428">
            <v>0</v>
          </cell>
          <cell r="AT2428">
            <v>0</v>
          </cell>
          <cell r="AY2428" t="str">
            <v/>
          </cell>
          <cell r="BB2428">
            <v>5.4005400540054005</v>
          </cell>
          <cell r="BC2428">
            <v>60</v>
          </cell>
          <cell r="BD2428">
            <v>60</v>
          </cell>
          <cell r="BE2428">
            <v>5</v>
          </cell>
          <cell r="BF2428">
            <v>8022530011761</v>
          </cell>
          <cell r="CC2428" t="str">
            <v/>
          </cell>
          <cell r="CD2428" t="str">
            <v/>
          </cell>
          <cell r="CE2428" t="str">
            <v/>
          </cell>
          <cell r="CF2428" t="str">
            <v/>
          </cell>
          <cell r="CG2428" t="str">
            <v/>
          </cell>
          <cell r="CI2428" t="str">
            <v/>
          </cell>
          <cell r="CJ2428" t="str">
            <v/>
          </cell>
          <cell r="CK2428" t="str">
            <v/>
          </cell>
          <cell r="CL2428">
            <v>23.521333333333335</v>
          </cell>
          <cell r="CM2428">
            <v>1</v>
          </cell>
          <cell r="CN2428">
            <v>18.5</v>
          </cell>
          <cell r="CO2428">
            <v>4.3872</v>
          </cell>
          <cell r="CP2428">
            <v>0.23714594594594596</v>
          </cell>
          <cell r="CS2428">
            <v>-14.1128</v>
          </cell>
          <cell r="CT2428" t="e">
            <v>#DIV/0!</v>
          </cell>
          <cell r="CW2428">
            <v>-14.1128</v>
          </cell>
          <cell r="CX2428" t="e">
            <v>#DIV/0!</v>
          </cell>
          <cell r="CY2428">
            <v>1</v>
          </cell>
          <cell r="CZ2428">
            <v>29.95</v>
          </cell>
        </row>
        <row r="2429">
          <cell r="E2429" t="str">
            <v>03100000</v>
          </cell>
          <cell r="F2429" t="str">
            <v>BATTERIA DT 36V 11.6Ah</v>
          </cell>
          <cell r="G2429" t="str">
            <v>FIVE</v>
          </cell>
          <cell r="K2429">
            <v>281.97000000000003</v>
          </cell>
          <cell r="AK2429" t="str">
            <v>FIVE</v>
          </cell>
          <cell r="AL2429">
            <v>0</v>
          </cell>
          <cell r="AM2429">
            <v>0</v>
          </cell>
          <cell r="AN2429">
            <v>0</v>
          </cell>
          <cell r="AO2429">
            <v>281.97000000000003</v>
          </cell>
          <cell r="AP2429">
            <v>344.0034</v>
          </cell>
          <cell r="AQ2429">
            <v>0</v>
          </cell>
          <cell r="AS2429">
            <v>0</v>
          </cell>
          <cell r="AT2429">
            <v>0</v>
          </cell>
          <cell r="AY2429" t="str">
            <v/>
          </cell>
          <cell r="CC2429" t="str">
            <v/>
          </cell>
          <cell r="CD2429" t="str">
            <v/>
          </cell>
          <cell r="CE2429" t="str">
            <v/>
          </cell>
          <cell r="CF2429" t="str">
            <v/>
          </cell>
          <cell r="CG2429" t="str">
            <v/>
          </cell>
          <cell r="CI2429" t="str">
            <v/>
          </cell>
          <cell r="CJ2429" t="str">
            <v/>
          </cell>
          <cell r="CK2429" t="str">
            <v/>
          </cell>
          <cell r="CL2429">
            <v>0</v>
          </cell>
          <cell r="CM2429">
            <v>1</v>
          </cell>
          <cell r="CN2429">
            <v>315</v>
          </cell>
          <cell r="CO2429">
            <v>315</v>
          </cell>
          <cell r="CP2429">
            <v>1</v>
          </cell>
          <cell r="CS2429">
            <v>0</v>
          </cell>
          <cell r="CT2429" t="e">
            <v>#DIV/0!</v>
          </cell>
          <cell r="CW2429">
            <v>0</v>
          </cell>
          <cell r="CX2429" t="e">
            <v>#DIV/0!</v>
          </cell>
          <cell r="CY2429">
            <v>1</v>
          </cell>
          <cell r="CZ2429">
            <v>460</v>
          </cell>
        </row>
        <row r="2430">
          <cell r="E2430" t="str">
            <v>03100001</v>
          </cell>
          <cell r="F2430" t="str">
            <v>BATTERIA DT 36V 14 Ah</v>
          </cell>
          <cell r="G2430" t="str">
            <v>FIVE</v>
          </cell>
          <cell r="K2430">
            <v>345.08</v>
          </cell>
          <cell r="AK2430" t="str">
            <v>FIVE</v>
          </cell>
          <cell r="AL2430">
            <v>0</v>
          </cell>
          <cell r="AM2430">
            <v>0</v>
          </cell>
          <cell r="AN2430">
            <v>0</v>
          </cell>
          <cell r="AO2430">
            <v>345.08</v>
          </cell>
          <cell r="AP2430">
            <v>420.99759999999998</v>
          </cell>
          <cell r="AQ2430">
            <v>0</v>
          </cell>
          <cell r="AS2430">
            <v>0</v>
          </cell>
          <cell r="AT2430">
            <v>0</v>
          </cell>
          <cell r="AY2430" t="str">
            <v/>
          </cell>
          <cell r="CC2430" t="str">
            <v/>
          </cell>
          <cell r="CD2430" t="str">
            <v/>
          </cell>
          <cell r="CE2430" t="str">
            <v/>
          </cell>
          <cell r="CF2430" t="str">
            <v/>
          </cell>
          <cell r="CG2430" t="str">
            <v/>
          </cell>
          <cell r="CI2430" t="str">
            <v/>
          </cell>
          <cell r="CJ2430" t="str">
            <v/>
          </cell>
          <cell r="CK2430" t="str">
            <v/>
          </cell>
          <cell r="CL2430">
            <v>0</v>
          </cell>
          <cell r="CM2430">
            <v>1</v>
          </cell>
          <cell r="CN2430">
            <v>385</v>
          </cell>
          <cell r="CO2430">
            <v>385</v>
          </cell>
          <cell r="CP2430">
            <v>1</v>
          </cell>
          <cell r="CS2430">
            <v>0</v>
          </cell>
          <cell r="CT2430" t="e">
            <v>#DIV/0!</v>
          </cell>
          <cell r="CW2430">
            <v>0</v>
          </cell>
          <cell r="CX2430" t="e">
            <v>#DIV/0!</v>
          </cell>
          <cell r="CY2430">
            <v>1</v>
          </cell>
          <cell r="CZ2430">
            <v>565</v>
          </cell>
        </row>
        <row r="2431">
          <cell r="E2431" t="str">
            <v>03100002</v>
          </cell>
          <cell r="F2431" t="str">
            <v>BATTERIA DT 36V 17.5 Ah</v>
          </cell>
          <cell r="G2431" t="str">
            <v>FIVE</v>
          </cell>
          <cell r="K2431">
            <v>439.75</v>
          </cell>
          <cell r="AK2431" t="str">
            <v>FIVE</v>
          </cell>
          <cell r="AL2431">
            <v>0</v>
          </cell>
          <cell r="AM2431">
            <v>0</v>
          </cell>
          <cell r="AN2431">
            <v>0</v>
          </cell>
          <cell r="AO2431">
            <v>439.75</v>
          </cell>
          <cell r="AP2431">
            <v>536.495</v>
          </cell>
          <cell r="AQ2431">
            <v>0</v>
          </cell>
          <cell r="AS2431">
            <v>0</v>
          </cell>
          <cell r="AT2431">
            <v>0</v>
          </cell>
          <cell r="AY2431" t="str">
            <v/>
          </cell>
          <cell r="CC2431" t="str">
            <v/>
          </cell>
          <cell r="CD2431" t="str">
            <v/>
          </cell>
          <cell r="CE2431" t="str">
            <v/>
          </cell>
          <cell r="CF2431" t="str">
            <v/>
          </cell>
          <cell r="CG2431" t="str">
            <v/>
          </cell>
          <cell r="CI2431" t="str">
            <v/>
          </cell>
          <cell r="CJ2431" t="str">
            <v/>
          </cell>
          <cell r="CK2431" t="str">
            <v/>
          </cell>
          <cell r="CL2431">
            <v>0</v>
          </cell>
          <cell r="CM2431">
            <v>1</v>
          </cell>
          <cell r="CN2431">
            <v>489</v>
          </cell>
          <cell r="CO2431">
            <v>489</v>
          </cell>
          <cell r="CP2431">
            <v>1</v>
          </cell>
          <cell r="CS2431">
            <v>0</v>
          </cell>
          <cell r="CT2431" t="e">
            <v>#DIV/0!</v>
          </cell>
          <cell r="CW2431">
            <v>0</v>
          </cell>
          <cell r="CX2431" t="e">
            <v>#DIV/0!</v>
          </cell>
          <cell r="CY2431">
            <v>1</v>
          </cell>
          <cell r="CZ2431">
            <v>720</v>
          </cell>
        </row>
        <row r="2432">
          <cell r="E2432" t="str">
            <v>03100003</v>
          </cell>
          <cell r="F2432" t="str">
            <v>BATTERIA RC 36V 11.6 Ah</v>
          </cell>
          <cell r="G2432" t="str">
            <v>FIVE</v>
          </cell>
          <cell r="K2432">
            <v>237.93</v>
          </cell>
          <cell r="AK2432" t="str">
            <v>FIVE</v>
          </cell>
          <cell r="AL2432">
            <v>0</v>
          </cell>
          <cell r="AM2432">
            <v>0</v>
          </cell>
          <cell r="AN2432">
            <v>0</v>
          </cell>
          <cell r="AO2432">
            <v>237.93</v>
          </cell>
          <cell r="AP2432">
            <v>290.27460000000002</v>
          </cell>
          <cell r="AQ2432">
            <v>0</v>
          </cell>
          <cell r="AS2432">
            <v>0</v>
          </cell>
          <cell r="AT2432">
            <v>0</v>
          </cell>
          <cell r="AY2432" t="str">
            <v/>
          </cell>
          <cell r="CC2432" t="str">
            <v/>
          </cell>
          <cell r="CD2432" t="str">
            <v/>
          </cell>
          <cell r="CE2432" t="str">
            <v/>
          </cell>
          <cell r="CF2432" t="str">
            <v/>
          </cell>
          <cell r="CG2432" t="str">
            <v/>
          </cell>
          <cell r="CI2432" t="str">
            <v/>
          </cell>
          <cell r="CJ2432" t="str">
            <v/>
          </cell>
          <cell r="CK2432" t="str">
            <v/>
          </cell>
          <cell r="CL2432">
            <v>0</v>
          </cell>
          <cell r="CM2432">
            <v>1</v>
          </cell>
          <cell r="CN2432">
            <v>265</v>
          </cell>
          <cell r="CO2432">
            <v>265</v>
          </cell>
          <cell r="CP2432">
            <v>1</v>
          </cell>
          <cell r="CS2432">
            <v>0</v>
          </cell>
          <cell r="CT2432" t="e">
            <v>#DIV/0!</v>
          </cell>
          <cell r="CW2432">
            <v>0</v>
          </cell>
          <cell r="CX2432" t="e">
            <v>#DIV/0!</v>
          </cell>
          <cell r="CY2432">
            <v>1</v>
          </cell>
          <cell r="CZ2432">
            <v>390</v>
          </cell>
        </row>
        <row r="2433">
          <cell r="E2433" t="str">
            <v>03100004</v>
          </cell>
          <cell r="F2433" t="str">
            <v>BATTERIA RC 36V 14.0 AH</v>
          </cell>
          <cell r="G2433" t="str">
            <v>FIVE</v>
          </cell>
          <cell r="K2433">
            <v>300.76</v>
          </cell>
          <cell r="AK2433" t="str">
            <v>FIVE</v>
          </cell>
          <cell r="AL2433">
            <v>0</v>
          </cell>
          <cell r="AM2433">
            <v>0</v>
          </cell>
          <cell r="AN2433">
            <v>0</v>
          </cell>
          <cell r="AO2433">
            <v>300.76</v>
          </cell>
          <cell r="AP2433">
            <v>366.92719999999997</v>
          </cell>
          <cell r="AQ2433">
            <v>0</v>
          </cell>
          <cell r="AS2433">
            <v>0</v>
          </cell>
          <cell r="AT2433">
            <v>0</v>
          </cell>
          <cell r="AY2433" t="str">
            <v/>
          </cell>
          <cell r="CC2433" t="str">
            <v/>
          </cell>
          <cell r="CD2433" t="str">
            <v/>
          </cell>
          <cell r="CE2433" t="str">
            <v/>
          </cell>
          <cell r="CF2433" t="str">
            <v/>
          </cell>
          <cell r="CG2433" t="str">
            <v/>
          </cell>
          <cell r="CI2433" t="str">
            <v/>
          </cell>
          <cell r="CJ2433" t="str">
            <v/>
          </cell>
          <cell r="CK2433" t="str">
            <v/>
          </cell>
          <cell r="CL2433">
            <v>0</v>
          </cell>
          <cell r="CM2433">
            <v>1</v>
          </cell>
          <cell r="CN2433">
            <v>335</v>
          </cell>
          <cell r="CO2433">
            <v>335</v>
          </cell>
          <cell r="CP2433">
            <v>1</v>
          </cell>
          <cell r="CS2433">
            <v>0</v>
          </cell>
          <cell r="CT2433" t="e">
            <v>#DIV/0!</v>
          </cell>
          <cell r="CW2433">
            <v>0</v>
          </cell>
          <cell r="CX2433" t="e">
            <v>#DIV/0!</v>
          </cell>
          <cell r="CY2433">
            <v>1</v>
          </cell>
          <cell r="CZ2433">
            <v>490</v>
          </cell>
        </row>
        <row r="2434">
          <cell r="E2434" t="str">
            <v>03100005</v>
          </cell>
          <cell r="F2434" t="str">
            <v>PACCO BATTERIA 36V 11Ah</v>
          </cell>
          <cell r="G2434" t="str">
            <v>RMS</v>
          </cell>
          <cell r="H2434">
            <v>546161000</v>
          </cell>
          <cell r="K2434">
            <v>196.89</v>
          </cell>
          <cell r="AK2434" t="str">
            <v>RMS</v>
          </cell>
          <cell r="AL2434">
            <v>546161000</v>
          </cell>
          <cell r="AM2434">
            <v>0</v>
          </cell>
          <cell r="AN2434">
            <v>0</v>
          </cell>
          <cell r="AO2434">
            <v>196.89</v>
          </cell>
          <cell r="AP2434">
            <v>240.20579999999998</v>
          </cell>
          <cell r="AQ2434">
            <v>196.89</v>
          </cell>
          <cell r="AS2434">
            <v>0</v>
          </cell>
          <cell r="AT2434">
            <v>0</v>
          </cell>
          <cell r="AY2434" t="str">
            <v/>
          </cell>
          <cell r="BB2434">
            <v>13.004500450045004</v>
          </cell>
          <cell r="BC2434">
            <v>43</v>
          </cell>
          <cell r="BD2434">
            <v>14</v>
          </cell>
          <cell r="BE2434">
            <v>72</v>
          </cell>
          <cell r="CB2434">
            <v>546161000</v>
          </cell>
          <cell r="CC2434">
            <v>1</v>
          </cell>
          <cell r="CD2434">
            <v>210.57</v>
          </cell>
          <cell r="CE2434">
            <v>1</v>
          </cell>
          <cell r="CF2434">
            <v>210.57</v>
          </cell>
          <cell r="CG2434">
            <v>339</v>
          </cell>
          <cell r="CH2434">
            <v>303300080</v>
          </cell>
          <cell r="CI2434">
            <v>1</v>
          </cell>
          <cell r="CJ2434">
            <v>211.87</v>
          </cell>
          <cell r="CK2434">
            <v>359</v>
          </cell>
          <cell r="CL2434">
            <v>328.15</v>
          </cell>
          <cell r="CM2434">
            <v>1</v>
          </cell>
          <cell r="CN2434">
            <v>239</v>
          </cell>
          <cell r="CO2434">
            <v>42.110000000000014</v>
          </cell>
          <cell r="CP2434">
            <v>0.17619246861924692</v>
          </cell>
          <cell r="CS2434">
            <v>-196.89</v>
          </cell>
          <cell r="CT2434" t="e">
            <v>#DIV/0!</v>
          </cell>
          <cell r="CW2434">
            <v>-196.89</v>
          </cell>
          <cell r="CX2434" t="e">
            <v>#DIV/0!</v>
          </cell>
          <cell r="CY2434">
            <v>1</v>
          </cell>
          <cell r="CZ2434">
            <v>335</v>
          </cell>
        </row>
        <row r="2435">
          <cell r="E2435" t="str">
            <v>03100006</v>
          </cell>
          <cell r="F2435" t="str">
            <v>PACCO BATTERIA 36V 9.8Ah</v>
          </cell>
          <cell r="G2435" t="str">
            <v>RMS</v>
          </cell>
          <cell r="H2435">
            <v>546161001</v>
          </cell>
          <cell r="K2435">
            <v>213.44</v>
          </cell>
          <cell r="AK2435" t="str">
            <v>RMS</v>
          </cell>
          <cell r="AL2435">
            <v>546161001</v>
          </cell>
          <cell r="AM2435">
            <v>0</v>
          </cell>
          <cell r="AN2435">
            <v>0</v>
          </cell>
          <cell r="AO2435">
            <v>213.44</v>
          </cell>
          <cell r="AP2435">
            <v>260.39679999999998</v>
          </cell>
          <cell r="AQ2435">
            <v>213.44</v>
          </cell>
          <cell r="AS2435">
            <v>0</v>
          </cell>
          <cell r="AT2435">
            <v>0</v>
          </cell>
          <cell r="AY2435" t="str">
            <v/>
          </cell>
          <cell r="BB2435">
            <v>3.542754275427543</v>
          </cell>
          <cell r="BC2435">
            <v>24</v>
          </cell>
          <cell r="BD2435">
            <v>12</v>
          </cell>
          <cell r="BE2435">
            <v>41</v>
          </cell>
          <cell r="CB2435">
            <v>546161001</v>
          </cell>
          <cell r="CC2435">
            <v>1</v>
          </cell>
          <cell r="CD2435">
            <v>211.34</v>
          </cell>
          <cell r="CE2435">
            <v>1</v>
          </cell>
          <cell r="CF2435">
            <v>211.34</v>
          </cell>
          <cell r="CG2435">
            <v>319</v>
          </cell>
          <cell r="CI2435" t="str">
            <v/>
          </cell>
          <cell r="CJ2435" t="str">
            <v/>
          </cell>
          <cell r="CK2435" t="str">
            <v/>
          </cell>
          <cell r="CL2435">
            <v>355.73333333333335</v>
          </cell>
          <cell r="CM2435">
            <v>1</v>
          </cell>
          <cell r="CN2435">
            <v>240</v>
          </cell>
          <cell r="CO2435">
            <v>26.560000000000002</v>
          </cell>
          <cell r="CP2435">
            <v>0.11066666666666668</v>
          </cell>
          <cell r="CS2435">
            <v>-213.44</v>
          </cell>
          <cell r="CT2435" t="e">
            <v>#DIV/0!</v>
          </cell>
          <cell r="CW2435">
            <v>-213.44</v>
          </cell>
          <cell r="CX2435" t="e">
            <v>#DIV/0!</v>
          </cell>
          <cell r="CY2435">
            <v>1</v>
          </cell>
          <cell r="CZ2435">
            <v>319</v>
          </cell>
        </row>
        <row r="2436">
          <cell r="E2436" t="str">
            <v>03100007</v>
          </cell>
          <cell r="F2436" t="str">
            <v>PACCO BATTERIA 24V 10.4 Ah</v>
          </cell>
          <cell r="G2436" t="str">
            <v>RMS</v>
          </cell>
          <cell r="H2436">
            <v>546161002</v>
          </cell>
          <cell r="K2436">
            <v>213.44</v>
          </cell>
          <cell r="AK2436" t="str">
            <v>RMS</v>
          </cell>
          <cell r="AL2436">
            <v>546161002</v>
          </cell>
          <cell r="AM2436">
            <v>0</v>
          </cell>
          <cell r="AN2436">
            <v>0</v>
          </cell>
          <cell r="AO2436">
            <v>213.44</v>
          </cell>
          <cell r="AP2436">
            <v>260.39679999999998</v>
          </cell>
          <cell r="AQ2436">
            <v>213.44</v>
          </cell>
          <cell r="AS2436">
            <v>0</v>
          </cell>
          <cell r="AT2436">
            <v>0</v>
          </cell>
          <cell r="AY2436" t="str">
            <v/>
          </cell>
          <cell r="BB2436">
            <v>3.3951395139513951</v>
          </cell>
          <cell r="BC2436">
            <v>23</v>
          </cell>
          <cell r="BD2436">
            <v>12</v>
          </cell>
          <cell r="BE2436">
            <v>41</v>
          </cell>
          <cell r="CB2436">
            <v>546161002</v>
          </cell>
          <cell r="CC2436">
            <v>1</v>
          </cell>
          <cell r="CD2436">
            <v>227.91</v>
          </cell>
          <cell r="CE2436">
            <v>1</v>
          </cell>
          <cell r="CF2436">
            <v>227.91</v>
          </cell>
          <cell r="CG2436">
            <v>359</v>
          </cell>
          <cell r="CH2436">
            <v>303300060</v>
          </cell>
          <cell r="CI2436">
            <v>1</v>
          </cell>
          <cell r="CJ2436">
            <v>166.99</v>
          </cell>
          <cell r="CK2436">
            <v>299</v>
          </cell>
          <cell r="CL2436">
            <v>355.73333333333335</v>
          </cell>
          <cell r="CM2436">
            <v>1</v>
          </cell>
          <cell r="CN2436">
            <v>259</v>
          </cell>
          <cell r="CO2436">
            <v>45.56</v>
          </cell>
          <cell r="CP2436">
            <v>0.17590733590733593</v>
          </cell>
          <cell r="CS2436">
            <v>-213.44</v>
          </cell>
          <cell r="CT2436" t="e">
            <v>#DIV/0!</v>
          </cell>
          <cell r="CW2436">
            <v>-213.44</v>
          </cell>
          <cell r="CX2436" t="e">
            <v>#DIV/0!</v>
          </cell>
          <cell r="CY2436">
            <v>1</v>
          </cell>
          <cell r="CZ2436">
            <v>349</v>
          </cell>
        </row>
        <row r="2437">
          <cell r="E2437" t="str">
            <v>03100008</v>
          </cell>
          <cell r="F2437" t="str">
            <v>BATTERIA SOTTOSELLA VERTICALE 36V 14Ah</v>
          </cell>
          <cell r="G2437" t="str">
            <v>RMS</v>
          </cell>
          <cell r="H2437">
            <v>546161004</v>
          </cell>
          <cell r="K2437">
            <v>213.43</v>
          </cell>
          <cell r="AK2437" t="str">
            <v>RMS</v>
          </cell>
          <cell r="AL2437">
            <v>546161004</v>
          </cell>
          <cell r="AM2437">
            <v>0</v>
          </cell>
          <cell r="AN2437">
            <v>0</v>
          </cell>
          <cell r="AO2437">
            <v>213.43</v>
          </cell>
          <cell r="AP2437">
            <v>260.38459999999998</v>
          </cell>
          <cell r="AQ2437">
            <v>213.43</v>
          </cell>
          <cell r="AS2437">
            <v>0</v>
          </cell>
          <cell r="AT2437">
            <v>0</v>
          </cell>
          <cell r="AY2437" t="str">
            <v/>
          </cell>
          <cell r="BB2437">
            <v>1.6381638163816381</v>
          </cell>
          <cell r="BC2437">
            <v>13</v>
          </cell>
          <cell r="BD2437">
            <v>10</v>
          </cell>
          <cell r="BE2437">
            <v>42</v>
          </cell>
          <cell r="CC2437" t="str">
            <v/>
          </cell>
          <cell r="CD2437" t="str">
            <v/>
          </cell>
          <cell r="CE2437" t="str">
            <v/>
          </cell>
          <cell r="CF2437" t="str">
            <v/>
          </cell>
          <cell r="CG2437" t="str">
            <v/>
          </cell>
          <cell r="CI2437" t="str">
            <v/>
          </cell>
          <cell r="CJ2437" t="str">
            <v/>
          </cell>
          <cell r="CK2437" t="str">
            <v/>
          </cell>
          <cell r="CL2437">
            <v>355.7166666666667</v>
          </cell>
          <cell r="CM2437">
            <v>1</v>
          </cell>
          <cell r="CN2437">
            <v>240</v>
          </cell>
          <cell r="CO2437">
            <v>26.569999999999993</v>
          </cell>
          <cell r="CP2437">
            <v>0.11070833333333331</v>
          </cell>
          <cell r="CS2437">
            <v>-213.43</v>
          </cell>
          <cell r="CT2437" t="e">
            <v>#DIV/0!</v>
          </cell>
          <cell r="CW2437">
            <v>-213.43</v>
          </cell>
          <cell r="CX2437" t="e">
            <v>#DIV/0!</v>
          </cell>
          <cell r="CY2437">
            <v>1</v>
          </cell>
          <cell r="CZ2437">
            <v>335</v>
          </cell>
        </row>
        <row r="2438">
          <cell r="E2438" t="str">
            <v>03100009</v>
          </cell>
          <cell r="F2438" t="str">
            <v>BATTERIA SOTTOSELLA VERTICALE 24V 14Ah</v>
          </cell>
          <cell r="G2438" t="str">
            <v>RMS</v>
          </cell>
          <cell r="H2438">
            <v>546161005</v>
          </cell>
          <cell r="K2438">
            <v>180.33</v>
          </cell>
          <cell r="AK2438" t="str">
            <v>RMS</v>
          </cell>
          <cell r="AL2438">
            <v>546161005</v>
          </cell>
          <cell r="AM2438">
            <v>0</v>
          </cell>
          <cell r="AN2438">
            <v>0</v>
          </cell>
          <cell r="AO2438">
            <v>180.33</v>
          </cell>
          <cell r="AP2438">
            <v>220.0026</v>
          </cell>
          <cell r="AQ2438">
            <v>180.33</v>
          </cell>
          <cell r="AS2438">
            <v>0</v>
          </cell>
          <cell r="AT2438">
            <v>0</v>
          </cell>
          <cell r="AY2438" t="str">
            <v/>
          </cell>
          <cell r="BB2438">
            <v>1.4521452145214522</v>
          </cell>
          <cell r="BC2438">
            <v>11</v>
          </cell>
          <cell r="BD2438">
            <v>11</v>
          </cell>
          <cell r="BE2438">
            <v>40</v>
          </cell>
          <cell r="CB2438">
            <v>546161005</v>
          </cell>
          <cell r="CC2438">
            <v>1</v>
          </cell>
          <cell r="CD2438">
            <v>193.23</v>
          </cell>
          <cell r="CE2438">
            <v>1</v>
          </cell>
          <cell r="CF2438">
            <v>193.23</v>
          </cell>
          <cell r="CG2438">
            <v>299</v>
          </cell>
          <cell r="CI2438" t="str">
            <v/>
          </cell>
          <cell r="CJ2438" t="str">
            <v/>
          </cell>
          <cell r="CK2438" t="str">
            <v/>
          </cell>
          <cell r="CL2438">
            <v>300.55</v>
          </cell>
          <cell r="CM2438">
            <v>1</v>
          </cell>
          <cell r="CN2438">
            <v>219</v>
          </cell>
          <cell r="CO2438">
            <v>38.669999999999987</v>
          </cell>
          <cell r="CP2438">
            <v>0.17657534246575338</v>
          </cell>
          <cell r="CS2438">
            <v>-180.33</v>
          </cell>
          <cell r="CT2438" t="e">
            <v>#DIV/0!</v>
          </cell>
          <cell r="CW2438">
            <v>-180.33</v>
          </cell>
          <cell r="CX2438" t="e">
            <v>#DIV/0!</v>
          </cell>
          <cell r="CY2438">
            <v>1</v>
          </cell>
          <cell r="CZ2438">
            <v>299</v>
          </cell>
        </row>
        <row r="2439">
          <cell r="E2439" t="str">
            <v>03100100</v>
          </cell>
          <cell r="F2439" t="str">
            <v>CARICABATTERIA 36V 2Ah</v>
          </cell>
          <cell r="G2439" t="str">
            <v>FIVE</v>
          </cell>
          <cell r="K2439">
            <v>27.81</v>
          </cell>
          <cell r="AK2439" t="str">
            <v>FIVE</v>
          </cell>
          <cell r="AL2439">
            <v>0</v>
          </cell>
          <cell r="AM2439">
            <v>0</v>
          </cell>
          <cell r="AN2439">
            <v>0</v>
          </cell>
          <cell r="AO2439">
            <v>27.81</v>
          </cell>
          <cell r="AP2439">
            <v>33.928199999999997</v>
          </cell>
          <cell r="AQ2439">
            <v>0</v>
          </cell>
          <cell r="AS2439">
            <v>0</v>
          </cell>
          <cell r="AT2439">
            <v>0</v>
          </cell>
          <cell r="AY2439" t="str">
            <v/>
          </cell>
          <cell r="BB2439">
            <v>0</v>
          </cell>
          <cell r="CB2439">
            <v>546171000</v>
          </cell>
          <cell r="CC2439">
            <v>1</v>
          </cell>
          <cell r="CD2439">
            <v>31.63</v>
          </cell>
          <cell r="CE2439">
            <v>1</v>
          </cell>
          <cell r="CF2439">
            <v>31.63</v>
          </cell>
          <cell r="CG2439">
            <v>49.9</v>
          </cell>
          <cell r="CI2439" t="str">
            <v/>
          </cell>
          <cell r="CJ2439" t="str">
            <v/>
          </cell>
          <cell r="CK2439" t="str">
            <v/>
          </cell>
          <cell r="CL2439">
            <v>0</v>
          </cell>
          <cell r="CM2439">
            <v>1</v>
          </cell>
          <cell r="CN2439">
            <v>35.847333333333331</v>
          </cell>
          <cell r="CO2439">
            <v>35.847333333333331</v>
          </cell>
          <cell r="CP2439">
            <v>1</v>
          </cell>
          <cell r="CS2439">
            <v>0</v>
          </cell>
          <cell r="CT2439" t="e">
            <v>#DIV/0!</v>
          </cell>
          <cell r="CW2439">
            <v>0</v>
          </cell>
          <cell r="CX2439" t="e">
            <v>#DIV/0!</v>
          </cell>
          <cell r="CY2439">
            <v>1</v>
          </cell>
          <cell r="CZ2439">
            <v>49.9</v>
          </cell>
        </row>
        <row r="2440">
          <cell r="E2440" t="str">
            <v>03100101</v>
          </cell>
          <cell r="F2440" t="str">
            <v>CARTICABATTERIA 36V 2Ah MINI</v>
          </cell>
          <cell r="G2440" t="str">
            <v>FIVE</v>
          </cell>
          <cell r="K2440">
            <v>39.96</v>
          </cell>
          <cell r="AK2440" t="str">
            <v>FIVE</v>
          </cell>
          <cell r="AL2440">
            <v>0</v>
          </cell>
          <cell r="AM2440">
            <v>0</v>
          </cell>
          <cell r="AN2440">
            <v>0</v>
          </cell>
          <cell r="AO2440">
            <v>39.96</v>
          </cell>
          <cell r="AP2440">
            <v>48.751199999999997</v>
          </cell>
          <cell r="AQ2440">
            <v>0</v>
          </cell>
          <cell r="AS2440">
            <v>0</v>
          </cell>
          <cell r="AT2440">
            <v>0</v>
          </cell>
          <cell r="AY2440" t="str">
            <v/>
          </cell>
          <cell r="BB2440">
            <v>0</v>
          </cell>
          <cell r="CC2440" t="str">
            <v/>
          </cell>
          <cell r="CD2440" t="str">
            <v/>
          </cell>
          <cell r="CE2440" t="str">
            <v/>
          </cell>
          <cell r="CF2440" t="str">
            <v/>
          </cell>
          <cell r="CG2440" t="str">
            <v/>
          </cell>
          <cell r="CI2440" t="str">
            <v/>
          </cell>
          <cell r="CJ2440" t="str">
            <v/>
          </cell>
          <cell r="CK2440" t="str">
            <v/>
          </cell>
          <cell r="CL2440">
            <v>0</v>
          </cell>
          <cell r="CM2440">
            <v>1</v>
          </cell>
          <cell r="CN2440">
            <v>45</v>
          </cell>
          <cell r="CO2440">
            <v>45</v>
          </cell>
          <cell r="CP2440">
            <v>1</v>
          </cell>
          <cell r="CS2440">
            <v>0</v>
          </cell>
          <cell r="CT2440" t="e">
            <v>#DIV/0!</v>
          </cell>
          <cell r="CW2440">
            <v>0</v>
          </cell>
          <cell r="CX2440" t="e">
            <v>#DIV/0!</v>
          </cell>
          <cell r="CY2440">
            <v>1</v>
          </cell>
          <cell r="CZ2440">
            <v>65</v>
          </cell>
        </row>
        <row r="2441">
          <cell r="E2441" t="str">
            <v>03100102</v>
          </cell>
          <cell r="F2441" t="str">
            <v>CARICABATTERIA LITHIO UNIVERSALE 36V 2A</v>
          </cell>
          <cell r="G2441" t="str">
            <v>RMS</v>
          </cell>
          <cell r="H2441">
            <v>546171000</v>
          </cell>
          <cell r="K2441">
            <v>28.85</v>
          </cell>
          <cell r="AK2441" t="str">
            <v>RMS</v>
          </cell>
          <cell r="AL2441">
            <v>546171000</v>
          </cell>
          <cell r="AM2441">
            <v>0</v>
          </cell>
          <cell r="AN2441">
            <v>0</v>
          </cell>
          <cell r="AO2441">
            <v>28.85</v>
          </cell>
          <cell r="AP2441">
            <v>35.197000000000003</v>
          </cell>
          <cell r="AQ2441">
            <v>28.85</v>
          </cell>
          <cell r="AS2441">
            <v>0</v>
          </cell>
          <cell r="AT2441">
            <v>0</v>
          </cell>
          <cell r="AY2441" t="str">
            <v/>
          </cell>
          <cell r="BB2441">
            <v>0.25502550255025502</v>
          </cell>
          <cell r="BC2441">
            <v>17</v>
          </cell>
          <cell r="BD2441">
            <v>10</v>
          </cell>
          <cell r="BE2441">
            <v>5</v>
          </cell>
          <cell r="CB2441">
            <v>546171000</v>
          </cell>
          <cell r="CC2441">
            <v>1</v>
          </cell>
          <cell r="CD2441">
            <v>31.63</v>
          </cell>
          <cell r="CE2441">
            <v>1</v>
          </cell>
          <cell r="CF2441">
            <v>31.63</v>
          </cell>
          <cell r="CG2441">
            <v>49.9</v>
          </cell>
          <cell r="CH2441">
            <v>303300100</v>
          </cell>
          <cell r="CI2441">
            <v>1</v>
          </cell>
          <cell r="CJ2441">
            <v>46</v>
          </cell>
          <cell r="CK2441">
            <v>85</v>
          </cell>
          <cell r="CL2441">
            <v>48.083333333333336</v>
          </cell>
          <cell r="CM2441">
            <v>1</v>
          </cell>
          <cell r="CN2441">
            <v>35.847333333333331</v>
          </cell>
          <cell r="CO2441">
            <v>6.9973333333333301</v>
          </cell>
          <cell r="CP2441">
            <v>0.19519815513938732</v>
          </cell>
          <cell r="CS2441">
            <v>-28.85</v>
          </cell>
          <cell r="CT2441" t="e">
            <v>#DIV/0!</v>
          </cell>
          <cell r="CW2441">
            <v>-28.85</v>
          </cell>
          <cell r="CX2441" t="e">
            <v>#DIV/0!</v>
          </cell>
          <cell r="CY2441">
            <v>1</v>
          </cell>
          <cell r="CZ2441">
            <v>49.9</v>
          </cell>
        </row>
        <row r="2442">
          <cell r="E2442" t="str">
            <v>03100103</v>
          </cell>
          <cell r="F2442" t="str">
            <v>CARICABATTERIA LITHIO UNIVERSALE 24V 2A</v>
          </cell>
          <cell r="G2442" t="str">
            <v>RMS</v>
          </cell>
          <cell r="H2442">
            <v>546171002</v>
          </cell>
          <cell r="K2442">
            <v>28.85</v>
          </cell>
          <cell r="AK2442" t="str">
            <v>RMS</v>
          </cell>
          <cell r="AL2442">
            <v>546171002</v>
          </cell>
          <cell r="AM2442">
            <v>0</v>
          </cell>
          <cell r="AN2442">
            <v>0</v>
          </cell>
          <cell r="AO2442">
            <v>28.85</v>
          </cell>
          <cell r="AP2442">
            <v>35.197000000000003</v>
          </cell>
          <cell r="AQ2442">
            <v>28.85</v>
          </cell>
          <cell r="AS2442">
            <v>0</v>
          </cell>
          <cell r="AT2442">
            <v>0</v>
          </cell>
          <cell r="AY2442" t="str">
            <v/>
          </cell>
          <cell r="BB2442">
            <v>0.43204320432043203</v>
          </cell>
          <cell r="BC2442">
            <v>18</v>
          </cell>
          <cell r="BD2442">
            <v>10</v>
          </cell>
          <cell r="BE2442">
            <v>8</v>
          </cell>
          <cell r="CB2442">
            <v>546171002</v>
          </cell>
          <cell r="CC2442">
            <v>1</v>
          </cell>
          <cell r="CD2442">
            <v>31.59</v>
          </cell>
          <cell r="CE2442">
            <v>1</v>
          </cell>
          <cell r="CF2442">
            <v>31.59</v>
          </cell>
          <cell r="CG2442">
            <v>54.9</v>
          </cell>
          <cell r="CH2442">
            <v>303300095</v>
          </cell>
          <cell r="CI2442">
            <v>1</v>
          </cell>
          <cell r="CJ2442">
            <v>35</v>
          </cell>
          <cell r="CK2442">
            <v>65</v>
          </cell>
          <cell r="CL2442">
            <v>48.083333333333336</v>
          </cell>
          <cell r="CM2442">
            <v>1</v>
          </cell>
          <cell r="CN2442">
            <v>35.802</v>
          </cell>
          <cell r="CO2442">
            <v>6.9519999999999982</v>
          </cell>
          <cell r="CP2442">
            <v>0.19417909613988041</v>
          </cell>
          <cell r="CS2442">
            <v>-28.85</v>
          </cell>
          <cell r="CT2442" t="e">
            <v>#DIV/0!</v>
          </cell>
          <cell r="CW2442">
            <v>-28.85</v>
          </cell>
          <cell r="CX2442" t="e">
            <v>#DIV/0!</v>
          </cell>
          <cell r="CY2442">
            <v>1</v>
          </cell>
          <cell r="CZ2442">
            <v>54.9</v>
          </cell>
        </row>
        <row r="2443">
          <cell r="E2443" t="str">
            <v>03100200</v>
          </cell>
          <cell r="F2443" t="str">
            <v>RIGENERAZIONE (CAMBIO CELLE) BATTERIA 36V 11Ah</v>
          </cell>
          <cell r="G2443" t="str">
            <v>EGC</v>
          </cell>
          <cell r="K2443">
            <v>209.39</v>
          </cell>
          <cell r="AK2443" t="str">
            <v>EGC</v>
          </cell>
          <cell r="AL2443">
            <v>0</v>
          </cell>
          <cell r="AM2443">
            <v>0</v>
          </cell>
          <cell r="AN2443">
            <v>0</v>
          </cell>
          <cell r="AO2443">
            <v>209.39</v>
          </cell>
          <cell r="AP2443">
            <v>255.45579999999998</v>
          </cell>
          <cell r="AQ2443">
            <v>209.39</v>
          </cell>
          <cell r="AS2443">
            <v>0</v>
          </cell>
          <cell r="AT2443">
            <v>0</v>
          </cell>
          <cell r="AY2443" t="str">
            <v/>
          </cell>
          <cell r="BB2443">
            <v>32.511251125112508</v>
          </cell>
          <cell r="CC2443" t="str">
            <v/>
          </cell>
          <cell r="CD2443" t="str">
            <v/>
          </cell>
          <cell r="CE2443" t="str">
            <v/>
          </cell>
          <cell r="CF2443" t="str">
            <v/>
          </cell>
          <cell r="CG2443" t="str">
            <v/>
          </cell>
          <cell r="CI2443" t="str">
            <v/>
          </cell>
          <cell r="CJ2443" t="str">
            <v/>
          </cell>
          <cell r="CK2443" t="str">
            <v/>
          </cell>
          <cell r="CL2443">
            <v>348.98333333333335</v>
          </cell>
          <cell r="CM2443">
            <v>1</v>
          </cell>
          <cell r="CN2443">
            <v>289</v>
          </cell>
          <cell r="CO2443">
            <v>79.610000000000014</v>
          </cell>
          <cell r="CP2443">
            <v>0.2754671280276817</v>
          </cell>
          <cell r="CS2443">
            <v>-209.39</v>
          </cell>
          <cell r="CT2443" t="e">
            <v>#DIV/0!</v>
          </cell>
          <cell r="CW2443">
            <v>-209.39</v>
          </cell>
          <cell r="CX2443" t="e">
            <v>#DIV/0!</v>
          </cell>
          <cell r="CY2443">
            <v>1</v>
          </cell>
          <cell r="CZ2443">
            <v>460</v>
          </cell>
        </row>
        <row r="2444">
          <cell r="E2444" t="str">
            <v>03100201</v>
          </cell>
          <cell r="F2444" t="str">
            <v>RIGENERAZIONE (CAMBIO CELLE) BATTERIA 36V 9,8Ah</v>
          </cell>
          <cell r="G2444" t="str">
            <v>EGC</v>
          </cell>
          <cell r="K2444">
            <v>225.94</v>
          </cell>
          <cell r="AK2444" t="str">
            <v>EGC</v>
          </cell>
          <cell r="AL2444">
            <v>0</v>
          </cell>
          <cell r="AM2444">
            <v>0</v>
          </cell>
          <cell r="AN2444">
            <v>0</v>
          </cell>
          <cell r="AO2444">
            <v>225.94</v>
          </cell>
          <cell r="AP2444">
            <v>275.64679999999998</v>
          </cell>
          <cell r="AQ2444">
            <v>225.94</v>
          </cell>
          <cell r="AS2444">
            <v>0</v>
          </cell>
          <cell r="AT2444">
            <v>0</v>
          </cell>
          <cell r="AY2444" t="str">
            <v/>
          </cell>
          <cell r="BB2444">
            <v>8.8568856885688572</v>
          </cell>
          <cell r="CC2444" t="str">
            <v/>
          </cell>
          <cell r="CD2444" t="str">
            <v/>
          </cell>
          <cell r="CE2444" t="str">
            <v/>
          </cell>
          <cell r="CF2444" t="str">
            <v/>
          </cell>
          <cell r="CG2444" t="str">
            <v/>
          </cell>
          <cell r="CI2444" t="str">
            <v/>
          </cell>
          <cell r="CJ2444" t="str">
            <v/>
          </cell>
          <cell r="CK2444" t="str">
            <v/>
          </cell>
          <cell r="CL2444">
            <v>376.56666666666666</v>
          </cell>
          <cell r="CM2444">
            <v>1</v>
          </cell>
          <cell r="CN2444">
            <v>290</v>
          </cell>
          <cell r="CO2444">
            <v>64.06</v>
          </cell>
          <cell r="CP2444">
            <v>0.22089655172413794</v>
          </cell>
          <cell r="CS2444">
            <v>-225.94</v>
          </cell>
          <cell r="CT2444" t="e">
            <v>#DIV/0!</v>
          </cell>
          <cell r="CW2444">
            <v>-225.94</v>
          </cell>
          <cell r="CX2444" t="e">
            <v>#DIV/0!</v>
          </cell>
          <cell r="CY2444">
            <v>1</v>
          </cell>
          <cell r="CZ2444">
            <v>450</v>
          </cell>
        </row>
        <row r="2445">
          <cell r="E2445" t="str">
            <v>03100202</v>
          </cell>
          <cell r="F2445" t="str">
            <v>RIGENERAZIONE (CAMBIO CELLE) BATTERIA 24V 10,4Ah</v>
          </cell>
          <cell r="G2445" t="str">
            <v>EGC</v>
          </cell>
          <cell r="K2445">
            <v>225.94</v>
          </cell>
          <cell r="AK2445" t="str">
            <v>EGC</v>
          </cell>
          <cell r="AL2445">
            <v>0</v>
          </cell>
          <cell r="AM2445">
            <v>0</v>
          </cell>
          <cell r="AN2445">
            <v>0</v>
          </cell>
          <cell r="AO2445">
            <v>225.94</v>
          </cell>
          <cell r="AP2445">
            <v>275.64679999999998</v>
          </cell>
          <cell r="AQ2445">
            <v>225.94</v>
          </cell>
          <cell r="AS2445">
            <v>0</v>
          </cell>
          <cell r="AT2445">
            <v>0</v>
          </cell>
          <cell r="AY2445" t="str">
            <v/>
          </cell>
          <cell r="BB2445">
            <v>8.4878487848784872</v>
          </cell>
          <cell r="CC2445" t="str">
            <v/>
          </cell>
          <cell r="CD2445" t="str">
            <v/>
          </cell>
          <cell r="CE2445" t="str">
            <v/>
          </cell>
          <cell r="CF2445" t="str">
            <v/>
          </cell>
          <cell r="CG2445" t="str">
            <v/>
          </cell>
          <cell r="CI2445" t="str">
            <v/>
          </cell>
          <cell r="CJ2445" t="str">
            <v/>
          </cell>
          <cell r="CK2445" t="str">
            <v/>
          </cell>
          <cell r="CL2445">
            <v>376.56666666666666</v>
          </cell>
          <cell r="CM2445">
            <v>1</v>
          </cell>
          <cell r="CN2445">
            <v>310</v>
          </cell>
          <cell r="CO2445">
            <v>84.06</v>
          </cell>
          <cell r="CP2445">
            <v>0.27116129032258063</v>
          </cell>
          <cell r="CS2445">
            <v>-225.94</v>
          </cell>
          <cell r="CT2445" t="e">
            <v>#DIV/0!</v>
          </cell>
          <cell r="CW2445">
            <v>-225.94</v>
          </cell>
          <cell r="CX2445" t="e">
            <v>#DIV/0!</v>
          </cell>
          <cell r="CY2445">
            <v>1</v>
          </cell>
          <cell r="CZ2445">
            <v>460</v>
          </cell>
        </row>
        <row r="2446">
          <cell r="E2446" t="str">
            <v>03100203</v>
          </cell>
          <cell r="F2446" t="str">
            <v>CONVERSIONE PIOMBO-LITIO BATT.36V 11Ah + CARICATORE</v>
          </cell>
          <cell r="G2446" t="str">
            <v>EGC</v>
          </cell>
          <cell r="K2446">
            <v>246.72</v>
          </cell>
          <cell r="AK2446" t="str">
            <v>EGC</v>
          </cell>
          <cell r="AL2446">
            <v>0</v>
          </cell>
          <cell r="AM2446">
            <v>0</v>
          </cell>
          <cell r="AN2446">
            <v>0</v>
          </cell>
          <cell r="AO2446">
            <v>246.72</v>
          </cell>
          <cell r="AP2446">
            <v>300.9984</v>
          </cell>
          <cell r="AQ2446">
            <v>246.72</v>
          </cell>
          <cell r="AS2446">
            <v>0</v>
          </cell>
          <cell r="AT2446">
            <v>0</v>
          </cell>
          <cell r="AY2446" t="str">
            <v/>
          </cell>
          <cell r="BB2446">
            <v>4.3504350435043495</v>
          </cell>
          <cell r="CC2446" t="str">
            <v/>
          </cell>
          <cell r="CD2446" t="str">
            <v/>
          </cell>
          <cell r="CE2446" t="str">
            <v/>
          </cell>
          <cell r="CF2446" t="str">
            <v/>
          </cell>
          <cell r="CG2446" t="str">
            <v/>
          </cell>
          <cell r="CI2446" t="str">
            <v/>
          </cell>
          <cell r="CJ2446" t="str">
            <v/>
          </cell>
          <cell r="CK2446" t="str">
            <v/>
          </cell>
          <cell r="CL2446">
            <v>411.2</v>
          </cell>
          <cell r="CM2446">
            <v>1</v>
          </cell>
          <cell r="CN2446">
            <v>295</v>
          </cell>
          <cell r="CO2446">
            <v>48.28</v>
          </cell>
          <cell r="CP2446">
            <v>0.16366101694915255</v>
          </cell>
          <cell r="CS2446">
            <v>-246.72</v>
          </cell>
          <cell r="CT2446" t="e">
            <v>#DIV/0!</v>
          </cell>
          <cell r="CW2446">
            <v>-246.72</v>
          </cell>
          <cell r="CX2446" t="e">
            <v>#DIV/0!</v>
          </cell>
          <cell r="CY2446">
            <v>1</v>
          </cell>
          <cell r="CZ2446">
            <v>450</v>
          </cell>
        </row>
        <row r="2447">
          <cell r="E2447" t="str">
            <v>03100204</v>
          </cell>
          <cell r="F2447" t="str">
            <v>CONVERSIONE PIOMBO-LITIO BATT.36V 9,8Ah + CARICATORE</v>
          </cell>
          <cell r="G2447" t="str">
            <v>EGC</v>
          </cell>
          <cell r="K2447">
            <v>271.63</v>
          </cell>
          <cell r="AK2447" t="str">
            <v>EGC</v>
          </cell>
          <cell r="AL2447">
            <v>0</v>
          </cell>
          <cell r="AM2447">
            <v>0</v>
          </cell>
          <cell r="AN2447">
            <v>0</v>
          </cell>
          <cell r="AO2447">
            <v>271.63</v>
          </cell>
          <cell r="AP2447">
            <v>331.3886</v>
          </cell>
          <cell r="AQ2447">
            <v>271.63</v>
          </cell>
          <cell r="AS2447">
            <v>0</v>
          </cell>
          <cell r="AT2447">
            <v>0</v>
          </cell>
          <cell r="AY2447" t="str">
            <v/>
          </cell>
          <cell r="BB2447">
            <v>3.8853885388538854</v>
          </cell>
          <cell r="CC2447" t="str">
            <v/>
          </cell>
          <cell r="CD2447" t="str">
            <v/>
          </cell>
          <cell r="CE2447" t="str">
            <v/>
          </cell>
          <cell r="CF2447" t="str">
            <v/>
          </cell>
          <cell r="CG2447" t="str">
            <v/>
          </cell>
          <cell r="CI2447" t="str">
            <v/>
          </cell>
          <cell r="CJ2447" t="str">
            <v/>
          </cell>
          <cell r="CK2447" t="str">
            <v/>
          </cell>
          <cell r="CL2447">
            <v>452.7166666666667</v>
          </cell>
          <cell r="CM2447">
            <v>1</v>
          </cell>
          <cell r="CN2447">
            <v>325</v>
          </cell>
          <cell r="CO2447">
            <v>53.370000000000005</v>
          </cell>
          <cell r="CP2447">
            <v>0.16421538461538462</v>
          </cell>
          <cell r="CS2447">
            <v>-271.63</v>
          </cell>
          <cell r="CT2447" t="e">
            <v>#DIV/0!</v>
          </cell>
          <cell r="CW2447">
            <v>-271.63</v>
          </cell>
          <cell r="CX2447" t="e">
            <v>#DIV/0!</v>
          </cell>
          <cell r="CY2447">
            <v>1</v>
          </cell>
          <cell r="CZ2447">
            <v>490</v>
          </cell>
        </row>
        <row r="2448">
          <cell r="E2448" t="str">
            <v>03100205</v>
          </cell>
          <cell r="F2448" t="str">
            <v>CONVERSIONE PIOMBO-LITIO BATT.24V 10,4Ah + CARICATORE</v>
          </cell>
          <cell r="G2448" t="str">
            <v>EGC</v>
          </cell>
          <cell r="K2448">
            <v>263.43</v>
          </cell>
          <cell r="AK2448" t="str">
            <v>EGC</v>
          </cell>
          <cell r="AL2448">
            <v>0</v>
          </cell>
          <cell r="AM2448">
            <v>0</v>
          </cell>
          <cell r="AN2448">
            <v>0</v>
          </cell>
          <cell r="AO2448">
            <v>263.43</v>
          </cell>
          <cell r="AP2448">
            <v>321.38459999999998</v>
          </cell>
          <cell r="AQ2448">
            <v>263.43</v>
          </cell>
          <cell r="AS2448">
            <v>0</v>
          </cell>
          <cell r="AT2448">
            <v>0</v>
          </cell>
          <cell r="AY2448" t="str">
            <v/>
          </cell>
          <cell r="BB2448">
            <v>0.43204320432043203</v>
          </cell>
          <cell r="CC2448" t="str">
            <v/>
          </cell>
          <cell r="CD2448" t="str">
            <v/>
          </cell>
          <cell r="CE2448" t="str">
            <v/>
          </cell>
          <cell r="CF2448" t="str">
            <v/>
          </cell>
          <cell r="CG2448" t="str">
            <v/>
          </cell>
          <cell r="CI2448" t="str">
            <v/>
          </cell>
          <cell r="CJ2448" t="str">
            <v/>
          </cell>
          <cell r="CK2448" t="str">
            <v/>
          </cell>
          <cell r="CL2448">
            <v>439.05</v>
          </cell>
          <cell r="CM2448">
            <v>1</v>
          </cell>
          <cell r="CN2448">
            <v>315</v>
          </cell>
          <cell r="CO2448">
            <v>51.569999999999993</v>
          </cell>
          <cell r="CP2448">
            <v>0.1637142857142857</v>
          </cell>
          <cell r="CS2448">
            <v>-263.43</v>
          </cell>
          <cell r="CT2448" t="e">
            <v>#DIV/0!</v>
          </cell>
          <cell r="CW2448">
            <v>-263.43</v>
          </cell>
          <cell r="CX2448" t="e">
            <v>#DIV/0!</v>
          </cell>
          <cell r="CY2448">
            <v>1</v>
          </cell>
          <cell r="CZ2448">
            <v>480</v>
          </cell>
        </row>
        <row r="2449">
          <cell r="E2449" t="str">
            <v>03100300</v>
          </cell>
          <cell r="F2449" t="str">
            <v>BAFANG DISPLAY HMI DP C07.UART</v>
          </cell>
          <cell r="G2449" t="str">
            <v>RMS</v>
          </cell>
          <cell r="H2449">
            <v>547180002</v>
          </cell>
          <cell r="K2449">
            <v>70.86</v>
          </cell>
          <cell r="AK2449" t="str">
            <v>RMS</v>
          </cell>
          <cell r="AL2449">
            <v>547180002</v>
          </cell>
          <cell r="AM2449">
            <v>0</v>
          </cell>
          <cell r="AN2449">
            <v>0</v>
          </cell>
          <cell r="AO2449">
            <v>70.86</v>
          </cell>
          <cell r="AP2449">
            <v>86.44919999999999</v>
          </cell>
          <cell r="AQ2449">
            <v>70.86</v>
          </cell>
          <cell r="AS2449">
            <v>0</v>
          </cell>
          <cell r="AT2449">
            <v>0</v>
          </cell>
          <cell r="AY2449" t="str">
            <v/>
          </cell>
          <cell r="BB2449">
            <v>0</v>
          </cell>
          <cell r="CC2449" t="str">
            <v/>
          </cell>
          <cell r="CD2449" t="str">
            <v/>
          </cell>
          <cell r="CE2449" t="str">
            <v/>
          </cell>
          <cell r="CF2449" t="str">
            <v/>
          </cell>
          <cell r="CG2449" t="str">
            <v/>
          </cell>
          <cell r="CI2449" t="str">
            <v/>
          </cell>
          <cell r="CJ2449" t="str">
            <v/>
          </cell>
          <cell r="CK2449" t="str">
            <v/>
          </cell>
          <cell r="CL2449">
            <v>118.10000000000001</v>
          </cell>
          <cell r="CM2449">
            <v>1</v>
          </cell>
          <cell r="CO2449">
            <v>-70.86</v>
          </cell>
          <cell r="CP2449" t="e">
            <v>#DIV/0!</v>
          </cell>
          <cell r="CS2449">
            <v>-70.86</v>
          </cell>
          <cell r="CT2449" t="e">
            <v>#DIV/0!</v>
          </cell>
          <cell r="CW2449">
            <v>-70.86</v>
          </cell>
          <cell r="CX2449" t="e">
            <v>#DIV/0!</v>
          </cell>
          <cell r="CY2449">
            <v>1</v>
          </cell>
          <cell r="CZ2449" t="e">
            <v>#N/A</v>
          </cell>
        </row>
        <row r="2450">
          <cell r="E2450" t="str">
            <v>03100301</v>
          </cell>
          <cell r="F2450" t="str">
            <v>BAFANG DISPLAY HMI DP C10.UART</v>
          </cell>
          <cell r="G2450" t="str">
            <v>RMS</v>
          </cell>
          <cell r="H2450">
            <v>547180003</v>
          </cell>
          <cell r="K2450">
            <v>70.86</v>
          </cell>
          <cell r="AK2450" t="str">
            <v>RMS</v>
          </cell>
          <cell r="AL2450">
            <v>547180003</v>
          </cell>
          <cell r="AM2450">
            <v>0</v>
          </cell>
          <cell r="AN2450">
            <v>0</v>
          </cell>
          <cell r="AO2450">
            <v>70.86</v>
          </cell>
          <cell r="AP2450">
            <v>86.44919999999999</v>
          </cell>
          <cell r="AQ2450">
            <v>70.86</v>
          </cell>
          <cell r="AS2450">
            <v>0</v>
          </cell>
          <cell r="AT2450">
            <v>0</v>
          </cell>
          <cell r="AY2450" t="str">
            <v/>
          </cell>
          <cell r="BB2450">
            <v>0</v>
          </cell>
          <cell r="CC2450" t="str">
            <v/>
          </cell>
          <cell r="CD2450" t="str">
            <v/>
          </cell>
          <cell r="CE2450" t="str">
            <v/>
          </cell>
          <cell r="CF2450" t="str">
            <v/>
          </cell>
          <cell r="CG2450" t="str">
            <v/>
          </cell>
          <cell r="CI2450" t="str">
            <v/>
          </cell>
          <cell r="CJ2450" t="str">
            <v/>
          </cell>
          <cell r="CK2450" t="str">
            <v/>
          </cell>
          <cell r="CL2450">
            <v>118.10000000000001</v>
          </cell>
          <cell r="CM2450">
            <v>1</v>
          </cell>
          <cell r="CO2450">
            <v>-70.86</v>
          </cell>
          <cell r="CP2450" t="e">
            <v>#DIV/0!</v>
          </cell>
          <cell r="CS2450">
            <v>-70.86</v>
          </cell>
          <cell r="CT2450" t="e">
            <v>#DIV/0!</v>
          </cell>
          <cell r="CW2450">
            <v>-70.86</v>
          </cell>
          <cell r="CX2450" t="e">
            <v>#DIV/0!</v>
          </cell>
          <cell r="CY2450">
            <v>1</v>
          </cell>
          <cell r="CZ2450" t="e">
            <v>#N/A</v>
          </cell>
        </row>
        <row r="2451">
          <cell r="E2451" t="str">
            <v>03100302</v>
          </cell>
          <cell r="F2451" t="str">
            <v>BAFANG DISPLAY HMI DP E08.UART</v>
          </cell>
          <cell r="G2451" t="str">
            <v>RMS</v>
          </cell>
          <cell r="H2451">
            <v>547180001</v>
          </cell>
          <cell r="K2451">
            <v>18.23</v>
          </cell>
          <cell r="AK2451" t="str">
            <v>RMS</v>
          </cell>
          <cell r="AL2451">
            <v>547180001</v>
          </cell>
          <cell r="AM2451">
            <v>0</v>
          </cell>
          <cell r="AN2451">
            <v>0</v>
          </cell>
          <cell r="AO2451">
            <v>18.23</v>
          </cell>
          <cell r="AP2451">
            <v>22.240600000000001</v>
          </cell>
          <cell r="AQ2451">
            <v>18.23</v>
          </cell>
          <cell r="AS2451">
            <v>0</v>
          </cell>
          <cell r="AT2451">
            <v>0</v>
          </cell>
          <cell r="AY2451" t="str">
            <v/>
          </cell>
          <cell r="BB2451">
            <v>0</v>
          </cell>
          <cell r="CC2451" t="str">
            <v/>
          </cell>
          <cell r="CD2451" t="str">
            <v/>
          </cell>
          <cell r="CE2451" t="str">
            <v/>
          </cell>
          <cell r="CF2451" t="str">
            <v/>
          </cell>
          <cell r="CG2451" t="str">
            <v/>
          </cell>
          <cell r="CI2451" t="str">
            <v/>
          </cell>
          <cell r="CJ2451" t="str">
            <v/>
          </cell>
          <cell r="CK2451" t="str">
            <v/>
          </cell>
          <cell r="CL2451">
            <v>30.383333333333336</v>
          </cell>
          <cell r="CM2451">
            <v>1</v>
          </cell>
          <cell r="CO2451">
            <v>-18.23</v>
          </cell>
          <cell r="CP2451" t="e">
            <v>#DIV/0!</v>
          </cell>
          <cell r="CS2451">
            <v>-18.23</v>
          </cell>
          <cell r="CT2451" t="e">
            <v>#DIV/0!</v>
          </cell>
          <cell r="CW2451">
            <v>-18.23</v>
          </cell>
          <cell r="CX2451" t="e">
            <v>#DIV/0!</v>
          </cell>
          <cell r="CY2451">
            <v>1</v>
          </cell>
          <cell r="CZ2451" t="e">
            <v>#N/A</v>
          </cell>
        </row>
        <row r="2452">
          <cell r="E2452" t="str">
            <v>03100303</v>
          </cell>
          <cell r="F2452" t="str">
            <v>BAFANG CENTRALINA CR S104.250.SN</v>
          </cell>
          <cell r="G2452" t="str">
            <v>RMS</v>
          </cell>
          <cell r="H2452">
            <v>547169001</v>
          </cell>
          <cell r="K2452">
            <v>45.55</v>
          </cell>
          <cell r="AK2452" t="str">
            <v>RMS</v>
          </cell>
          <cell r="AL2452">
            <v>547169001</v>
          </cell>
          <cell r="AM2452">
            <v>0</v>
          </cell>
          <cell r="AN2452">
            <v>0</v>
          </cell>
          <cell r="AO2452">
            <v>45.55</v>
          </cell>
          <cell r="AP2452">
            <v>55.570999999999998</v>
          </cell>
          <cell r="AQ2452">
            <v>45.55</v>
          </cell>
          <cell r="AS2452">
            <v>0</v>
          </cell>
          <cell r="AT2452">
            <v>0</v>
          </cell>
          <cell r="AY2452" t="str">
            <v/>
          </cell>
          <cell r="BB2452">
            <v>8.4008400840084013E-2</v>
          </cell>
          <cell r="BC2452">
            <v>10</v>
          </cell>
          <cell r="BD2452">
            <v>7</v>
          </cell>
          <cell r="BE2452">
            <v>4</v>
          </cell>
          <cell r="CC2452" t="str">
            <v/>
          </cell>
          <cell r="CD2452" t="str">
            <v/>
          </cell>
          <cell r="CE2452" t="str">
            <v/>
          </cell>
          <cell r="CF2452" t="str">
            <v/>
          </cell>
          <cell r="CG2452" t="str">
            <v/>
          </cell>
          <cell r="CI2452" t="str">
            <v/>
          </cell>
          <cell r="CJ2452" t="str">
            <v/>
          </cell>
          <cell r="CK2452" t="str">
            <v/>
          </cell>
          <cell r="CL2452">
            <v>75.916666666666671</v>
          </cell>
          <cell r="CM2452">
            <v>1</v>
          </cell>
          <cell r="CN2452">
            <v>53.6</v>
          </cell>
          <cell r="CO2452">
            <v>8.0500000000000043</v>
          </cell>
          <cell r="CP2452">
            <v>0.15018656716417919</v>
          </cell>
          <cell r="CS2452">
            <v>-45.55</v>
          </cell>
          <cell r="CT2452" t="e">
            <v>#DIV/0!</v>
          </cell>
          <cell r="CW2452">
            <v>-45.55</v>
          </cell>
          <cell r="CX2452" t="e">
            <v>#DIV/0!</v>
          </cell>
          <cell r="CY2452">
            <v>1</v>
          </cell>
          <cell r="CZ2452">
            <v>88</v>
          </cell>
        </row>
        <row r="2453">
          <cell r="E2453" t="str">
            <v>03100304</v>
          </cell>
          <cell r="F2453" t="str">
            <v>BAFANG DISPLAY HMI DP C11.UART</v>
          </cell>
          <cell r="G2453" t="str">
            <v>RMS</v>
          </cell>
          <cell r="H2453">
            <v>547180004</v>
          </cell>
          <cell r="K2453">
            <v>40.700000000000003</v>
          </cell>
          <cell r="AK2453" t="str">
            <v>RMS</v>
          </cell>
          <cell r="AL2453">
            <v>547180004</v>
          </cell>
          <cell r="AM2453">
            <v>0</v>
          </cell>
          <cell r="AN2453">
            <v>0</v>
          </cell>
          <cell r="AO2453">
            <v>40.700000000000003</v>
          </cell>
          <cell r="AP2453">
            <v>49.654000000000003</v>
          </cell>
          <cell r="AQ2453">
            <v>40.700000000000003</v>
          </cell>
          <cell r="AS2453">
            <v>0</v>
          </cell>
          <cell r="AT2453">
            <v>0</v>
          </cell>
          <cell r="AY2453" t="str">
            <v/>
          </cell>
          <cell r="BB2453">
            <v>0</v>
          </cell>
          <cell r="CC2453" t="str">
            <v/>
          </cell>
          <cell r="CD2453" t="str">
            <v/>
          </cell>
          <cell r="CE2453" t="str">
            <v/>
          </cell>
          <cell r="CF2453" t="str">
            <v/>
          </cell>
          <cell r="CG2453" t="str">
            <v/>
          </cell>
          <cell r="CI2453" t="str">
            <v/>
          </cell>
          <cell r="CJ2453" t="str">
            <v/>
          </cell>
          <cell r="CK2453" t="str">
            <v/>
          </cell>
          <cell r="CL2453">
            <v>67.833333333333343</v>
          </cell>
          <cell r="CM2453">
            <v>1</v>
          </cell>
          <cell r="CO2453">
            <v>-40.700000000000003</v>
          </cell>
          <cell r="CP2453" t="e">
            <v>#DIV/0!</v>
          </cell>
          <cell r="CS2453">
            <v>-40.700000000000003</v>
          </cell>
          <cell r="CT2453" t="e">
            <v>#DIV/0!</v>
          </cell>
          <cell r="CW2453">
            <v>-40.700000000000003</v>
          </cell>
          <cell r="CX2453" t="e">
            <v>#DIV/0!</v>
          </cell>
          <cell r="CY2453">
            <v>1</v>
          </cell>
        </row>
        <row r="2454">
          <cell r="E2454" t="str">
            <v>03100305</v>
          </cell>
          <cell r="F2454" t="str">
            <v>BAFANG CENTRALINA CR S105.250.SN</v>
          </cell>
          <cell r="G2454" t="str">
            <v>RMS</v>
          </cell>
          <cell r="H2454">
            <v>547169002</v>
          </cell>
          <cell r="K2454">
            <v>60.74</v>
          </cell>
          <cell r="AK2454" t="str">
            <v>RMS</v>
          </cell>
          <cell r="AL2454">
            <v>547169002</v>
          </cell>
          <cell r="AM2454">
            <v>0</v>
          </cell>
          <cell r="AN2454">
            <v>0</v>
          </cell>
          <cell r="AO2454">
            <v>60.74</v>
          </cell>
          <cell r="AP2454">
            <v>74.102800000000002</v>
          </cell>
          <cell r="AQ2454">
            <v>60.74</v>
          </cell>
          <cell r="AS2454">
            <v>0</v>
          </cell>
          <cell r="AT2454">
            <v>0</v>
          </cell>
          <cell r="AY2454" t="str">
            <v/>
          </cell>
          <cell r="BB2454">
            <v>0</v>
          </cell>
          <cell r="CC2454" t="str">
            <v/>
          </cell>
          <cell r="CD2454" t="str">
            <v/>
          </cell>
          <cell r="CE2454" t="str">
            <v/>
          </cell>
          <cell r="CF2454" t="str">
            <v/>
          </cell>
          <cell r="CG2454" t="str">
            <v/>
          </cell>
          <cell r="CI2454" t="str">
            <v/>
          </cell>
          <cell r="CJ2454" t="str">
            <v/>
          </cell>
          <cell r="CK2454" t="str">
            <v/>
          </cell>
          <cell r="CL2454">
            <v>101.23333333333333</v>
          </cell>
          <cell r="CM2454">
            <v>1</v>
          </cell>
          <cell r="CO2454">
            <v>-60.74</v>
          </cell>
          <cell r="CP2454" t="e">
            <v>#DIV/0!</v>
          </cell>
          <cell r="CS2454">
            <v>-60.74</v>
          </cell>
          <cell r="CT2454" t="e">
            <v>#DIV/0!</v>
          </cell>
          <cell r="CW2454">
            <v>-60.74</v>
          </cell>
          <cell r="CX2454" t="e">
            <v>#DIV/0!</v>
          </cell>
          <cell r="CY2454">
            <v>1</v>
          </cell>
        </row>
        <row r="2455">
          <cell r="E2455" t="str">
            <v>03100306</v>
          </cell>
          <cell r="F2455" t="str">
            <v>BAFANG MOTORE H400 FM G32.250.V</v>
          </cell>
          <cell r="G2455" t="str">
            <v>RMS</v>
          </cell>
          <cell r="H2455">
            <v>547161100</v>
          </cell>
          <cell r="K2455">
            <v>129</v>
          </cell>
          <cell r="AK2455" t="str">
            <v>RMS</v>
          </cell>
          <cell r="AL2455">
            <v>547161100</v>
          </cell>
          <cell r="AM2455">
            <v>0</v>
          </cell>
          <cell r="AN2455">
            <v>0</v>
          </cell>
          <cell r="AO2455">
            <v>129</v>
          </cell>
          <cell r="AP2455">
            <v>157.38</v>
          </cell>
          <cell r="AQ2455">
            <v>129</v>
          </cell>
          <cell r="AS2455">
            <v>0</v>
          </cell>
          <cell r="AT2455">
            <v>0</v>
          </cell>
          <cell r="AY2455" t="str">
            <v/>
          </cell>
          <cell r="BB2455">
            <v>1.0126012601260126</v>
          </cell>
          <cell r="BC2455">
            <v>15</v>
          </cell>
          <cell r="BD2455">
            <v>15</v>
          </cell>
          <cell r="BE2455">
            <v>15</v>
          </cell>
          <cell r="CC2455" t="str">
            <v/>
          </cell>
          <cell r="CD2455" t="str">
            <v/>
          </cell>
          <cell r="CE2455" t="str">
            <v/>
          </cell>
          <cell r="CF2455" t="str">
            <v/>
          </cell>
          <cell r="CG2455" t="str">
            <v/>
          </cell>
          <cell r="CI2455" t="str">
            <v/>
          </cell>
          <cell r="CJ2455" t="str">
            <v/>
          </cell>
          <cell r="CK2455" t="str">
            <v/>
          </cell>
          <cell r="CL2455">
            <v>215</v>
          </cell>
          <cell r="CM2455">
            <v>1</v>
          </cell>
          <cell r="CN2455">
            <v>149</v>
          </cell>
          <cell r="CO2455">
            <v>20</v>
          </cell>
          <cell r="CP2455">
            <v>0.13422818791946309</v>
          </cell>
          <cell r="CS2455">
            <v>-129</v>
          </cell>
          <cell r="CT2455" t="e">
            <v>#DIV/0!</v>
          </cell>
          <cell r="CW2455">
            <v>-129</v>
          </cell>
          <cell r="CX2455" t="e">
            <v>#DIV/0!</v>
          </cell>
          <cell r="CY2455">
            <v>1</v>
          </cell>
          <cell r="CZ2455">
            <v>250</v>
          </cell>
        </row>
        <row r="2456">
          <cell r="E2456" t="str">
            <v>03100307</v>
          </cell>
          <cell r="F2456" t="str">
            <v>BAFANG MOVIMENTO CON SENSORE SR PA11.32.S</v>
          </cell>
          <cell r="G2456" t="str">
            <v>RMS</v>
          </cell>
          <cell r="H2456">
            <v>547160005</v>
          </cell>
          <cell r="K2456">
            <v>22.78</v>
          </cell>
          <cell r="AK2456" t="str">
            <v>RMS</v>
          </cell>
          <cell r="AL2456">
            <v>547160005</v>
          </cell>
          <cell r="AM2456">
            <v>0</v>
          </cell>
          <cell r="AN2456">
            <v>0</v>
          </cell>
          <cell r="AO2456">
            <v>22.78</v>
          </cell>
          <cell r="AP2456">
            <v>27.791600000000003</v>
          </cell>
          <cell r="AQ2456">
            <v>22.78</v>
          </cell>
          <cell r="AS2456">
            <v>0</v>
          </cell>
          <cell r="AT2456">
            <v>0</v>
          </cell>
          <cell r="AY2456" t="str">
            <v/>
          </cell>
          <cell r="BB2456">
            <v>0</v>
          </cell>
          <cell r="CC2456" t="str">
            <v/>
          </cell>
          <cell r="CD2456" t="str">
            <v/>
          </cell>
          <cell r="CE2456" t="str">
            <v/>
          </cell>
          <cell r="CF2456" t="str">
            <v/>
          </cell>
          <cell r="CG2456" t="str">
            <v/>
          </cell>
          <cell r="CI2456" t="str">
            <v/>
          </cell>
          <cell r="CJ2456" t="str">
            <v/>
          </cell>
          <cell r="CK2456" t="str">
            <v/>
          </cell>
          <cell r="CL2456">
            <v>37.966666666666669</v>
          </cell>
          <cell r="CM2456">
            <v>1</v>
          </cell>
          <cell r="CO2456">
            <v>-22.78</v>
          </cell>
          <cell r="CP2456" t="e">
            <v>#DIV/0!</v>
          </cell>
          <cell r="CS2456">
            <v>-22.78</v>
          </cell>
          <cell r="CT2456" t="e">
            <v>#DIV/0!</v>
          </cell>
          <cell r="CW2456">
            <v>-22.78</v>
          </cell>
          <cell r="CX2456" t="e">
            <v>#DIV/0!</v>
          </cell>
          <cell r="CY2456">
            <v>1</v>
          </cell>
        </row>
        <row r="2457">
          <cell r="E2457" t="str">
            <v>03100308</v>
          </cell>
          <cell r="F2457" t="str">
            <v>BAFANG SENSORE VELOCITA' SR SD01.01</v>
          </cell>
          <cell r="G2457" t="str">
            <v>RMS</v>
          </cell>
          <cell r="H2457">
            <v>547160003</v>
          </cell>
          <cell r="K2457">
            <v>6.32</v>
          </cell>
          <cell r="AK2457" t="str">
            <v>RMS</v>
          </cell>
          <cell r="AL2457">
            <v>547160003</v>
          </cell>
          <cell r="AM2457">
            <v>0</v>
          </cell>
          <cell r="AN2457">
            <v>0</v>
          </cell>
          <cell r="AO2457">
            <v>6.32</v>
          </cell>
          <cell r="AP2457">
            <v>7.7103999999999999</v>
          </cell>
          <cell r="AQ2457">
            <v>6.32</v>
          </cell>
          <cell r="AS2457">
            <v>0</v>
          </cell>
          <cell r="AT2457">
            <v>0</v>
          </cell>
          <cell r="AY2457" t="str">
            <v/>
          </cell>
          <cell r="BB2457">
            <v>0</v>
          </cell>
          <cell r="CC2457" t="str">
            <v/>
          </cell>
          <cell r="CD2457" t="str">
            <v/>
          </cell>
          <cell r="CE2457" t="str">
            <v/>
          </cell>
          <cell r="CF2457" t="str">
            <v/>
          </cell>
          <cell r="CG2457" t="str">
            <v/>
          </cell>
          <cell r="CI2457" t="str">
            <v/>
          </cell>
          <cell r="CJ2457" t="str">
            <v/>
          </cell>
          <cell r="CK2457" t="str">
            <v/>
          </cell>
          <cell r="CL2457">
            <v>10.533333333333335</v>
          </cell>
          <cell r="CM2457">
            <v>1</v>
          </cell>
          <cell r="CO2457">
            <v>-6.32</v>
          </cell>
          <cell r="CP2457" t="e">
            <v>#DIV/0!</v>
          </cell>
          <cell r="CS2457">
            <v>-6.32</v>
          </cell>
          <cell r="CT2457" t="e">
            <v>#DIV/0!</v>
          </cell>
          <cell r="CW2457">
            <v>-6.32</v>
          </cell>
          <cell r="CX2457" t="e">
            <v>#DIV/0!</v>
          </cell>
          <cell r="CY2457">
            <v>1</v>
          </cell>
        </row>
        <row r="2458">
          <cell r="E2458" t="str">
            <v>03100309</v>
          </cell>
          <cell r="F2458" t="str">
            <v>BAFANG SENSORE VELOCITA' SR SD02.01</v>
          </cell>
          <cell r="G2458" t="str">
            <v>RMS</v>
          </cell>
          <cell r="H2458">
            <v>547160004</v>
          </cell>
          <cell r="K2458">
            <v>7.59</v>
          </cell>
          <cell r="AK2458" t="str">
            <v>RMS</v>
          </cell>
          <cell r="AL2458">
            <v>547160004</v>
          </cell>
          <cell r="AM2458">
            <v>0</v>
          </cell>
          <cell r="AN2458">
            <v>0</v>
          </cell>
          <cell r="AO2458">
            <v>7.59</v>
          </cell>
          <cell r="AP2458">
            <v>9.2598000000000003</v>
          </cell>
          <cell r="AQ2458">
            <v>7.59</v>
          </cell>
          <cell r="AS2458">
            <v>0</v>
          </cell>
          <cell r="AT2458">
            <v>0</v>
          </cell>
          <cell r="AY2458" t="str">
            <v/>
          </cell>
          <cell r="BB2458">
            <v>0</v>
          </cell>
          <cell r="CC2458" t="str">
            <v/>
          </cell>
          <cell r="CD2458" t="str">
            <v/>
          </cell>
          <cell r="CE2458" t="str">
            <v/>
          </cell>
          <cell r="CF2458" t="str">
            <v/>
          </cell>
          <cell r="CG2458" t="str">
            <v/>
          </cell>
          <cell r="CI2458" t="str">
            <v/>
          </cell>
          <cell r="CJ2458" t="str">
            <v/>
          </cell>
          <cell r="CK2458" t="str">
            <v/>
          </cell>
          <cell r="CL2458">
            <v>12.65</v>
          </cell>
          <cell r="CM2458">
            <v>1</v>
          </cell>
          <cell r="CO2458">
            <v>-7.59</v>
          </cell>
          <cell r="CP2458" t="e">
            <v>#DIV/0!</v>
          </cell>
          <cell r="CS2458">
            <v>-7.59</v>
          </cell>
          <cell r="CT2458" t="e">
            <v>#DIV/0!</v>
          </cell>
          <cell r="CW2458">
            <v>-7.59</v>
          </cell>
          <cell r="CX2458" t="e">
            <v>#DIV/0!</v>
          </cell>
          <cell r="CY2458">
            <v>1</v>
          </cell>
        </row>
        <row r="2459">
          <cell r="E2459" t="str">
            <v>03100310</v>
          </cell>
          <cell r="F2459" t="str">
            <v>BAFANG ACCELERATORE TR A04.T</v>
          </cell>
          <cell r="G2459" t="str">
            <v>RMS</v>
          </cell>
          <cell r="H2459">
            <v>484065001</v>
          </cell>
          <cell r="K2459">
            <v>5.98</v>
          </cell>
          <cell r="AK2459" t="str">
            <v>RMS</v>
          </cell>
          <cell r="AL2459">
            <v>484065001</v>
          </cell>
          <cell r="AM2459">
            <v>0</v>
          </cell>
          <cell r="AN2459">
            <v>0</v>
          </cell>
          <cell r="AO2459">
            <v>5.98</v>
          </cell>
          <cell r="AP2459">
            <v>7.2956000000000003</v>
          </cell>
          <cell r="AQ2459">
            <v>5.98</v>
          </cell>
          <cell r="AS2459">
            <v>0</v>
          </cell>
          <cell r="AT2459">
            <v>0</v>
          </cell>
          <cell r="AY2459" t="str">
            <v/>
          </cell>
          <cell r="BB2459">
            <v>0</v>
          </cell>
          <cell r="CC2459" t="str">
            <v/>
          </cell>
          <cell r="CD2459" t="str">
            <v/>
          </cell>
          <cell r="CE2459" t="str">
            <v/>
          </cell>
          <cell r="CF2459" t="str">
            <v/>
          </cell>
          <cell r="CG2459" t="str">
            <v/>
          </cell>
          <cell r="CI2459" t="str">
            <v/>
          </cell>
          <cell r="CJ2459" t="str">
            <v/>
          </cell>
          <cell r="CK2459" t="str">
            <v/>
          </cell>
          <cell r="CL2459">
            <v>9.9666666666666686</v>
          </cell>
          <cell r="CM2459">
            <v>1</v>
          </cell>
          <cell r="CO2459">
            <v>-5.98</v>
          </cell>
          <cell r="CP2459" t="e">
            <v>#DIV/0!</v>
          </cell>
          <cell r="CS2459">
            <v>-5.98</v>
          </cell>
          <cell r="CT2459" t="e">
            <v>#DIV/0!</v>
          </cell>
          <cell r="CW2459">
            <v>-5.98</v>
          </cell>
          <cell r="CX2459" t="e">
            <v>#DIV/0!</v>
          </cell>
          <cell r="CY2459">
            <v>1</v>
          </cell>
        </row>
        <row r="2460">
          <cell r="E2460" t="str">
            <v>03100311</v>
          </cell>
          <cell r="F2460" t="str">
            <v>BAFANG LEVE FRENO BR A06.L.M / BR A06.R.M</v>
          </cell>
          <cell r="G2460" t="str">
            <v>RMS</v>
          </cell>
          <cell r="H2460">
            <v>484065002</v>
          </cell>
          <cell r="K2460">
            <v>11.15</v>
          </cell>
          <cell r="AK2460" t="str">
            <v>RMS</v>
          </cell>
          <cell r="AL2460">
            <v>484065002</v>
          </cell>
          <cell r="AM2460">
            <v>0</v>
          </cell>
          <cell r="AN2460">
            <v>0</v>
          </cell>
          <cell r="AO2460">
            <v>11.15</v>
          </cell>
          <cell r="AP2460">
            <v>13.603</v>
          </cell>
          <cell r="AQ2460">
            <v>11.15</v>
          </cell>
          <cell r="AS2460">
            <v>0</v>
          </cell>
          <cell r="AT2460">
            <v>0</v>
          </cell>
          <cell r="AY2460" t="str">
            <v/>
          </cell>
          <cell r="BB2460">
            <v>0</v>
          </cell>
          <cell r="CC2460" t="str">
            <v/>
          </cell>
          <cell r="CD2460" t="str">
            <v/>
          </cell>
          <cell r="CE2460" t="str">
            <v/>
          </cell>
          <cell r="CF2460" t="str">
            <v/>
          </cell>
          <cell r="CG2460" t="str">
            <v/>
          </cell>
          <cell r="CI2460" t="str">
            <v/>
          </cell>
          <cell r="CJ2460" t="str">
            <v/>
          </cell>
          <cell r="CK2460" t="str">
            <v/>
          </cell>
          <cell r="CL2460">
            <v>18.583333333333336</v>
          </cell>
          <cell r="CM2460">
            <v>1</v>
          </cell>
          <cell r="CO2460">
            <v>-11.15</v>
          </cell>
          <cell r="CP2460" t="e">
            <v>#DIV/0!</v>
          </cell>
          <cell r="CS2460">
            <v>-11.15</v>
          </cell>
          <cell r="CT2460" t="e">
            <v>#DIV/0!</v>
          </cell>
          <cell r="CW2460">
            <v>-11.15</v>
          </cell>
          <cell r="CX2460" t="e">
            <v>#DIV/0!</v>
          </cell>
          <cell r="CY2460">
            <v>1</v>
          </cell>
        </row>
        <row r="2461">
          <cell r="E2461" t="str">
            <v>03100312</v>
          </cell>
          <cell r="F2461" t="str">
            <v>BAFANG CAVO EB-BUS EB 1T3.AX.XXXX</v>
          </cell>
          <cell r="G2461" t="str">
            <v>RMS</v>
          </cell>
          <cell r="H2461">
            <v>547169006</v>
          </cell>
          <cell r="K2461">
            <v>12.66</v>
          </cell>
          <cell r="AK2461" t="str">
            <v>RMS</v>
          </cell>
          <cell r="AL2461">
            <v>547169006</v>
          </cell>
          <cell r="AM2461">
            <v>0</v>
          </cell>
          <cell r="AN2461">
            <v>0</v>
          </cell>
          <cell r="AO2461">
            <v>12.66</v>
          </cell>
          <cell r="AP2461">
            <v>15.4452</v>
          </cell>
          <cell r="AQ2461">
            <v>12.66</v>
          </cell>
          <cell r="AS2461">
            <v>0</v>
          </cell>
          <cell r="AT2461">
            <v>0</v>
          </cell>
          <cell r="AY2461" t="str">
            <v/>
          </cell>
          <cell r="BB2461">
            <v>0.30003000300030003</v>
          </cell>
          <cell r="BC2461">
            <v>10</v>
          </cell>
          <cell r="BD2461">
            <v>10</v>
          </cell>
          <cell r="BE2461">
            <v>10</v>
          </cell>
          <cell r="CC2461" t="str">
            <v/>
          </cell>
          <cell r="CD2461" t="str">
            <v/>
          </cell>
          <cell r="CE2461" t="str">
            <v/>
          </cell>
          <cell r="CF2461" t="str">
            <v/>
          </cell>
          <cell r="CG2461" t="str">
            <v/>
          </cell>
          <cell r="CI2461" t="str">
            <v/>
          </cell>
          <cell r="CJ2461" t="str">
            <v/>
          </cell>
          <cell r="CK2461" t="str">
            <v/>
          </cell>
          <cell r="CL2461">
            <v>21.1</v>
          </cell>
          <cell r="CM2461">
            <v>1</v>
          </cell>
          <cell r="CN2461">
            <v>14.9</v>
          </cell>
          <cell r="CO2461">
            <v>2.2400000000000002</v>
          </cell>
          <cell r="CP2461">
            <v>0.15033557046979867</v>
          </cell>
          <cell r="CS2461">
            <v>-12.66</v>
          </cell>
          <cell r="CT2461" t="e">
            <v>#DIV/0!</v>
          </cell>
          <cell r="CW2461">
            <v>-12.66</v>
          </cell>
          <cell r="CX2461" t="e">
            <v>#DIV/0!</v>
          </cell>
          <cell r="CY2461">
            <v>1</v>
          </cell>
          <cell r="CZ2461">
            <v>24</v>
          </cell>
        </row>
        <row r="2462">
          <cell r="E2462" t="str">
            <v>03100313</v>
          </cell>
          <cell r="F2462" t="str">
            <v>BAFANG CAVO EB-BUS EB 1T3.CX.XXXX</v>
          </cell>
          <cell r="G2462" t="str">
            <v>RMS</v>
          </cell>
          <cell r="H2462">
            <v>547169013</v>
          </cell>
          <cell r="K2462">
            <v>13.55</v>
          </cell>
          <cell r="AK2462" t="str">
            <v>RMS</v>
          </cell>
          <cell r="AL2462">
            <v>547169013</v>
          </cell>
          <cell r="AM2462">
            <v>0</v>
          </cell>
          <cell r="AN2462">
            <v>0</v>
          </cell>
          <cell r="AO2462">
            <v>13.55</v>
          </cell>
          <cell r="AP2462">
            <v>16.530999999999999</v>
          </cell>
          <cell r="AQ2462">
            <v>13.55</v>
          </cell>
          <cell r="AS2462">
            <v>0</v>
          </cell>
          <cell r="AT2462">
            <v>0</v>
          </cell>
          <cell r="AY2462" t="str">
            <v/>
          </cell>
          <cell r="BB2462">
            <v>0.30003000300030003</v>
          </cell>
          <cell r="BC2462">
            <v>10</v>
          </cell>
          <cell r="BD2462">
            <v>10</v>
          </cell>
          <cell r="BE2462">
            <v>10</v>
          </cell>
          <cell r="CC2462" t="str">
            <v/>
          </cell>
          <cell r="CD2462" t="str">
            <v/>
          </cell>
          <cell r="CE2462" t="str">
            <v/>
          </cell>
          <cell r="CF2462" t="str">
            <v/>
          </cell>
          <cell r="CG2462" t="str">
            <v/>
          </cell>
          <cell r="CI2462" t="str">
            <v/>
          </cell>
          <cell r="CJ2462" t="str">
            <v/>
          </cell>
          <cell r="CK2462" t="str">
            <v/>
          </cell>
          <cell r="CL2462">
            <v>22.583333333333336</v>
          </cell>
          <cell r="CM2462">
            <v>1</v>
          </cell>
          <cell r="CN2462">
            <v>15.9</v>
          </cell>
          <cell r="CO2462">
            <v>2.3499999999999996</v>
          </cell>
          <cell r="CP2462">
            <v>0.14779874213836475</v>
          </cell>
          <cell r="CS2462">
            <v>-13.55</v>
          </cell>
          <cell r="CT2462" t="e">
            <v>#DIV/0!</v>
          </cell>
          <cell r="CW2462">
            <v>-13.55</v>
          </cell>
          <cell r="CX2462" t="e">
            <v>#DIV/0!</v>
          </cell>
          <cell r="CY2462">
            <v>1</v>
          </cell>
          <cell r="CZ2462">
            <v>26</v>
          </cell>
        </row>
        <row r="2463">
          <cell r="E2463" t="str">
            <v>03100314</v>
          </cell>
          <cell r="F2463" t="str">
            <v>BAFANG CAVO EB-BUS EB 1T4.AX.XXXX</v>
          </cell>
          <cell r="G2463" t="str">
            <v>RMS</v>
          </cell>
          <cell r="H2463">
            <v>547169007</v>
          </cell>
          <cell r="K2463">
            <v>15.19</v>
          </cell>
          <cell r="AK2463" t="str">
            <v>RMS</v>
          </cell>
          <cell r="AL2463">
            <v>547169007</v>
          </cell>
          <cell r="AM2463">
            <v>0</v>
          </cell>
          <cell r="AN2463">
            <v>0</v>
          </cell>
          <cell r="AO2463">
            <v>15.19</v>
          </cell>
          <cell r="AP2463">
            <v>18.5318</v>
          </cell>
          <cell r="AQ2463">
            <v>15.19</v>
          </cell>
          <cell r="AS2463">
            <v>0</v>
          </cell>
          <cell r="AT2463">
            <v>0</v>
          </cell>
          <cell r="AY2463" t="str">
            <v/>
          </cell>
          <cell r="BB2463">
            <v>0.30003000300030003</v>
          </cell>
          <cell r="BC2463">
            <v>10</v>
          </cell>
          <cell r="BD2463">
            <v>10</v>
          </cell>
          <cell r="BE2463">
            <v>10</v>
          </cell>
          <cell r="CC2463" t="str">
            <v/>
          </cell>
          <cell r="CD2463" t="str">
            <v/>
          </cell>
          <cell r="CE2463" t="str">
            <v/>
          </cell>
          <cell r="CF2463" t="str">
            <v/>
          </cell>
          <cell r="CG2463" t="str">
            <v/>
          </cell>
          <cell r="CI2463" t="str">
            <v/>
          </cell>
          <cell r="CJ2463" t="str">
            <v/>
          </cell>
          <cell r="CK2463" t="str">
            <v/>
          </cell>
          <cell r="CL2463">
            <v>25.316666666666666</v>
          </cell>
          <cell r="CM2463">
            <v>1</v>
          </cell>
          <cell r="CN2463">
            <v>17.899999999999999</v>
          </cell>
          <cell r="CO2463">
            <v>2.7099999999999991</v>
          </cell>
          <cell r="CP2463">
            <v>0.15139664804469269</v>
          </cell>
          <cell r="CS2463">
            <v>-15.19</v>
          </cell>
          <cell r="CT2463" t="e">
            <v>#DIV/0!</v>
          </cell>
          <cell r="CW2463">
            <v>-15.19</v>
          </cell>
          <cell r="CX2463" t="e">
            <v>#DIV/0!</v>
          </cell>
          <cell r="CY2463">
            <v>1</v>
          </cell>
          <cell r="CZ2463">
            <v>29</v>
          </cell>
        </row>
        <row r="2464">
          <cell r="E2464" t="str">
            <v>03100315</v>
          </cell>
          <cell r="F2464" t="str">
            <v>BAFANG CAVO POWER EB 1T0.BX.XXXX</v>
          </cell>
          <cell r="G2464" t="str">
            <v>RMS</v>
          </cell>
          <cell r="H2464">
            <v>547169011</v>
          </cell>
          <cell r="K2464">
            <v>2.54</v>
          </cell>
          <cell r="AK2464" t="str">
            <v>RMS</v>
          </cell>
          <cell r="AL2464">
            <v>547169011</v>
          </cell>
          <cell r="AM2464">
            <v>0</v>
          </cell>
          <cell r="AN2464">
            <v>0</v>
          </cell>
          <cell r="AO2464">
            <v>2.54</v>
          </cell>
          <cell r="AP2464">
            <v>3.0987999999999998</v>
          </cell>
          <cell r="AQ2464">
            <v>2.54</v>
          </cell>
          <cell r="AS2464">
            <v>0</v>
          </cell>
          <cell r="AT2464">
            <v>0</v>
          </cell>
          <cell r="AY2464" t="str">
            <v/>
          </cell>
          <cell r="BB2464">
            <v>0.30003000300030003</v>
          </cell>
          <cell r="BC2464">
            <v>10</v>
          </cell>
          <cell r="BD2464">
            <v>10</v>
          </cell>
          <cell r="BE2464">
            <v>10</v>
          </cell>
          <cell r="CC2464" t="str">
            <v/>
          </cell>
          <cell r="CD2464" t="str">
            <v/>
          </cell>
          <cell r="CE2464" t="str">
            <v/>
          </cell>
          <cell r="CF2464" t="str">
            <v/>
          </cell>
          <cell r="CG2464" t="str">
            <v/>
          </cell>
          <cell r="CI2464" t="str">
            <v/>
          </cell>
          <cell r="CJ2464" t="str">
            <v/>
          </cell>
          <cell r="CK2464" t="str">
            <v/>
          </cell>
          <cell r="CL2464">
            <v>4.2333333333333334</v>
          </cell>
          <cell r="CM2464">
            <v>1</v>
          </cell>
          <cell r="CN2464">
            <v>2.95</v>
          </cell>
          <cell r="CO2464">
            <v>0.41000000000000014</v>
          </cell>
          <cell r="CP2464">
            <v>0.13898305084745766</v>
          </cell>
          <cell r="CS2464">
            <v>-2.54</v>
          </cell>
          <cell r="CT2464" t="e">
            <v>#DIV/0!</v>
          </cell>
          <cell r="CW2464">
            <v>-2.54</v>
          </cell>
          <cell r="CX2464" t="e">
            <v>#DIV/0!</v>
          </cell>
          <cell r="CY2464">
            <v>1</v>
          </cell>
          <cell r="CZ2464">
            <v>5</v>
          </cell>
        </row>
        <row r="2465">
          <cell r="E2465" t="str">
            <v>03100316</v>
          </cell>
          <cell r="F2465" t="str">
            <v>BAFANG CAVO POWER + BMS EB 2T0.AX.XXXX</v>
          </cell>
          <cell r="G2465" t="str">
            <v>RMS</v>
          </cell>
          <cell r="H2465">
            <v>547169010</v>
          </cell>
          <cell r="K2465">
            <v>3.8</v>
          </cell>
          <cell r="AK2465" t="str">
            <v>RMS</v>
          </cell>
          <cell r="AL2465">
            <v>547169010</v>
          </cell>
          <cell r="AM2465">
            <v>0</v>
          </cell>
          <cell r="AN2465">
            <v>0</v>
          </cell>
          <cell r="AO2465">
            <v>3.8</v>
          </cell>
          <cell r="AP2465">
            <v>4.6360000000000001</v>
          </cell>
          <cell r="AQ2465">
            <v>3.8</v>
          </cell>
          <cell r="AS2465">
            <v>0</v>
          </cell>
          <cell r="AT2465">
            <v>0</v>
          </cell>
          <cell r="AY2465" t="str">
            <v/>
          </cell>
          <cell r="BB2465">
            <v>0.30003000300030003</v>
          </cell>
          <cell r="BC2465">
            <v>10</v>
          </cell>
          <cell r="BD2465">
            <v>10</v>
          </cell>
          <cell r="BE2465">
            <v>10</v>
          </cell>
          <cell r="CC2465" t="str">
            <v/>
          </cell>
          <cell r="CD2465" t="str">
            <v/>
          </cell>
          <cell r="CE2465" t="str">
            <v/>
          </cell>
          <cell r="CF2465" t="str">
            <v/>
          </cell>
          <cell r="CG2465" t="str">
            <v/>
          </cell>
          <cell r="CI2465" t="str">
            <v/>
          </cell>
          <cell r="CJ2465" t="str">
            <v/>
          </cell>
          <cell r="CK2465" t="str">
            <v/>
          </cell>
          <cell r="CL2465">
            <v>6.333333333333333</v>
          </cell>
          <cell r="CM2465">
            <v>1</v>
          </cell>
          <cell r="CN2465">
            <v>4.5</v>
          </cell>
          <cell r="CO2465">
            <v>0.70000000000000018</v>
          </cell>
          <cell r="CP2465">
            <v>0.15555555555555559</v>
          </cell>
          <cell r="CS2465">
            <v>-3.8</v>
          </cell>
          <cell r="CT2465" t="e">
            <v>#DIV/0!</v>
          </cell>
          <cell r="CW2465">
            <v>-3.8</v>
          </cell>
          <cell r="CX2465" t="e">
            <v>#DIV/0!</v>
          </cell>
          <cell r="CY2465">
            <v>1</v>
          </cell>
          <cell r="CZ2465">
            <v>7</v>
          </cell>
        </row>
        <row r="2466">
          <cell r="E2466" t="str">
            <v>03100317</v>
          </cell>
          <cell r="F2466" t="str">
            <v>BAFANG CAVO POWER EB 1T0.AX.XXXX</v>
          </cell>
          <cell r="G2466" t="str">
            <v>RMS</v>
          </cell>
          <cell r="H2466">
            <v>547169012</v>
          </cell>
          <cell r="K2466">
            <v>1.52</v>
          </cell>
          <cell r="AK2466" t="str">
            <v>RMS</v>
          </cell>
          <cell r="AL2466">
            <v>547169012</v>
          </cell>
          <cell r="AM2466">
            <v>0</v>
          </cell>
          <cell r="AN2466">
            <v>0</v>
          </cell>
          <cell r="AO2466">
            <v>1.52</v>
          </cell>
          <cell r="AP2466">
            <v>1.8544</v>
          </cell>
          <cell r="AQ2466">
            <v>1.52</v>
          </cell>
          <cell r="AS2466">
            <v>0</v>
          </cell>
          <cell r="AT2466">
            <v>0</v>
          </cell>
          <cell r="AY2466" t="str">
            <v/>
          </cell>
          <cell r="BB2466">
            <v>0.30003000300030003</v>
          </cell>
          <cell r="BC2466">
            <v>10</v>
          </cell>
          <cell r="BD2466">
            <v>10</v>
          </cell>
          <cell r="BE2466">
            <v>10</v>
          </cell>
          <cell r="CC2466" t="str">
            <v/>
          </cell>
          <cell r="CD2466" t="str">
            <v/>
          </cell>
          <cell r="CE2466" t="str">
            <v/>
          </cell>
          <cell r="CF2466" t="str">
            <v/>
          </cell>
          <cell r="CG2466" t="str">
            <v/>
          </cell>
          <cell r="CI2466" t="str">
            <v/>
          </cell>
          <cell r="CJ2466" t="str">
            <v/>
          </cell>
          <cell r="CK2466" t="str">
            <v/>
          </cell>
          <cell r="CL2466">
            <v>2.5333333333333337</v>
          </cell>
          <cell r="CM2466">
            <v>1</v>
          </cell>
          <cell r="CN2466">
            <v>1.8</v>
          </cell>
          <cell r="CO2466">
            <v>0.28000000000000003</v>
          </cell>
          <cell r="CP2466">
            <v>0.15555555555555556</v>
          </cell>
          <cell r="CS2466">
            <v>-1.52</v>
          </cell>
          <cell r="CT2466" t="e">
            <v>#DIV/0!</v>
          </cell>
          <cell r="CW2466">
            <v>-1.52</v>
          </cell>
          <cell r="CX2466" t="e">
            <v>#DIV/0!</v>
          </cell>
          <cell r="CY2466">
            <v>1</v>
          </cell>
          <cell r="CZ2466">
            <v>2.9</v>
          </cell>
        </row>
        <row r="2467">
          <cell r="E2467" t="str">
            <v>03110000</v>
          </cell>
          <cell r="F2467" t="str">
            <v>CAMERA ARIA 2 1/2 16/17 TR4 BOX VEE RUBBER</v>
          </cell>
          <cell r="G2467" t="str">
            <v>VELORAMA</v>
          </cell>
          <cell r="H2467" t="str">
            <v>SC010B</v>
          </cell>
          <cell r="K2467">
            <v>2.38</v>
          </cell>
          <cell r="AK2467" t="str">
            <v>VELORAMA</v>
          </cell>
          <cell r="AL2467" t="str">
            <v>SC010B</v>
          </cell>
          <cell r="AM2467">
            <v>0</v>
          </cell>
          <cell r="AN2467">
            <v>0</v>
          </cell>
          <cell r="AO2467">
            <v>2.38</v>
          </cell>
          <cell r="AP2467">
            <v>2.9036</v>
          </cell>
          <cell r="AQ2467">
            <v>2.38</v>
          </cell>
          <cell r="AS2467">
            <v>10</v>
          </cell>
          <cell r="AT2467">
            <v>23.799999999999997</v>
          </cell>
          <cell r="AY2467" t="str">
            <v/>
          </cell>
          <cell r="BB2467">
            <v>0.45004500450045004</v>
          </cell>
          <cell r="BC2467">
            <v>15</v>
          </cell>
          <cell r="BD2467">
            <v>10</v>
          </cell>
          <cell r="BE2467">
            <v>10</v>
          </cell>
          <cell r="BF2467" t="str">
            <v>0848712020011</v>
          </cell>
          <cell r="CB2467">
            <v>999600001</v>
          </cell>
          <cell r="CC2467">
            <v>20</v>
          </cell>
          <cell r="CD2467">
            <v>4.63</v>
          </cell>
          <cell r="CE2467">
            <v>1</v>
          </cell>
          <cell r="CF2467">
            <v>4.63</v>
          </cell>
          <cell r="CG2467">
            <v>7</v>
          </cell>
          <cell r="CH2467">
            <v>305702630</v>
          </cell>
          <cell r="CI2467">
            <v>1</v>
          </cell>
          <cell r="CJ2467">
            <v>3.1</v>
          </cell>
          <cell r="CK2467">
            <v>8</v>
          </cell>
          <cell r="CL2467">
            <v>3.9666666666666668</v>
          </cell>
          <cell r="CM2467">
            <v>1</v>
          </cell>
          <cell r="CN2467">
            <v>3.5</v>
          </cell>
          <cell r="CO2467">
            <v>1.1200000000000001</v>
          </cell>
          <cell r="CP2467">
            <v>0.32</v>
          </cell>
          <cell r="CQ2467">
            <v>5</v>
          </cell>
          <cell r="CR2467">
            <v>3.05</v>
          </cell>
          <cell r="CS2467">
            <v>0.66999999999999993</v>
          </cell>
          <cell r="CT2467">
            <v>0.21967213114754097</v>
          </cell>
          <cell r="CW2467">
            <v>-2.38</v>
          </cell>
          <cell r="CX2467" t="e">
            <v>#DIV/0!</v>
          </cell>
          <cell r="CY2467">
            <v>1</v>
          </cell>
          <cell r="CZ2467">
            <v>7</v>
          </cell>
        </row>
        <row r="2468">
          <cell r="E2468" t="str">
            <v>03110100</v>
          </cell>
          <cell r="F2468" t="str">
            <v>CAMERA ARIA 300/350-10 TR87 BOX KENDA</v>
          </cell>
          <cell r="G2468" t="str">
            <v>RMS</v>
          </cell>
          <cell r="H2468">
            <v>999200001</v>
          </cell>
          <cell r="J2468">
            <v>50</v>
          </cell>
          <cell r="K2468">
            <v>2.71</v>
          </cell>
          <cell r="AK2468" t="str">
            <v>RMS</v>
          </cell>
          <cell r="AL2468">
            <v>999200001</v>
          </cell>
          <cell r="AM2468">
            <v>0</v>
          </cell>
          <cell r="AN2468">
            <v>50</v>
          </cell>
          <cell r="AO2468">
            <v>2.71</v>
          </cell>
          <cell r="AP2468">
            <v>3.3062</v>
          </cell>
          <cell r="AQ2468">
            <v>3.38</v>
          </cell>
          <cell r="AS2468">
            <v>0</v>
          </cell>
          <cell r="AT2468">
            <v>0</v>
          </cell>
          <cell r="AY2468" t="str">
            <v/>
          </cell>
          <cell r="BB2468">
            <v>0.45004500450045004</v>
          </cell>
          <cell r="BC2468">
            <v>15</v>
          </cell>
          <cell r="BD2468">
            <v>10</v>
          </cell>
          <cell r="BE2468">
            <v>10</v>
          </cell>
          <cell r="CB2468">
            <v>999200001</v>
          </cell>
          <cell r="CC2468">
            <v>1</v>
          </cell>
          <cell r="CD2468">
            <v>3.94</v>
          </cell>
          <cell r="CE2468">
            <v>5</v>
          </cell>
          <cell r="CF2468">
            <v>3.74</v>
          </cell>
          <cell r="CG2468">
            <v>7.14</v>
          </cell>
          <cell r="CI2468" t="str">
            <v/>
          </cell>
          <cell r="CJ2468" t="str">
            <v/>
          </cell>
          <cell r="CK2468" t="str">
            <v/>
          </cell>
          <cell r="CL2468">
            <v>5.6333333333333337</v>
          </cell>
          <cell r="CM2468">
            <v>1</v>
          </cell>
          <cell r="CN2468">
            <v>5.2</v>
          </cell>
          <cell r="CO2468">
            <v>1.8200000000000003</v>
          </cell>
          <cell r="CP2468">
            <v>0.35000000000000003</v>
          </cell>
          <cell r="CQ2468">
            <v>5</v>
          </cell>
          <cell r="CR2468">
            <v>4.95</v>
          </cell>
          <cell r="CS2468">
            <v>1.5700000000000003</v>
          </cell>
          <cell r="CT2468">
            <v>0.31717171717171722</v>
          </cell>
          <cell r="CW2468">
            <v>-3.38</v>
          </cell>
          <cell r="CX2468" t="e">
            <v>#DIV/0!</v>
          </cell>
          <cell r="CY2468">
            <v>1</v>
          </cell>
          <cell r="CZ2468">
            <v>7.5</v>
          </cell>
        </row>
        <row r="2469">
          <cell r="E2469" t="str">
            <v>03110101</v>
          </cell>
          <cell r="F2469" t="str">
            <v>CAMERA ARIA 300/350-10 TR87 BOX VEE RUBBER</v>
          </cell>
          <cell r="G2469" t="str">
            <v>VELORAMA</v>
          </cell>
          <cell r="H2469" t="str">
            <v>VRC1004B / SC020G</v>
          </cell>
          <cell r="K2469">
            <v>2.6710320000000003</v>
          </cell>
          <cell r="AK2469" t="str">
            <v>VELORAMA</v>
          </cell>
          <cell r="AL2469" t="str">
            <v>VRC1004B / SC020G</v>
          </cell>
          <cell r="AM2469">
            <v>0</v>
          </cell>
          <cell r="AN2469">
            <v>0</v>
          </cell>
          <cell r="AO2469">
            <v>2.6710320000000003</v>
          </cell>
          <cell r="AP2469">
            <v>3.2586590400000004</v>
          </cell>
          <cell r="AQ2469">
            <v>2.6710320000000003</v>
          </cell>
          <cell r="AS2469">
            <v>0</v>
          </cell>
          <cell r="AT2469">
            <v>0</v>
          </cell>
          <cell r="AY2469" t="str">
            <v/>
          </cell>
          <cell r="BB2469">
            <v>0.45004500450045004</v>
          </cell>
          <cell r="BC2469">
            <v>15</v>
          </cell>
          <cell r="BD2469">
            <v>10</v>
          </cell>
          <cell r="BE2469">
            <v>10</v>
          </cell>
          <cell r="CB2469">
            <v>999200001</v>
          </cell>
          <cell r="CC2469">
            <v>1</v>
          </cell>
          <cell r="CD2469">
            <v>3.94</v>
          </cell>
          <cell r="CE2469">
            <v>5</v>
          </cell>
          <cell r="CF2469">
            <v>3.74</v>
          </cell>
          <cell r="CG2469">
            <v>7.14</v>
          </cell>
          <cell r="CI2469" t="str">
            <v/>
          </cell>
          <cell r="CJ2469" t="str">
            <v/>
          </cell>
          <cell r="CK2469" t="str">
            <v/>
          </cell>
          <cell r="CL2469">
            <v>4.4517200000000008</v>
          </cell>
          <cell r="CM2469">
            <v>1</v>
          </cell>
          <cell r="CN2469">
            <v>5.2</v>
          </cell>
          <cell r="CO2469">
            <v>2.5289679999999999</v>
          </cell>
          <cell r="CP2469">
            <v>0.48633999999999994</v>
          </cell>
          <cell r="CQ2469">
            <v>5</v>
          </cell>
          <cell r="CR2469">
            <v>4.95</v>
          </cell>
          <cell r="CS2469">
            <v>2.2789679999999999</v>
          </cell>
          <cell r="CT2469">
            <v>0.46039757575757573</v>
          </cell>
          <cell r="CW2469">
            <v>-2.6710320000000003</v>
          </cell>
          <cell r="CX2469" t="e">
            <v>#DIV/0!</v>
          </cell>
          <cell r="CY2469">
            <v>1</v>
          </cell>
          <cell r="CZ2469">
            <v>7.5</v>
          </cell>
        </row>
        <row r="2470">
          <cell r="E2470" t="str">
            <v>03110200</v>
          </cell>
          <cell r="F2470" t="str">
            <v>CAMERA ARIA 350/400 8 TR13 GOODTIRE</v>
          </cell>
          <cell r="G2470" t="str">
            <v>VELORAMA</v>
          </cell>
          <cell r="H2470" t="str">
            <v>SC023T</v>
          </cell>
          <cell r="K2470">
            <v>1.732048</v>
          </cell>
          <cell r="AK2470" t="str">
            <v>VELORAMA</v>
          </cell>
          <cell r="AL2470" t="str">
            <v>SC023T</v>
          </cell>
          <cell r="AM2470">
            <v>0</v>
          </cell>
          <cell r="AN2470">
            <v>0</v>
          </cell>
          <cell r="AO2470">
            <v>1.732048</v>
          </cell>
          <cell r="AP2470">
            <v>2.1130985600000001</v>
          </cell>
          <cell r="AQ2470">
            <v>1.732048</v>
          </cell>
          <cell r="AS2470">
            <v>48</v>
          </cell>
          <cell r="AT2470">
            <v>83.138304000000005</v>
          </cell>
          <cell r="AY2470" t="str">
            <v/>
          </cell>
          <cell r="BB2470">
            <v>0.45004500450045004</v>
          </cell>
          <cell r="BC2470">
            <v>15</v>
          </cell>
          <cell r="BD2470">
            <v>10</v>
          </cell>
          <cell r="BE2470">
            <v>10</v>
          </cell>
          <cell r="CB2470">
            <v>999100000</v>
          </cell>
          <cell r="CC2470">
            <v>1</v>
          </cell>
          <cell r="CD2470">
            <v>4.13</v>
          </cell>
          <cell r="CE2470">
            <v>40</v>
          </cell>
          <cell r="CF2470">
            <v>3.84</v>
          </cell>
          <cell r="CG2470">
            <v>7</v>
          </cell>
          <cell r="CI2470" t="str">
            <v/>
          </cell>
          <cell r="CJ2470" t="str">
            <v/>
          </cell>
          <cell r="CK2470" t="str">
            <v/>
          </cell>
          <cell r="CL2470">
            <v>2.8867466666666668</v>
          </cell>
          <cell r="CM2470">
            <v>1</v>
          </cell>
          <cell r="CN2470">
            <v>3</v>
          </cell>
          <cell r="CO2470">
            <v>1.267952</v>
          </cell>
          <cell r="CP2470">
            <v>0.42265066666666667</v>
          </cell>
          <cell r="CQ2470">
            <v>5</v>
          </cell>
          <cell r="CR2470">
            <v>2.85</v>
          </cell>
          <cell r="CS2470">
            <v>1.1179520000000001</v>
          </cell>
          <cell r="CT2470">
            <v>0.3922638596491228</v>
          </cell>
          <cell r="CU2470">
            <v>10</v>
          </cell>
          <cell r="CV2470">
            <v>2.7</v>
          </cell>
          <cell r="CW2470">
            <v>0.96795200000000015</v>
          </cell>
          <cell r="CX2470">
            <v>0.35850074074074079</v>
          </cell>
          <cell r="CY2470">
            <v>1</v>
          </cell>
          <cell r="CZ2470">
            <v>7</v>
          </cell>
        </row>
        <row r="2471">
          <cell r="E2471" t="str">
            <v>03110201</v>
          </cell>
          <cell r="F2471" t="str">
            <v>CAMERA ARIA 350/400 8 TR13 KENDA</v>
          </cell>
          <cell r="G2471" t="str">
            <v>RMS</v>
          </cell>
          <cell r="H2471">
            <v>999100000</v>
          </cell>
          <cell r="J2471">
            <v>20</v>
          </cell>
          <cell r="K2471">
            <v>2.7540000000000004</v>
          </cell>
          <cell r="AK2471" t="str">
            <v>RMS</v>
          </cell>
          <cell r="AL2471">
            <v>999100000</v>
          </cell>
          <cell r="AM2471">
            <v>0</v>
          </cell>
          <cell r="AN2471">
            <v>20</v>
          </cell>
          <cell r="AO2471">
            <v>2.7540000000000004</v>
          </cell>
          <cell r="AP2471">
            <v>3.3598800000000004</v>
          </cell>
          <cell r="AQ2471">
            <v>2.7540000000000004</v>
          </cell>
          <cell r="AS2471">
            <v>1</v>
          </cell>
          <cell r="AT2471">
            <v>2.7540000000000004</v>
          </cell>
          <cell r="AY2471" t="str">
            <v/>
          </cell>
          <cell r="BB2471">
            <v>0.45004500450045004</v>
          </cell>
          <cell r="BC2471">
            <v>15</v>
          </cell>
          <cell r="BD2471">
            <v>10</v>
          </cell>
          <cell r="BE2471">
            <v>10</v>
          </cell>
          <cell r="BF2471">
            <v>47853261745</v>
          </cell>
          <cell r="CB2471">
            <v>999100000</v>
          </cell>
          <cell r="CC2471">
            <v>1</v>
          </cell>
          <cell r="CD2471">
            <v>4.13</v>
          </cell>
          <cell r="CE2471">
            <v>40</v>
          </cell>
          <cell r="CF2471">
            <v>3.84</v>
          </cell>
          <cell r="CG2471">
            <v>7</v>
          </cell>
          <cell r="CI2471" t="str">
            <v/>
          </cell>
          <cell r="CJ2471" t="str">
            <v/>
          </cell>
          <cell r="CK2471" t="str">
            <v/>
          </cell>
          <cell r="CL2471">
            <v>4.5900000000000007</v>
          </cell>
          <cell r="CM2471">
            <v>1</v>
          </cell>
          <cell r="CN2471">
            <v>3.75</v>
          </cell>
          <cell r="CO2471">
            <v>0.99599999999999955</v>
          </cell>
          <cell r="CP2471">
            <v>0.26559999999999989</v>
          </cell>
          <cell r="CS2471">
            <v>-2.7540000000000004</v>
          </cell>
          <cell r="CT2471" t="e">
            <v>#DIV/0!</v>
          </cell>
          <cell r="CW2471">
            <v>-2.7540000000000004</v>
          </cell>
          <cell r="CX2471" t="e">
            <v>#DIV/0!</v>
          </cell>
          <cell r="CY2471">
            <v>1</v>
          </cell>
          <cell r="CZ2471">
            <v>7</v>
          </cell>
        </row>
        <row r="2472">
          <cell r="E2472" t="str">
            <v>03110202</v>
          </cell>
          <cell r="F2472" t="str">
            <v>CAMERA ARIA 350/400-8 TR13 BOX VEE RUBBER</v>
          </cell>
          <cell r="G2472" t="str">
            <v>VELORAMA</v>
          </cell>
          <cell r="H2472" t="str">
            <v>SC023B</v>
          </cell>
          <cell r="K2472">
            <v>4.33</v>
          </cell>
          <cell r="AK2472" t="str">
            <v>VELORAMA</v>
          </cell>
          <cell r="AL2472" t="str">
            <v>SC023B</v>
          </cell>
          <cell r="AM2472">
            <v>0</v>
          </cell>
          <cell r="AN2472">
            <v>0</v>
          </cell>
          <cell r="AO2472">
            <v>4.33</v>
          </cell>
          <cell r="AP2472">
            <v>5.2826000000000004</v>
          </cell>
          <cell r="AQ2472">
            <v>4.33</v>
          </cell>
          <cell r="AS2472">
            <v>9</v>
          </cell>
          <cell r="AT2472">
            <v>38.97</v>
          </cell>
          <cell r="AY2472" t="str">
            <v/>
          </cell>
          <cell r="BB2472">
            <v>0.45004500450045004</v>
          </cell>
          <cell r="BC2472">
            <v>15</v>
          </cell>
          <cell r="BD2472">
            <v>10</v>
          </cell>
          <cell r="BE2472">
            <v>10</v>
          </cell>
          <cell r="BF2472" t="str">
            <v>0848712020073</v>
          </cell>
          <cell r="CB2472">
            <v>999100000</v>
          </cell>
          <cell r="CC2472">
            <v>1</v>
          </cell>
          <cell r="CD2472">
            <v>4.13</v>
          </cell>
          <cell r="CE2472">
            <v>40</v>
          </cell>
          <cell r="CF2472">
            <v>3.84</v>
          </cell>
          <cell r="CG2472">
            <v>7</v>
          </cell>
          <cell r="CI2472" t="str">
            <v/>
          </cell>
          <cell r="CJ2472" t="str">
            <v/>
          </cell>
          <cell r="CK2472" t="str">
            <v/>
          </cell>
          <cell r="CL2472">
            <v>7.2166666666666668</v>
          </cell>
          <cell r="CM2472">
            <v>1</v>
          </cell>
          <cell r="CN2472">
            <v>4.55</v>
          </cell>
          <cell r="CO2472">
            <v>0.21999999999999975</v>
          </cell>
          <cell r="CP2472">
            <v>4.8351648351648298E-2</v>
          </cell>
          <cell r="CS2472">
            <v>-4.33</v>
          </cell>
          <cell r="CT2472" t="e">
            <v>#DIV/0!</v>
          </cell>
          <cell r="CW2472">
            <v>-4.33</v>
          </cell>
          <cell r="CX2472" t="e">
            <v>#DIV/0!</v>
          </cell>
          <cell r="CY2472">
            <v>1</v>
          </cell>
          <cell r="CZ2472">
            <v>7</v>
          </cell>
        </row>
        <row r="2473">
          <cell r="E2473" t="str">
            <v>03110203</v>
          </cell>
          <cell r="F2473" t="str">
            <v>CAMERA ARIA 350/400-8 TR87 BOX KENDA</v>
          </cell>
          <cell r="G2473" t="str">
            <v>RMS</v>
          </cell>
          <cell r="H2473">
            <v>999100100</v>
          </cell>
          <cell r="J2473">
            <v>20</v>
          </cell>
          <cell r="K2473">
            <v>3.25</v>
          </cell>
          <cell r="AK2473" t="str">
            <v>RMS</v>
          </cell>
          <cell r="AL2473">
            <v>999100100</v>
          </cell>
          <cell r="AM2473">
            <v>0</v>
          </cell>
          <cell r="AN2473">
            <v>20</v>
          </cell>
          <cell r="AO2473">
            <v>3.25</v>
          </cell>
          <cell r="AP2473">
            <v>3.9649999999999999</v>
          </cell>
          <cell r="AQ2473">
            <v>3.25</v>
          </cell>
          <cell r="AS2473">
            <v>0</v>
          </cell>
          <cell r="AT2473">
            <v>0</v>
          </cell>
          <cell r="AY2473" t="str">
            <v/>
          </cell>
          <cell r="BB2473">
            <v>0.45004500450045004</v>
          </cell>
          <cell r="BC2473">
            <v>15</v>
          </cell>
          <cell r="BD2473">
            <v>10</v>
          </cell>
          <cell r="BE2473">
            <v>10</v>
          </cell>
          <cell r="CB2473">
            <v>999100100</v>
          </cell>
          <cell r="CC2473">
            <v>1</v>
          </cell>
          <cell r="CD2473">
            <v>4.8</v>
          </cell>
          <cell r="CE2473">
            <v>20</v>
          </cell>
          <cell r="CF2473">
            <v>4.5599999999999996</v>
          </cell>
          <cell r="CG2473">
            <v>10.08</v>
          </cell>
          <cell r="CI2473" t="str">
            <v/>
          </cell>
          <cell r="CJ2473" t="str">
            <v/>
          </cell>
          <cell r="CK2473" t="str">
            <v/>
          </cell>
          <cell r="CL2473">
            <v>5.416666666666667</v>
          </cell>
          <cell r="CM2473">
            <v>1</v>
          </cell>
          <cell r="CN2473">
            <v>5.2</v>
          </cell>
          <cell r="CO2473">
            <v>1.9500000000000002</v>
          </cell>
          <cell r="CP2473">
            <v>0.375</v>
          </cell>
          <cell r="CS2473">
            <v>-3.25</v>
          </cell>
          <cell r="CT2473" t="e">
            <v>#DIV/0!</v>
          </cell>
          <cell r="CW2473">
            <v>-3.25</v>
          </cell>
          <cell r="CX2473" t="e">
            <v>#DIV/0!</v>
          </cell>
          <cell r="CY2473">
            <v>1</v>
          </cell>
          <cell r="CZ2473">
            <v>10</v>
          </cell>
        </row>
        <row r="2474">
          <cell r="E2474" t="str">
            <v>03110204</v>
          </cell>
          <cell r="F2474" t="str">
            <v>CAMERA ARIA 350/400-8 TR87 BOX VEE RUBBER</v>
          </cell>
          <cell r="G2474" t="str">
            <v>VELORAMA</v>
          </cell>
          <cell r="H2474" t="str">
            <v>SC022</v>
          </cell>
          <cell r="K2474">
            <v>2.9915340000000001</v>
          </cell>
          <cell r="AK2474" t="str">
            <v>VELORAMA</v>
          </cell>
          <cell r="AL2474" t="str">
            <v>SC022</v>
          </cell>
          <cell r="AM2474">
            <v>0</v>
          </cell>
          <cell r="AN2474">
            <v>0</v>
          </cell>
          <cell r="AO2474">
            <v>2.9915340000000001</v>
          </cell>
          <cell r="AP2474">
            <v>3.6496714800000003</v>
          </cell>
          <cell r="AQ2474">
            <v>2.9915340000000001</v>
          </cell>
          <cell r="AS2474">
            <v>11</v>
          </cell>
          <cell r="AT2474">
            <v>32.906874000000002</v>
          </cell>
          <cell r="AY2474" t="str">
            <v/>
          </cell>
          <cell r="BB2474">
            <v>0.45004500450045004</v>
          </cell>
          <cell r="BC2474">
            <v>15</v>
          </cell>
          <cell r="BD2474">
            <v>10</v>
          </cell>
          <cell r="BE2474">
            <v>10</v>
          </cell>
          <cell r="CB2474">
            <v>999100100</v>
          </cell>
          <cell r="CC2474">
            <v>1</v>
          </cell>
          <cell r="CD2474">
            <v>4.8</v>
          </cell>
          <cell r="CE2474">
            <v>20</v>
          </cell>
          <cell r="CF2474">
            <v>4.5599999999999996</v>
          </cell>
          <cell r="CG2474">
            <v>10.08</v>
          </cell>
          <cell r="CI2474" t="str">
            <v/>
          </cell>
          <cell r="CJ2474" t="str">
            <v/>
          </cell>
          <cell r="CK2474" t="str">
            <v/>
          </cell>
          <cell r="CL2474">
            <v>4.9858900000000004</v>
          </cell>
          <cell r="CM2474">
            <v>1</v>
          </cell>
          <cell r="CN2474">
            <v>4.25</v>
          </cell>
          <cell r="CO2474">
            <v>1.2584659999999999</v>
          </cell>
          <cell r="CP2474">
            <v>0.29610964705882348</v>
          </cell>
          <cell r="CS2474">
            <v>-2.9915340000000001</v>
          </cell>
          <cell r="CT2474" t="e">
            <v>#DIV/0!</v>
          </cell>
          <cell r="CW2474">
            <v>-2.9915340000000001</v>
          </cell>
          <cell r="CX2474" t="e">
            <v>#DIV/0!</v>
          </cell>
          <cell r="CY2474">
            <v>1</v>
          </cell>
          <cell r="CZ2474">
            <v>10</v>
          </cell>
        </row>
        <row r="2475">
          <cell r="E2475" t="str">
            <v>03110300</v>
          </cell>
          <cell r="F2475" t="str">
            <v>COPERTONE 100/90-10 56J DEXT K415 TUBELESS</v>
          </cell>
          <cell r="G2475" t="str">
            <v>RMS</v>
          </cell>
          <cell r="H2475">
            <v>991807002</v>
          </cell>
          <cell r="K2475">
            <v>15.87</v>
          </cell>
          <cell r="AK2475" t="str">
            <v>RMS</v>
          </cell>
          <cell r="AL2475">
            <v>991807002</v>
          </cell>
          <cell r="AM2475">
            <v>0</v>
          </cell>
          <cell r="AN2475">
            <v>0</v>
          </cell>
          <cell r="AO2475">
            <v>15.87</v>
          </cell>
          <cell r="AP2475">
            <v>19.3614</v>
          </cell>
          <cell r="AQ2475">
            <v>15.87</v>
          </cell>
          <cell r="AS2475">
            <v>0</v>
          </cell>
          <cell r="AT2475">
            <v>0</v>
          </cell>
          <cell r="AY2475" t="str">
            <v/>
          </cell>
          <cell r="BB2475">
            <v>9.113411341134114</v>
          </cell>
          <cell r="BC2475">
            <v>45</v>
          </cell>
          <cell r="BD2475">
            <v>45</v>
          </cell>
          <cell r="BE2475">
            <v>15</v>
          </cell>
          <cell r="CB2475">
            <v>991807002</v>
          </cell>
          <cell r="CC2475">
            <v>1</v>
          </cell>
          <cell r="CD2475">
            <v>22.9</v>
          </cell>
          <cell r="CE2475">
            <v>1</v>
          </cell>
          <cell r="CF2475">
            <v>22.9</v>
          </cell>
          <cell r="CG2475">
            <v>52.77</v>
          </cell>
          <cell r="CI2475" t="str">
            <v/>
          </cell>
          <cell r="CJ2475" t="str">
            <v/>
          </cell>
          <cell r="CK2475" t="str">
            <v/>
          </cell>
          <cell r="CL2475">
            <v>26.45</v>
          </cell>
          <cell r="CM2475">
            <v>1</v>
          </cell>
          <cell r="CN2475">
            <v>26.5</v>
          </cell>
          <cell r="CO2475">
            <v>10.63</v>
          </cell>
          <cell r="CP2475">
            <v>0.40113207547169816</v>
          </cell>
          <cell r="CS2475">
            <v>-15.87</v>
          </cell>
          <cell r="CT2475" t="e">
            <v>#DIV/0!</v>
          </cell>
          <cell r="CW2475">
            <v>-15.87</v>
          </cell>
          <cell r="CX2475" t="e">
            <v>#DIV/0!</v>
          </cell>
          <cell r="CY2475">
            <v>1</v>
          </cell>
          <cell r="CZ2475">
            <v>53</v>
          </cell>
        </row>
        <row r="2476">
          <cell r="E2476" t="str">
            <v>03110301</v>
          </cell>
          <cell r="F2476" t="str">
            <v>COPERTONE 100/90-10 VEE RUBBER</v>
          </cell>
          <cell r="G2476" t="str">
            <v>VELORAMA</v>
          </cell>
          <cell r="H2476" t="str">
            <v>SP155</v>
          </cell>
          <cell r="K2476">
            <v>25.711020000000001</v>
          </cell>
          <cell r="AK2476" t="str">
            <v>VELORAMA</v>
          </cell>
          <cell r="AL2476" t="str">
            <v>SP155</v>
          </cell>
          <cell r="AM2476">
            <v>0</v>
          </cell>
          <cell r="AN2476">
            <v>0</v>
          </cell>
          <cell r="AO2476">
            <v>25.711020000000001</v>
          </cell>
          <cell r="AP2476">
            <v>31.3674444</v>
          </cell>
          <cell r="AQ2476">
            <v>25.711020000000001</v>
          </cell>
          <cell r="AS2476">
            <v>4</v>
          </cell>
          <cell r="AT2476">
            <v>102.84408000000001</v>
          </cell>
          <cell r="AY2476" t="str">
            <v/>
          </cell>
          <cell r="BB2476">
            <v>9.113411341134114</v>
          </cell>
          <cell r="BC2476">
            <v>45</v>
          </cell>
          <cell r="BD2476">
            <v>45</v>
          </cell>
          <cell r="BE2476">
            <v>15</v>
          </cell>
          <cell r="CB2476">
            <v>991807002</v>
          </cell>
          <cell r="CC2476">
            <v>1</v>
          </cell>
          <cell r="CD2476">
            <v>22.9</v>
          </cell>
          <cell r="CE2476">
            <v>1</v>
          </cell>
          <cell r="CF2476">
            <v>22.9</v>
          </cell>
          <cell r="CG2476">
            <v>52.77</v>
          </cell>
          <cell r="CI2476" t="str">
            <v/>
          </cell>
          <cell r="CJ2476" t="str">
            <v/>
          </cell>
          <cell r="CK2476" t="str">
            <v/>
          </cell>
          <cell r="CL2476">
            <v>42.851700000000001</v>
          </cell>
          <cell r="CM2476">
            <v>1</v>
          </cell>
          <cell r="CN2476">
            <v>30</v>
          </cell>
          <cell r="CO2476">
            <v>4.2889799999999987</v>
          </cell>
          <cell r="CP2476">
            <v>0.14296599999999995</v>
          </cell>
          <cell r="CS2476">
            <v>-25.711020000000001</v>
          </cell>
          <cell r="CT2476" t="e">
            <v>#DIV/0!</v>
          </cell>
          <cell r="CW2476">
            <v>-25.711020000000001</v>
          </cell>
          <cell r="CX2476" t="e">
            <v>#DIV/0!</v>
          </cell>
          <cell r="CY2476">
            <v>1</v>
          </cell>
          <cell r="CZ2476">
            <v>53</v>
          </cell>
        </row>
        <row r="2477">
          <cell r="E2477" t="str">
            <v>03110302</v>
          </cell>
          <cell r="F2477" t="str">
            <v>COPERTONE 100/90-10 VEE RUBBER TASSELLATO</v>
          </cell>
          <cell r="G2477" t="str">
            <v>VELORAMA</v>
          </cell>
          <cell r="H2477" t="str">
            <v>SP359</v>
          </cell>
          <cell r="K2477">
            <v>36.75582</v>
          </cell>
          <cell r="AK2477" t="str">
            <v>VELORAMA</v>
          </cell>
          <cell r="AL2477" t="str">
            <v>SP359</v>
          </cell>
          <cell r="AM2477">
            <v>0</v>
          </cell>
          <cell r="AN2477">
            <v>0</v>
          </cell>
          <cell r="AO2477">
            <v>36.75582</v>
          </cell>
          <cell r="AP2477">
            <v>44.8421004</v>
          </cell>
          <cell r="AQ2477">
            <v>36.75582</v>
          </cell>
          <cell r="AS2477">
            <v>5</v>
          </cell>
          <cell r="AT2477">
            <v>183.7791</v>
          </cell>
          <cell r="AY2477" t="str">
            <v/>
          </cell>
          <cell r="BB2477">
            <v>9.113411341134114</v>
          </cell>
          <cell r="BC2477">
            <v>45</v>
          </cell>
          <cell r="BD2477">
            <v>45</v>
          </cell>
          <cell r="BE2477">
            <v>15</v>
          </cell>
          <cell r="CC2477" t="str">
            <v/>
          </cell>
          <cell r="CD2477" t="str">
            <v/>
          </cell>
          <cell r="CE2477" t="str">
            <v/>
          </cell>
          <cell r="CF2477" t="str">
            <v/>
          </cell>
          <cell r="CG2477" t="str">
            <v/>
          </cell>
          <cell r="CI2477" t="str">
            <v/>
          </cell>
          <cell r="CJ2477" t="str">
            <v/>
          </cell>
          <cell r="CK2477" t="str">
            <v/>
          </cell>
          <cell r="CL2477">
            <v>61.259700000000002</v>
          </cell>
          <cell r="CM2477">
            <v>1</v>
          </cell>
          <cell r="CN2477">
            <v>42</v>
          </cell>
          <cell r="CO2477">
            <v>5.2441800000000001</v>
          </cell>
          <cell r="CP2477">
            <v>0.12486142857142857</v>
          </cell>
          <cell r="CS2477">
            <v>-36.75582</v>
          </cell>
          <cell r="CT2477" t="e">
            <v>#DIV/0!</v>
          </cell>
          <cell r="CW2477">
            <v>-36.75582</v>
          </cell>
          <cell r="CX2477" t="e">
            <v>#DIV/0!</v>
          </cell>
          <cell r="CY2477">
            <v>1</v>
          </cell>
          <cell r="CZ2477">
            <v>60</v>
          </cell>
        </row>
        <row r="2478">
          <cell r="E2478" t="str">
            <v>03110400</v>
          </cell>
          <cell r="F2478" t="str">
            <v>COPERTONE 3.00-10 VEE RUBBER</v>
          </cell>
          <cell r="G2478" t="str">
            <v>VELORAMA</v>
          </cell>
          <cell r="H2478" t="str">
            <v>SP069/SP134/SP070</v>
          </cell>
          <cell r="K2478">
            <v>26.411940000000001</v>
          </cell>
          <cell r="AK2478" t="str">
            <v>VELORAMA</v>
          </cell>
          <cell r="AL2478" t="str">
            <v>SP069/SP134/SP070</v>
          </cell>
          <cell r="AM2478">
            <v>0</v>
          </cell>
          <cell r="AN2478">
            <v>0</v>
          </cell>
          <cell r="AO2478">
            <v>26.411940000000001</v>
          </cell>
          <cell r="AP2478">
            <v>32.222566800000003</v>
          </cell>
          <cell r="AQ2478">
            <v>26.411940000000001</v>
          </cell>
          <cell r="AS2478">
            <v>8</v>
          </cell>
          <cell r="AT2478">
            <v>211.29552000000001</v>
          </cell>
          <cell r="AY2478" t="str">
            <v/>
          </cell>
          <cell r="BB2478">
            <v>9.113411341134114</v>
          </cell>
          <cell r="BC2478">
            <v>45</v>
          </cell>
          <cell r="BD2478">
            <v>45</v>
          </cell>
          <cell r="BE2478">
            <v>15</v>
          </cell>
          <cell r="CC2478" t="str">
            <v/>
          </cell>
          <cell r="CD2478" t="str">
            <v/>
          </cell>
          <cell r="CE2478" t="str">
            <v/>
          </cell>
          <cell r="CF2478" t="str">
            <v/>
          </cell>
          <cell r="CG2478" t="str">
            <v/>
          </cell>
          <cell r="CI2478" t="str">
            <v/>
          </cell>
          <cell r="CJ2478" t="str">
            <v/>
          </cell>
          <cell r="CK2478" t="str">
            <v/>
          </cell>
          <cell r="CL2478">
            <v>44.019900000000007</v>
          </cell>
          <cell r="CM2478">
            <v>1</v>
          </cell>
          <cell r="CN2478">
            <v>30</v>
          </cell>
          <cell r="CO2478">
            <v>3.5880599999999987</v>
          </cell>
          <cell r="CP2478">
            <v>0.11960199999999996</v>
          </cell>
          <cell r="CS2478">
            <v>-26.411940000000001</v>
          </cell>
          <cell r="CT2478" t="e">
            <v>#DIV/0!</v>
          </cell>
          <cell r="CW2478">
            <v>-26.411940000000001</v>
          </cell>
          <cell r="CX2478" t="e">
            <v>#DIV/0!</v>
          </cell>
          <cell r="CY2478">
            <v>1</v>
          </cell>
          <cell r="CZ2478">
            <v>45</v>
          </cell>
        </row>
        <row r="2479">
          <cell r="E2479" t="str">
            <v>03110500</v>
          </cell>
          <cell r="F2479" t="str">
            <v>COPERTONE 3.50-10 KENDA FASCIA BIANCA</v>
          </cell>
          <cell r="G2479" t="str">
            <v>RMS</v>
          </cell>
          <cell r="H2479">
            <v>991200003</v>
          </cell>
          <cell r="K2479">
            <v>20.34</v>
          </cell>
          <cell r="AK2479" t="str">
            <v>RMS</v>
          </cell>
          <cell r="AL2479">
            <v>991200003</v>
          </cell>
          <cell r="AM2479">
            <v>0</v>
          </cell>
          <cell r="AN2479">
            <v>0</v>
          </cell>
          <cell r="AO2479">
            <v>20.34</v>
          </cell>
          <cell r="AP2479">
            <v>24.814799999999998</v>
          </cell>
          <cell r="AQ2479">
            <v>20.34</v>
          </cell>
          <cell r="AS2479">
            <v>0</v>
          </cell>
          <cell r="AT2479">
            <v>0</v>
          </cell>
          <cell r="AY2479" t="str">
            <v/>
          </cell>
          <cell r="BB2479">
            <v>9.113411341134114</v>
          </cell>
          <cell r="BC2479">
            <v>45</v>
          </cell>
          <cell r="BD2479">
            <v>45</v>
          </cell>
          <cell r="BE2479">
            <v>15</v>
          </cell>
          <cell r="CB2479">
            <v>991200003</v>
          </cell>
          <cell r="CC2479">
            <v>1</v>
          </cell>
          <cell r="CD2479">
            <v>29.27</v>
          </cell>
          <cell r="CE2479">
            <v>1</v>
          </cell>
          <cell r="CF2479">
            <v>29.27</v>
          </cell>
          <cell r="CG2479">
            <v>42</v>
          </cell>
          <cell r="CI2479" t="str">
            <v/>
          </cell>
          <cell r="CJ2479" t="str">
            <v/>
          </cell>
          <cell r="CK2479" t="str">
            <v/>
          </cell>
          <cell r="CL2479">
            <v>33.9</v>
          </cell>
          <cell r="CM2479">
            <v>1</v>
          </cell>
          <cell r="CN2479">
            <v>29.5</v>
          </cell>
          <cell r="CO2479">
            <v>9.16</v>
          </cell>
          <cell r="CP2479">
            <v>0.31050847457627118</v>
          </cell>
          <cell r="CS2479">
            <v>-20.34</v>
          </cell>
          <cell r="CT2479" t="e">
            <v>#DIV/0!</v>
          </cell>
          <cell r="CW2479">
            <v>-20.34</v>
          </cell>
          <cell r="CX2479" t="e">
            <v>#DIV/0!</v>
          </cell>
          <cell r="CY2479">
            <v>1</v>
          </cell>
          <cell r="CZ2479">
            <v>42</v>
          </cell>
        </row>
        <row r="2480">
          <cell r="E2480" t="str">
            <v>03110501</v>
          </cell>
          <cell r="F2480" t="str">
            <v>COPERTONE 3.50-10 VEE RUBBER</v>
          </cell>
          <cell r="G2480" t="str">
            <v>VELORAMA</v>
          </cell>
          <cell r="H2480" t="str">
            <v>SP081/SP080/SP030</v>
          </cell>
          <cell r="K2480">
            <v>30.320100000000004</v>
          </cell>
          <cell r="AK2480" t="str">
            <v>VELORAMA</v>
          </cell>
          <cell r="AL2480" t="str">
            <v>SP081/SP080/SP030</v>
          </cell>
          <cell r="AM2480">
            <v>0</v>
          </cell>
          <cell r="AN2480">
            <v>0</v>
          </cell>
          <cell r="AO2480">
            <v>30.320100000000004</v>
          </cell>
          <cell r="AP2480">
            <v>36.990522000000006</v>
          </cell>
          <cell r="AQ2480">
            <v>30.320100000000004</v>
          </cell>
          <cell r="AS2480">
            <v>33</v>
          </cell>
          <cell r="AT2480">
            <v>1000.5633000000001</v>
          </cell>
          <cell r="AY2480" t="str">
            <v/>
          </cell>
          <cell r="BB2480">
            <v>9.113411341134114</v>
          </cell>
          <cell r="BC2480">
            <v>45</v>
          </cell>
          <cell r="BD2480">
            <v>45</v>
          </cell>
          <cell r="BE2480">
            <v>15</v>
          </cell>
          <cell r="CB2480">
            <v>991200001</v>
          </cell>
          <cell r="CC2480">
            <v>5</v>
          </cell>
          <cell r="CD2480">
            <v>26.03</v>
          </cell>
          <cell r="CE2480">
            <v>5</v>
          </cell>
          <cell r="CF2480">
            <v>22.65</v>
          </cell>
          <cell r="CG2480">
            <v>42.63</v>
          </cell>
          <cell r="CI2480" t="str">
            <v/>
          </cell>
          <cell r="CJ2480" t="str">
            <v/>
          </cell>
          <cell r="CK2480" t="str">
            <v/>
          </cell>
          <cell r="CL2480">
            <v>50.533500000000011</v>
          </cell>
          <cell r="CM2480">
            <v>1</v>
          </cell>
          <cell r="CN2480">
            <v>32</v>
          </cell>
          <cell r="CO2480">
            <v>1.6798999999999964</v>
          </cell>
          <cell r="CP2480">
            <v>5.2496874999999887E-2</v>
          </cell>
          <cell r="CS2480">
            <v>-30.320100000000004</v>
          </cell>
          <cell r="CT2480" t="e">
            <v>#DIV/0!</v>
          </cell>
          <cell r="CW2480">
            <v>-30.320100000000004</v>
          </cell>
          <cell r="CX2480" t="e">
            <v>#DIV/0!</v>
          </cell>
          <cell r="CY2480">
            <v>1</v>
          </cell>
          <cell r="CZ2480">
            <v>43</v>
          </cell>
        </row>
        <row r="2481">
          <cell r="E2481" t="str">
            <v>03110502</v>
          </cell>
          <cell r="F2481" t="str">
            <v>COPERTONE 3.50-10 VEE RUBBER TASSELLATO</v>
          </cell>
          <cell r="G2481" t="str">
            <v>VELORAMA</v>
          </cell>
          <cell r="H2481" t="str">
            <v>SP154</v>
          </cell>
          <cell r="K2481">
            <v>33.368040000000001</v>
          </cell>
          <cell r="AK2481" t="str">
            <v>VELORAMA</v>
          </cell>
          <cell r="AL2481" t="str">
            <v>SP154</v>
          </cell>
          <cell r="AM2481">
            <v>0</v>
          </cell>
          <cell r="AN2481">
            <v>0</v>
          </cell>
          <cell r="AO2481">
            <v>33.368040000000001</v>
          </cell>
          <cell r="AP2481">
            <v>40.709008799999999</v>
          </cell>
          <cell r="AQ2481">
            <v>33.368040000000001</v>
          </cell>
          <cell r="AS2481">
            <v>0</v>
          </cell>
          <cell r="AT2481">
            <v>0</v>
          </cell>
          <cell r="AY2481" t="str">
            <v/>
          </cell>
          <cell r="BB2481">
            <v>9.113411341134114</v>
          </cell>
          <cell r="BC2481">
            <v>45</v>
          </cell>
          <cell r="BD2481">
            <v>45</v>
          </cell>
          <cell r="BE2481">
            <v>15</v>
          </cell>
          <cell r="CC2481" t="str">
            <v/>
          </cell>
          <cell r="CD2481" t="str">
            <v/>
          </cell>
          <cell r="CE2481" t="str">
            <v/>
          </cell>
          <cell r="CF2481" t="str">
            <v/>
          </cell>
          <cell r="CG2481" t="str">
            <v/>
          </cell>
          <cell r="CI2481" t="str">
            <v/>
          </cell>
          <cell r="CJ2481" t="str">
            <v/>
          </cell>
          <cell r="CK2481" t="str">
            <v/>
          </cell>
          <cell r="CL2481">
            <v>55.613400000000006</v>
          </cell>
          <cell r="CM2481">
            <v>1</v>
          </cell>
          <cell r="CN2481">
            <v>37.5</v>
          </cell>
          <cell r="CO2481">
            <v>4.1319599999999994</v>
          </cell>
          <cell r="CP2481">
            <v>0.11018559999999998</v>
          </cell>
          <cell r="CS2481">
            <v>-33.368040000000001</v>
          </cell>
          <cell r="CT2481" t="e">
            <v>#DIV/0!</v>
          </cell>
          <cell r="CW2481">
            <v>-33.368040000000001</v>
          </cell>
          <cell r="CX2481" t="e">
            <v>#DIV/0!</v>
          </cell>
          <cell r="CY2481">
            <v>1</v>
          </cell>
          <cell r="CZ2481">
            <v>50</v>
          </cell>
        </row>
        <row r="2482">
          <cell r="E2482" t="str">
            <v>03110600</v>
          </cell>
          <cell r="F2482" t="str">
            <v>SET CAMERA + COPERTONE 100/90-10 MICH 83 V-RACE</v>
          </cell>
          <cell r="G2482" t="str">
            <v>VELORAMA</v>
          </cell>
          <cell r="H2482" t="str">
            <v>SP154U + SC020G/VRC1004B</v>
          </cell>
          <cell r="AK2482" t="str">
            <v>VELORAMA</v>
          </cell>
          <cell r="AL2482" t="str">
            <v>SP154U + SC020G/VRC1004B</v>
          </cell>
          <cell r="AM2482">
            <v>0</v>
          </cell>
          <cell r="AN2482">
            <v>0</v>
          </cell>
          <cell r="AO2482">
            <v>0</v>
          </cell>
          <cell r="AP2482">
            <v>0</v>
          </cell>
          <cell r="AQ2482">
            <v>0</v>
          </cell>
          <cell r="AS2482">
            <v>0</v>
          </cell>
          <cell r="AT2482">
            <v>0</v>
          </cell>
          <cell r="AY2482" t="str">
            <v/>
          </cell>
          <cell r="BB2482">
            <v>9.113411341134114</v>
          </cell>
          <cell r="BC2482">
            <v>45</v>
          </cell>
          <cell r="BD2482">
            <v>45</v>
          </cell>
          <cell r="BE2482">
            <v>15</v>
          </cell>
          <cell r="CC2482" t="str">
            <v/>
          </cell>
          <cell r="CD2482" t="str">
            <v/>
          </cell>
          <cell r="CE2482" t="str">
            <v/>
          </cell>
          <cell r="CF2482" t="str">
            <v/>
          </cell>
          <cell r="CG2482" t="str">
            <v/>
          </cell>
          <cell r="CI2482" t="str">
            <v/>
          </cell>
          <cell r="CJ2482" t="str">
            <v/>
          </cell>
          <cell r="CK2482" t="str">
            <v/>
          </cell>
          <cell r="CL2482">
            <v>0</v>
          </cell>
          <cell r="CM2482">
            <v>1</v>
          </cell>
          <cell r="CN2482">
            <v>45.5</v>
          </cell>
          <cell r="CO2482">
            <v>45.5</v>
          </cell>
          <cell r="CP2482">
            <v>1</v>
          </cell>
          <cell r="CS2482">
            <v>0</v>
          </cell>
          <cell r="CT2482" t="e">
            <v>#DIV/0!</v>
          </cell>
          <cell r="CW2482">
            <v>0</v>
          </cell>
          <cell r="CX2482" t="e">
            <v>#DIV/0!</v>
          </cell>
          <cell r="CY2482">
            <v>1</v>
          </cell>
        </row>
        <row r="2483">
          <cell r="E2483" t="str">
            <v>03110601</v>
          </cell>
          <cell r="F2483" t="str">
            <v>SET CAMERA + COPERTONE 100/90-10 TASSELL. UNION</v>
          </cell>
          <cell r="G2483" t="str">
            <v>VELORAMA</v>
          </cell>
          <cell r="H2483" t="str">
            <v>SP155 + SC020G/VRC1004B</v>
          </cell>
          <cell r="AK2483" t="str">
            <v>VELORAMA</v>
          </cell>
          <cell r="AL2483" t="str">
            <v>SP155 + SC020G/VRC1004B</v>
          </cell>
          <cell r="AM2483">
            <v>0</v>
          </cell>
          <cell r="AN2483">
            <v>0</v>
          </cell>
          <cell r="AO2483">
            <v>0</v>
          </cell>
          <cell r="AP2483">
            <v>0</v>
          </cell>
          <cell r="AQ2483">
            <v>0</v>
          </cell>
          <cell r="AS2483">
            <v>0</v>
          </cell>
          <cell r="AT2483">
            <v>0</v>
          </cell>
          <cell r="AY2483" t="str">
            <v/>
          </cell>
          <cell r="BB2483">
            <v>9.113411341134114</v>
          </cell>
          <cell r="BC2483">
            <v>45</v>
          </cell>
          <cell r="BD2483">
            <v>45</v>
          </cell>
          <cell r="BE2483">
            <v>15</v>
          </cell>
          <cell r="CC2483" t="str">
            <v/>
          </cell>
          <cell r="CD2483" t="str">
            <v/>
          </cell>
          <cell r="CE2483" t="str">
            <v/>
          </cell>
          <cell r="CF2483" t="str">
            <v/>
          </cell>
          <cell r="CG2483" t="str">
            <v/>
          </cell>
          <cell r="CI2483" t="str">
            <v/>
          </cell>
          <cell r="CJ2483" t="str">
            <v/>
          </cell>
          <cell r="CK2483" t="str">
            <v/>
          </cell>
          <cell r="CL2483">
            <v>0</v>
          </cell>
          <cell r="CM2483">
            <v>1</v>
          </cell>
          <cell r="CN2483">
            <v>35.9</v>
          </cell>
          <cell r="CO2483">
            <v>35.9</v>
          </cell>
          <cell r="CP2483">
            <v>1</v>
          </cell>
          <cell r="CS2483">
            <v>0</v>
          </cell>
          <cell r="CT2483" t="e">
            <v>#DIV/0!</v>
          </cell>
          <cell r="CW2483">
            <v>0</v>
          </cell>
          <cell r="CX2483" t="e">
            <v>#DIV/0!</v>
          </cell>
          <cell r="CY2483">
            <v>1</v>
          </cell>
        </row>
        <row r="2484">
          <cell r="E2484" t="str">
            <v>03110602</v>
          </cell>
          <cell r="F2484" t="str">
            <v>SET CAMERA + COPERTONE 100/90-10 TASSELL. VEE RUBBER</v>
          </cell>
          <cell r="G2484" t="str">
            <v>VELORAMA</v>
          </cell>
          <cell r="H2484" t="str">
            <v>SP359 + SC020G/VRC1004B</v>
          </cell>
          <cell r="AK2484" t="str">
            <v>VELORAMA</v>
          </cell>
          <cell r="AL2484" t="str">
            <v>SP359 + SC020G/VRC1004B</v>
          </cell>
          <cell r="AM2484">
            <v>0</v>
          </cell>
          <cell r="AN2484">
            <v>0</v>
          </cell>
          <cell r="AO2484">
            <v>0</v>
          </cell>
          <cell r="AP2484">
            <v>0</v>
          </cell>
          <cell r="AQ2484">
            <v>0</v>
          </cell>
          <cell r="AS2484">
            <v>0</v>
          </cell>
          <cell r="AT2484">
            <v>0</v>
          </cell>
          <cell r="AY2484" t="str">
            <v/>
          </cell>
          <cell r="BB2484">
            <v>9.113411341134114</v>
          </cell>
          <cell r="BC2484">
            <v>45</v>
          </cell>
          <cell r="BD2484">
            <v>45</v>
          </cell>
          <cell r="BE2484">
            <v>15</v>
          </cell>
          <cell r="CC2484" t="str">
            <v/>
          </cell>
          <cell r="CD2484" t="str">
            <v/>
          </cell>
          <cell r="CE2484" t="str">
            <v/>
          </cell>
          <cell r="CF2484" t="str">
            <v/>
          </cell>
          <cell r="CG2484" t="str">
            <v/>
          </cell>
          <cell r="CI2484" t="str">
            <v/>
          </cell>
          <cell r="CJ2484" t="str">
            <v/>
          </cell>
          <cell r="CK2484" t="str">
            <v/>
          </cell>
          <cell r="CL2484">
            <v>0</v>
          </cell>
          <cell r="CM2484">
            <v>1</v>
          </cell>
          <cell r="CN2484">
            <v>49.5</v>
          </cell>
          <cell r="CO2484">
            <v>49.5</v>
          </cell>
          <cell r="CP2484">
            <v>1</v>
          </cell>
          <cell r="CS2484">
            <v>0</v>
          </cell>
          <cell r="CT2484" t="e">
            <v>#DIV/0!</v>
          </cell>
          <cell r="CW2484">
            <v>0</v>
          </cell>
          <cell r="CX2484" t="e">
            <v>#DIV/0!</v>
          </cell>
          <cell r="CY2484">
            <v>1</v>
          </cell>
        </row>
        <row r="2485">
          <cell r="E2485" t="str">
            <v>03110603</v>
          </cell>
          <cell r="F2485" t="str">
            <v>SET CAMERA + COPERTONE 100/90-10 VEE RUBBER</v>
          </cell>
          <cell r="G2485" t="str">
            <v>VELORAMA</v>
          </cell>
          <cell r="H2485" t="str">
            <v>SP154 + SC020G/VRC1004B</v>
          </cell>
          <cell r="AK2485" t="str">
            <v>VELORAMA</v>
          </cell>
          <cell r="AL2485" t="str">
            <v>SP154 + SC020G/VRC1004B</v>
          </cell>
          <cell r="AM2485">
            <v>0</v>
          </cell>
          <cell r="AN2485">
            <v>0</v>
          </cell>
          <cell r="AO2485">
            <v>0</v>
          </cell>
          <cell r="AP2485">
            <v>0</v>
          </cell>
          <cell r="AQ2485">
            <v>0</v>
          </cell>
          <cell r="AS2485">
            <v>0</v>
          </cell>
          <cell r="AT2485">
            <v>0</v>
          </cell>
          <cell r="AY2485" t="str">
            <v/>
          </cell>
          <cell r="BB2485">
            <v>9.113411341134114</v>
          </cell>
          <cell r="BC2485">
            <v>45</v>
          </cell>
          <cell r="BD2485">
            <v>45</v>
          </cell>
          <cell r="BE2485">
            <v>15</v>
          </cell>
          <cell r="CC2485" t="str">
            <v/>
          </cell>
          <cell r="CD2485" t="str">
            <v/>
          </cell>
          <cell r="CE2485" t="str">
            <v/>
          </cell>
          <cell r="CF2485" t="str">
            <v/>
          </cell>
          <cell r="CG2485" t="str">
            <v/>
          </cell>
          <cell r="CI2485" t="str">
            <v/>
          </cell>
          <cell r="CJ2485" t="str">
            <v/>
          </cell>
          <cell r="CK2485" t="str">
            <v/>
          </cell>
          <cell r="CL2485">
            <v>0</v>
          </cell>
          <cell r="CM2485">
            <v>1</v>
          </cell>
          <cell r="CN2485">
            <v>45.5</v>
          </cell>
          <cell r="CO2485">
            <v>45.5</v>
          </cell>
          <cell r="CP2485">
            <v>1</v>
          </cell>
          <cell r="CS2485">
            <v>0</v>
          </cell>
          <cell r="CT2485" t="e">
            <v>#DIV/0!</v>
          </cell>
          <cell r="CW2485">
            <v>0</v>
          </cell>
          <cell r="CX2485" t="e">
            <v>#DIV/0!</v>
          </cell>
          <cell r="CY2485">
            <v>1</v>
          </cell>
        </row>
        <row r="2486">
          <cell r="E2486" t="str">
            <v>03110700</v>
          </cell>
          <cell r="F2486" t="str">
            <v>SET CAMERA + COPERTONE 2 1/2-16 31B STREET MICH</v>
          </cell>
          <cell r="G2486" t="str">
            <v>RMS</v>
          </cell>
          <cell r="H2486">
            <v>993100001</v>
          </cell>
          <cell r="J2486">
            <v>10</v>
          </cell>
          <cell r="K2486">
            <v>11.77</v>
          </cell>
          <cell r="AK2486" t="str">
            <v>RMS</v>
          </cell>
          <cell r="AL2486">
            <v>993100001</v>
          </cell>
          <cell r="AM2486">
            <v>0</v>
          </cell>
          <cell r="AN2486">
            <v>10</v>
          </cell>
          <cell r="AO2486">
            <v>11.77</v>
          </cell>
          <cell r="AP2486">
            <v>14.359399999999999</v>
          </cell>
          <cell r="AQ2486">
            <v>11.77</v>
          </cell>
          <cell r="AS2486">
            <v>0</v>
          </cell>
          <cell r="AT2486">
            <v>0</v>
          </cell>
          <cell r="AY2486" t="str">
            <v/>
          </cell>
          <cell r="BB2486">
            <v>9.113411341134114</v>
          </cell>
          <cell r="BC2486">
            <v>45</v>
          </cell>
          <cell r="BD2486">
            <v>45</v>
          </cell>
          <cell r="BE2486">
            <v>15</v>
          </cell>
          <cell r="CB2486">
            <v>993100001</v>
          </cell>
          <cell r="CC2486">
            <v>5</v>
          </cell>
          <cell r="CD2486">
            <v>26.66</v>
          </cell>
          <cell r="CE2486">
            <v>10</v>
          </cell>
          <cell r="CF2486">
            <v>22.39</v>
          </cell>
          <cell r="CG2486">
            <v>35</v>
          </cell>
          <cell r="CI2486" t="str">
            <v/>
          </cell>
          <cell r="CJ2486" t="str">
            <v/>
          </cell>
          <cell r="CK2486" t="str">
            <v/>
          </cell>
          <cell r="CL2486">
            <v>19.616666666666667</v>
          </cell>
          <cell r="CM2486">
            <v>1</v>
          </cell>
          <cell r="CN2486">
            <v>19.5</v>
          </cell>
          <cell r="CO2486">
            <v>7.73</v>
          </cell>
          <cell r="CP2486">
            <v>0.39641025641025646</v>
          </cell>
          <cell r="CS2486">
            <v>-11.77</v>
          </cell>
          <cell r="CT2486" t="e">
            <v>#DIV/0!</v>
          </cell>
          <cell r="CW2486">
            <v>-11.77</v>
          </cell>
          <cell r="CX2486" t="e">
            <v>#DIV/0!</v>
          </cell>
          <cell r="CY2486">
            <v>1</v>
          </cell>
          <cell r="CZ2486">
            <v>33</v>
          </cell>
        </row>
        <row r="2487">
          <cell r="E2487" t="str">
            <v>03110800</v>
          </cell>
          <cell r="F2487" t="str">
            <v>SET CAMERA + COPERTONE 3.00-10 42J MICH 83</v>
          </cell>
          <cell r="G2487" t="str">
            <v>VELORAMA</v>
          </cell>
          <cell r="H2487" t="str">
            <v>SP071PF + SC020G/VRC1004B</v>
          </cell>
          <cell r="AK2487" t="str">
            <v>VELORAMA</v>
          </cell>
          <cell r="AL2487" t="str">
            <v>SP071PF + SC020G/VRC1004B</v>
          </cell>
          <cell r="AM2487">
            <v>0</v>
          </cell>
          <cell r="AN2487">
            <v>0</v>
          </cell>
          <cell r="AO2487">
            <v>0</v>
          </cell>
          <cell r="AP2487">
            <v>0</v>
          </cell>
          <cell r="AQ2487">
            <v>0</v>
          </cell>
          <cell r="AS2487">
            <v>0</v>
          </cell>
          <cell r="AT2487">
            <v>0</v>
          </cell>
          <cell r="AY2487" t="str">
            <v/>
          </cell>
          <cell r="BB2487">
            <v>9.113411341134114</v>
          </cell>
          <cell r="BC2487">
            <v>45</v>
          </cell>
          <cell r="BD2487">
            <v>45</v>
          </cell>
          <cell r="BE2487">
            <v>15</v>
          </cell>
          <cell r="CB2487">
            <v>991100011</v>
          </cell>
          <cell r="CC2487">
            <v>5</v>
          </cell>
          <cell r="CD2487">
            <v>21.59</v>
          </cell>
          <cell r="CE2487">
            <v>5</v>
          </cell>
          <cell r="CF2487">
            <v>18.79</v>
          </cell>
          <cell r="CG2487">
            <v>36.700000000000003</v>
          </cell>
          <cell r="CI2487" t="str">
            <v/>
          </cell>
          <cell r="CJ2487" t="str">
            <v/>
          </cell>
          <cell r="CK2487" t="str">
            <v/>
          </cell>
          <cell r="CL2487">
            <v>0</v>
          </cell>
          <cell r="CM2487">
            <v>1</v>
          </cell>
          <cell r="CN2487">
            <v>23</v>
          </cell>
          <cell r="CO2487">
            <v>23</v>
          </cell>
          <cell r="CP2487">
            <v>1</v>
          </cell>
          <cell r="CS2487">
            <v>0</v>
          </cell>
          <cell r="CT2487" t="e">
            <v>#DIV/0!</v>
          </cell>
          <cell r="CW2487">
            <v>0</v>
          </cell>
          <cell r="CX2487" t="e">
            <v>#DIV/0!</v>
          </cell>
          <cell r="CY2487">
            <v>1</v>
          </cell>
          <cell r="CZ2487">
            <v>37</v>
          </cell>
        </row>
        <row r="2488">
          <cell r="E2488" t="str">
            <v>03110900</v>
          </cell>
          <cell r="F2488" t="str">
            <v>SET CAMERA + COPERTONE 3.50 8 TR13</v>
          </cell>
          <cell r="G2488" t="str">
            <v>VELORAMA</v>
          </cell>
          <cell r="H2488" t="str">
            <v>SU358P</v>
          </cell>
          <cell r="K2488">
            <v>4.75</v>
          </cell>
          <cell r="AK2488" t="str">
            <v>VELORAMA</v>
          </cell>
          <cell r="AL2488" t="str">
            <v>SU358P</v>
          </cell>
          <cell r="AM2488">
            <v>0</v>
          </cell>
          <cell r="AN2488">
            <v>0</v>
          </cell>
          <cell r="AO2488">
            <v>4.75</v>
          </cell>
          <cell r="AP2488">
            <v>5.7949999999999999</v>
          </cell>
          <cell r="AQ2488">
            <v>4.75</v>
          </cell>
          <cell r="AS2488">
            <v>24</v>
          </cell>
          <cell r="AT2488">
            <v>114</v>
          </cell>
          <cell r="AY2488" t="str">
            <v/>
          </cell>
          <cell r="BB2488">
            <v>9.113411341134114</v>
          </cell>
          <cell r="BC2488">
            <v>45</v>
          </cell>
          <cell r="BD2488">
            <v>45</v>
          </cell>
          <cell r="BE2488">
            <v>15</v>
          </cell>
          <cell r="CC2488" t="str">
            <v/>
          </cell>
          <cell r="CD2488" t="str">
            <v/>
          </cell>
          <cell r="CE2488" t="str">
            <v/>
          </cell>
          <cell r="CF2488" t="str">
            <v/>
          </cell>
          <cell r="CG2488" t="str">
            <v/>
          </cell>
          <cell r="CH2488">
            <v>305651745</v>
          </cell>
          <cell r="CI2488">
            <v>1</v>
          </cell>
          <cell r="CJ2488">
            <v>4.93</v>
          </cell>
          <cell r="CK2488">
            <v>13.76</v>
          </cell>
          <cell r="CL2488">
            <v>7.916666666666667</v>
          </cell>
          <cell r="CM2488">
            <v>1</v>
          </cell>
          <cell r="CN2488">
            <v>8.5</v>
          </cell>
          <cell r="CO2488">
            <v>3.75</v>
          </cell>
          <cell r="CP2488">
            <v>0.44117647058823528</v>
          </cell>
          <cell r="CQ2488">
            <v>5</v>
          </cell>
          <cell r="CR2488">
            <v>8.0500000000000007</v>
          </cell>
          <cell r="CS2488">
            <v>3.3000000000000007</v>
          </cell>
          <cell r="CT2488">
            <v>0.40993788819875782</v>
          </cell>
          <cell r="CU2488">
            <v>10</v>
          </cell>
          <cell r="CV2488">
            <v>7.65</v>
          </cell>
          <cell r="CW2488">
            <v>2.9000000000000004</v>
          </cell>
          <cell r="CX2488">
            <v>0.37908496732026148</v>
          </cell>
          <cell r="CY2488">
            <v>1</v>
          </cell>
          <cell r="CZ2488">
            <v>18</v>
          </cell>
        </row>
        <row r="2489">
          <cell r="E2489" t="str">
            <v>03111000</v>
          </cell>
          <cell r="F2489" t="str">
            <v>SET CAMERA + COPERTONE 3.50-10 51J MICH 83</v>
          </cell>
          <cell r="G2489" t="str">
            <v>VELORAMA</v>
          </cell>
          <cell r="H2489" t="str">
            <v>SP030U + SC020G/VRC1004B</v>
          </cell>
          <cell r="AK2489" t="str">
            <v>VELORAMA</v>
          </cell>
          <cell r="AL2489" t="str">
            <v>SP030U + SC020G/VRC1004B</v>
          </cell>
          <cell r="AM2489">
            <v>0</v>
          </cell>
          <cell r="AN2489">
            <v>0</v>
          </cell>
          <cell r="AO2489">
            <v>0</v>
          </cell>
          <cell r="AP2489">
            <v>0</v>
          </cell>
          <cell r="AQ2489">
            <v>0</v>
          </cell>
          <cell r="AS2489">
            <v>0</v>
          </cell>
          <cell r="AT2489">
            <v>0</v>
          </cell>
          <cell r="AY2489" t="str">
            <v/>
          </cell>
          <cell r="BB2489">
            <v>9.113411341134114</v>
          </cell>
          <cell r="BC2489">
            <v>45</v>
          </cell>
          <cell r="BD2489">
            <v>45</v>
          </cell>
          <cell r="BE2489">
            <v>15</v>
          </cell>
          <cell r="CC2489" t="str">
            <v/>
          </cell>
          <cell r="CD2489" t="str">
            <v/>
          </cell>
          <cell r="CE2489" t="str">
            <v/>
          </cell>
          <cell r="CF2489" t="str">
            <v/>
          </cell>
          <cell r="CG2489" t="str">
            <v/>
          </cell>
          <cell r="CI2489" t="str">
            <v/>
          </cell>
          <cell r="CJ2489" t="str">
            <v/>
          </cell>
          <cell r="CK2489" t="str">
            <v/>
          </cell>
          <cell r="CL2489">
            <v>0</v>
          </cell>
          <cell r="CM2489">
            <v>1</v>
          </cell>
          <cell r="CN2489">
            <v>42.5</v>
          </cell>
          <cell r="CO2489">
            <v>42.5</v>
          </cell>
          <cell r="CP2489">
            <v>1</v>
          </cell>
          <cell r="CS2489">
            <v>0</v>
          </cell>
          <cell r="CT2489" t="e">
            <v>#DIV/0!</v>
          </cell>
          <cell r="CW2489">
            <v>0</v>
          </cell>
          <cell r="CX2489" t="e">
            <v>#DIV/0!</v>
          </cell>
          <cell r="CY2489">
            <v>1</v>
          </cell>
        </row>
        <row r="2490">
          <cell r="E2490" t="str">
            <v>03111001</v>
          </cell>
          <cell r="F2490" t="str">
            <v>SET CAMERA + COPERTONE 3.50-10 FASCIA BIANCA</v>
          </cell>
          <cell r="G2490" t="str">
            <v>RMS + VELORAMA</v>
          </cell>
          <cell r="H2490" t="str">
            <v>991200003 + SC020G/VRC1004B</v>
          </cell>
          <cell r="K2490">
            <v>22.33</v>
          </cell>
          <cell r="AK2490" t="str">
            <v>RMS + VELORAMA</v>
          </cell>
          <cell r="AL2490" t="str">
            <v>991200003 + SC020G/VRC1004B</v>
          </cell>
          <cell r="AM2490">
            <v>0</v>
          </cell>
          <cell r="AN2490">
            <v>0</v>
          </cell>
          <cell r="AO2490">
            <v>22.33</v>
          </cell>
          <cell r="AP2490">
            <v>27.242599999999996</v>
          </cell>
          <cell r="AQ2490">
            <v>22.33</v>
          </cell>
          <cell r="AS2490">
            <v>0</v>
          </cell>
          <cell r="AT2490">
            <v>0</v>
          </cell>
          <cell r="AY2490" t="str">
            <v/>
          </cell>
          <cell r="BB2490">
            <v>9.113411341134114</v>
          </cell>
          <cell r="BC2490">
            <v>45</v>
          </cell>
          <cell r="BD2490">
            <v>45</v>
          </cell>
          <cell r="BE2490">
            <v>15</v>
          </cell>
          <cell r="CC2490" t="str">
            <v/>
          </cell>
          <cell r="CD2490" t="str">
            <v/>
          </cell>
          <cell r="CE2490" t="str">
            <v/>
          </cell>
          <cell r="CF2490" t="str">
            <v/>
          </cell>
          <cell r="CG2490" t="str">
            <v/>
          </cell>
          <cell r="CI2490" t="str">
            <v/>
          </cell>
          <cell r="CJ2490" t="str">
            <v/>
          </cell>
          <cell r="CK2490" t="str">
            <v/>
          </cell>
          <cell r="CL2490">
            <v>37.216666666666669</v>
          </cell>
          <cell r="CM2490">
            <v>1</v>
          </cell>
          <cell r="CN2490">
            <v>35.5</v>
          </cell>
          <cell r="CO2490">
            <v>13.170000000000002</v>
          </cell>
          <cell r="CP2490">
            <v>0.37098591549295779</v>
          </cell>
          <cell r="CS2490">
            <v>-22.33</v>
          </cell>
          <cell r="CT2490" t="e">
            <v>#DIV/0!</v>
          </cell>
          <cell r="CW2490">
            <v>-22.33</v>
          </cell>
          <cell r="CX2490" t="e">
            <v>#DIV/0!</v>
          </cell>
          <cell r="CY2490">
            <v>1</v>
          </cell>
        </row>
        <row r="2491">
          <cell r="E2491" t="str">
            <v>03111002</v>
          </cell>
          <cell r="F2491" t="str">
            <v>SET CAMERA + COPERTONE 3.50-10 TASSELLATO</v>
          </cell>
          <cell r="G2491" t="str">
            <v>VELORAMA</v>
          </cell>
          <cell r="H2491" t="str">
            <v>SP081G + SC020G/VRC1004B</v>
          </cell>
          <cell r="AK2491" t="str">
            <v>VELORAMA</v>
          </cell>
          <cell r="AL2491" t="str">
            <v>SP081G + SC020G/VRC1004B</v>
          </cell>
          <cell r="AM2491">
            <v>0</v>
          </cell>
          <cell r="AN2491">
            <v>0</v>
          </cell>
          <cell r="AO2491">
            <v>0</v>
          </cell>
          <cell r="AP2491">
            <v>0</v>
          </cell>
          <cell r="AQ2491">
            <v>0</v>
          </cell>
          <cell r="AS2491">
            <v>0</v>
          </cell>
          <cell r="AT2491">
            <v>0</v>
          </cell>
          <cell r="AY2491" t="str">
            <v/>
          </cell>
          <cell r="BB2491">
            <v>9.113411341134114</v>
          </cell>
          <cell r="BC2491">
            <v>45</v>
          </cell>
          <cell r="BD2491">
            <v>45</v>
          </cell>
          <cell r="BE2491">
            <v>15</v>
          </cell>
          <cell r="CC2491" t="str">
            <v/>
          </cell>
          <cell r="CD2491" t="str">
            <v/>
          </cell>
          <cell r="CE2491" t="str">
            <v/>
          </cell>
          <cell r="CF2491" t="str">
            <v/>
          </cell>
          <cell r="CG2491" t="str">
            <v/>
          </cell>
          <cell r="CI2491" t="str">
            <v/>
          </cell>
          <cell r="CJ2491" t="str">
            <v/>
          </cell>
          <cell r="CK2491" t="str">
            <v/>
          </cell>
          <cell r="CL2491">
            <v>0</v>
          </cell>
          <cell r="CM2491">
            <v>1</v>
          </cell>
          <cell r="CN2491">
            <v>42.5</v>
          </cell>
          <cell r="CO2491">
            <v>42.5</v>
          </cell>
          <cell r="CP2491">
            <v>1</v>
          </cell>
          <cell r="CS2491">
            <v>0</v>
          </cell>
          <cell r="CT2491" t="e">
            <v>#DIV/0!</v>
          </cell>
          <cell r="CW2491">
            <v>0</v>
          </cell>
          <cell r="CX2491" t="e">
            <v>#DIV/0!</v>
          </cell>
          <cell r="CY2491">
            <v>1</v>
          </cell>
        </row>
        <row r="2492">
          <cell r="E2492" t="str">
            <v>03111100</v>
          </cell>
          <cell r="F2492" t="str">
            <v>RUOTA COMPLETA CARRIOLA 3.50-8</v>
          </cell>
          <cell r="G2492" t="str">
            <v>VELORAMA</v>
          </cell>
          <cell r="H2492" t="str">
            <v>SB814C</v>
          </cell>
          <cell r="K2492">
            <v>26.911080000000002</v>
          </cell>
          <cell r="AK2492" t="str">
            <v>VELORAMA</v>
          </cell>
          <cell r="AL2492" t="str">
            <v>SB814C</v>
          </cell>
          <cell r="AM2492">
            <v>0</v>
          </cell>
          <cell r="AN2492">
            <v>0</v>
          </cell>
          <cell r="AO2492">
            <v>26.911080000000002</v>
          </cell>
          <cell r="AP2492">
            <v>32.831517600000005</v>
          </cell>
          <cell r="AQ2492">
            <v>9.6879887999999994</v>
          </cell>
          <cell r="AS2492">
            <v>12</v>
          </cell>
          <cell r="AT2492">
            <v>116.25586559999999</v>
          </cell>
          <cell r="AY2492" t="str">
            <v/>
          </cell>
          <cell r="BB2492">
            <v>6.2214221422142213</v>
          </cell>
          <cell r="BC2492">
            <v>36</v>
          </cell>
          <cell r="BD2492">
            <v>36</v>
          </cell>
          <cell r="BE2492">
            <v>16</v>
          </cell>
          <cell r="BF2492">
            <v>8054143002249</v>
          </cell>
          <cell r="CC2492" t="str">
            <v/>
          </cell>
          <cell r="CD2492" t="str">
            <v/>
          </cell>
          <cell r="CE2492" t="str">
            <v/>
          </cell>
          <cell r="CF2492" t="str">
            <v/>
          </cell>
          <cell r="CG2492" t="str">
            <v/>
          </cell>
          <cell r="CI2492" t="str">
            <v/>
          </cell>
          <cell r="CJ2492" t="str">
            <v/>
          </cell>
          <cell r="CK2492" t="str">
            <v/>
          </cell>
          <cell r="CL2492">
            <v>16.146647999999999</v>
          </cell>
          <cell r="CM2492">
            <v>1</v>
          </cell>
          <cell r="CN2492">
            <v>14.5</v>
          </cell>
          <cell r="CO2492">
            <v>4.8120112000000006</v>
          </cell>
          <cell r="CP2492">
            <v>0.33186284137931038</v>
          </cell>
          <cell r="CS2492">
            <v>-9.6879887999999994</v>
          </cell>
          <cell r="CT2492" t="e">
            <v>#DIV/0!</v>
          </cell>
          <cell r="CW2492">
            <v>-9.6879887999999994</v>
          </cell>
          <cell r="CX2492" t="e">
            <v>#DIV/0!</v>
          </cell>
          <cell r="CY2492">
            <v>1</v>
          </cell>
          <cell r="CZ2492">
            <v>25</v>
          </cell>
        </row>
        <row r="2493">
          <cell r="E2493" t="str">
            <v>03111200</v>
          </cell>
          <cell r="F2493" t="str">
            <v>FILO CAMBIO 1.6 X 2000 VESPA</v>
          </cell>
          <cell r="G2493" t="str">
            <v>RMS</v>
          </cell>
          <cell r="H2493">
            <v>163516019</v>
          </cell>
          <cell r="J2493">
            <v>250</v>
          </cell>
          <cell r="K2493">
            <v>0.26</v>
          </cell>
          <cell r="AK2493" t="str">
            <v>RMS</v>
          </cell>
          <cell r="AL2493">
            <v>163516019</v>
          </cell>
          <cell r="AM2493">
            <v>0</v>
          </cell>
          <cell r="AN2493">
            <v>250</v>
          </cell>
          <cell r="AO2493">
            <v>0.26</v>
          </cell>
          <cell r="AP2493">
            <v>0.31719999999999998</v>
          </cell>
          <cell r="AQ2493">
            <v>0.26</v>
          </cell>
          <cell r="AS2493">
            <v>2975</v>
          </cell>
          <cell r="AT2493">
            <v>773.5</v>
          </cell>
          <cell r="AY2493" t="str">
            <v/>
          </cell>
          <cell r="BB2493">
            <v>0.13501350135013501</v>
          </cell>
          <cell r="BC2493">
            <v>15</v>
          </cell>
          <cell r="BD2493">
            <v>15</v>
          </cell>
          <cell r="BE2493">
            <v>2</v>
          </cell>
          <cell r="CB2493">
            <v>163516019</v>
          </cell>
          <cell r="CC2493">
            <v>50</v>
          </cell>
          <cell r="CD2493">
            <v>0.3392</v>
          </cell>
          <cell r="CE2493">
            <v>250</v>
          </cell>
          <cell r="CF2493">
            <v>6.4439999999999997E-2</v>
          </cell>
          <cell r="CG2493">
            <v>37.86</v>
          </cell>
          <cell r="CI2493" t="str">
            <v/>
          </cell>
          <cell r="CJ2493" t="str">
            <v/>
          </cell>
          <cell r="CK2493" t="str">
            <v/>
          </cell>
          <cell r="CL2493">
            <v>0.43333333333333335</v>
          </cell>
          <cell r="CM2493">
            <v>1</v>
          </cell>
          <cell r="CN2493">
            <v>0.55000000000000004</v>
          </cell>
          <cell r="CO2493">
            <v>0.29000000000000004</v>
          </cell>
          <cell r="CP2493">
            <v>0.52727272727272734</v>
          </cell>
          <cell r="CQ2493">
            <v>10</v>
          </cell>
          <cell r="CR2493">
            <v>0.45</v>
          </cell>
          <cell r="CS2493">
            <v>0.19</v>
          </cell>
          <cell r="CT2493">
            <v>0.42222222222222222</v>
          </cell>
          <cell r="CW2493">
            <v>-0.26</v>
          </cell>
          <cell r="CX2493" t="e">
            <v>#DIV/0!</v>
          </cell>
          <cell r="CY2493">
            <v>1</v>
          </cell>
          <cell r="CZ2493">
            <v>1.5</v>
          </cell>
        </row>
        <row r="2494">
          <cell r="E2494" t="str">
            <v>03111201</v>
          </cell>
          <cell r="F2494" t="str">
            <v>FILO CAMBIO APE 50</v>
          </cell>
          <cell r="G2494" t="str">
            <v>RMS</v>
          </cell>
          <cell r="H2494">
            <v>163516031</v>
          </cell>
          <cell r="J2494">
            <v>50</v>
          </cell>
          <cell r="K2494">
            <v>0.41</v>
          </cell>
          <cell r="AK2494" t="str">
            <v>RMS</v>
          </cell>
          <cell r="AL2494">
            <v>163516031</v>
          </cell>
          <cell r="AM2494">
            <v>0</v>
          </cell>
          <cell r="AN2494">
            <v>50</v>
          </cell>
          <cell r="AO2494">
            <v>0.41</v>
          </cell>
          <cell r="AP2494">
            <v>0.50019999999999998</v>
          </cell>
          <cell r="AQ2494">
            <v>0.41</v>
          </cell>
          <cell r="AS2494">
            <v>10</v>
          </cell>
          <cell r="AT2494">
            <v>4.0999999999999996</v>
          </cell>
          <cell r="AY2494" t="str">
            <v/>
          </cell>
          <cell r="BB2494">
            <v>0.13501350135013501</v>
          </cell>
          <cell r="BC2494">
            <v>15</v>
          </cell>
          <cell r="BD2494">
            <v>15</v>
          </cell>
          <cell r="BE2494">
            <v>2</v>
          </cell>
          <cell r="CB2494">
            <v>163516031</v>
          </cell>
          <cell r="CC2494">
            <v>10</v>
          </cell>
          <cell r="CD2494">
            <v>0.6</v>
          </cell>
          <cell r="CE2494">
            <v>50</v>
          </cell>
          <cell r="CF2494">
            <v>0.56999999999999995</v>
          </cell>
          <cell r="CG2494">
            <v>1.33</v>
          </cell>
          <cell r="CI2494" t="str">
            <v/>
          </cell>
          <cell r="CJ2494" t="str">
            <v/>
          </cell>
          <cell r="CK2494" t="str">
            <v/>
          </cell>
          <cell r="CL2494">
            <v>0.68333333333333335</v>
          </cell>
          <cell r="CM2494">
            <v>1</v>
          </cell>
          <cell r="CN2494">
            <v>0.8</v>
          </cell>
          <cell r="CO2494">
            <v>0.39000000000000007</v>
          </cell>
          <cell r="CP2494">
            <v>0.48750000000000004</v>
          </cell>
          <cell r="CQ2494">
            <v>10</v>
          </cell>
          <cell r="CR2494">
            <v>0.6</v>
          </cell>
          <cell r="CS2494">
            <v>0.19</v>
          </cell>
          <cell r="CT2494">
            <v>0.31666666666666671</v>
          </cell>
          <cell r="CW2494">
            <v>-0.41</v>
          </cell>
          <cell r="CX2494" t="e">
            <v>#DIV/0!</v>
          </cell>
          <cell r="CY2494">
            <v>1</v>
          </cell>
          <cell r="CZ2494">
            <v>2.5</v>
          </cell>
        </row>
        <row r="2495">
          <cell r="E2495" t="str">
            <v>03111300</v>
          </cell>
          <cell r="F2495" t="str">
            <v>FILO FRIZIONE 2.5 X 2000 T.BARILOTTO MOTOZAPPA</v>
          </cell>
          <cell r="G2495" t="str">
            <v>RMS</v>
          </cell>
          <cell r="H2495">
            <v>163514050</v>
          </cell>
          <cell r="J2495">
            <v>50</v>
          </cell>
          <cell r="K2495">
            <v>0.84</v>
          </cell>
          <cell r="AK2495" t="str">
            <v>RMS</v>
          </cell>
          <cell r="AL2495">
            <v>163514050</v>
          </cell>
          <cell r="AM2495">
            <v>0</v>
          </cell>
          <cell r="AN2495">
            <v>50</v>
          </cell>
          <cell r="AO2495">
            <v>0.84</v>
          </cell>
          <cell r="AP2495">
            <v>1.0247999999999999</v>
          </cell>
          <cell r="AQ2495">
            <v>0.84</v>
          </cell>
          <cell r="AR2495">
            <v>5</v>
          </cell>
          <cell r="AS2495">
            <v>1</v>
          </cell>
          <cell r="AT2495">
            <v>0.84</v>
          </cell>
          <cell r="AY2495" t="str">
            <v/>
          </cell>
          <cell r="BB2495">
            <v>0.13501350135013501</v>
          </cell>
          <cell r="BC2495">
            <v>15</v>
          </cell>
          <cell r="BD2495">
            <v>15</v>
          </cell>
          <cell r="BE2495">
            <v>2</v>
          </cell>
          <cell r="CB2495">
            <v>163514050</v>
          </cell>
          <cell r="CC2495">
            <v>10</v>
          </cell>
          <cell r="CD2495">
            <v>0.95</v>
          </cell>
          <cell r="CE2495">
            <v>50</v>
          </cell>
          <cell r="CF2495">
            <v>0.9</v>
          </cell>
          <cell r="CG2495">
            <v>2.21</v>
          </cell>
          <cell r="CI2495" t="str">
            <v/>
          </cell>
          <cell r="CJ2495" t="str">
            <v/>
          </cell>
          <cell r="CK2495" t="str">
            <v/>
          </cell>
          <cell r="CL2495">
            <v>1.4</v>
          </cell>
          <cell r="CM2495">
            <v>1</v>
          </cell>
          <cell r="CN2495">
            <v>1.5</v>
          </cell>
          <cell r="CO2495">
            <v>0.66</v>
          </cell>
          <cell r="CP2495">
            <v>0.44</v>
          </cell>
          <cell r="CQ2495">
            <v>10</v>
          </cell>
          <cell r="CR2495">
            <v>1.2</v>
          </cell>
          <cell r="CS2495">
            <v>0.36</v>
          </cell>
          <cell r="CT2495">
            <v>0.3</v>
          </cell>
          <cell r="CW2495">
            <v>-0.84</v>
          </cell>
          <cell r="CX2495" t="e">
            <v>#DIV/0!</v>
          </cell>
          <cell r="CY2495">
            <v>1</v>
          </cell>
          <cell r="CZ2495">
            <v>2.5</v>
          </cell>
        </row>
        <row r="2496">
          <cell r="E2496" t="str">
            <v>03111301</v>
          </cell>
          <cell r="F2496" t="str">
            <v>FILO FRIZIONE 2.5 X 2000 T.TONDA MOTOZAPPA</v>
          </cell>
          <cell r="G2496" t="str">
            <v>RMS</v>
          </cell>
          <cell r="H2496">
            <v>163514041</v>
          </cell>
          <cell r="J2496">
            <v>50</v>
          </cell>
          <cell r="K2496">
            <v>0.54</v>
          </cell>
          <cell r="AK2496" t="str">
            <v>RMS</v>
          </cell>
          <cell r="AL2496">
            <v>163514041</v>
          </cell>
          <cell r="AM2496">
            <v>0</v>
          </cell>
          <cell r="AN2496">
            <v>50</v>
          </cell>
          <cell r="AO2496">
            <v>0.54</v>
          </cell>
          <cell r="AP2496">
            <v>0.65880000000000005</v>
          </cell>
          <cell r="AQ2496">
            <v>0.54</v>
          </cell>
          <cell r="AS2496">
            <v>1</v>
          </cell>
          <cell r="AT2496">
            <v>0.54</v>
          </cell>
          <cell r="AY2496" t="str">
            <v/>
          </cell>
          <cell r="BB2496">
            <v>0.13501350135013501</v>
          </cell>
          <cell r="BC2496">
            <v>15</v>
          </cell>
          <cell r="BD2496">
            <v>15</v>
          </cell>
          <cell r="BE2496">
            <v>2</v>
          </cell>
          <cell r="CB2496">
            <v>163514041</v>
          </cell>
          <cell r="CC2496">
            <v>10</v>
          </cell>
          <cell r="CD2496">
            <v>0.75</v>
          </cell>
          <cell r="CE2496">
            <v>50</v>
          </cell>
          <cell r="CF2496">
            <v>0.71</v>
          </cell>
          <cell r="CG2496">
            <v>1.67</v>
          </cell>
          <cell r="CI2496" t="str">
            <v/>
          </cell>
          <cell r="CJ2496" t="str">
            <v/>
          </cell>
          <cell r="CK2496" t="str">
            <v/>
          </cell>
          <cell r="CL2496">
            <v>0.90000000000000013</v>
          </cell>
          <cell r="CM2496">
            <v>1</v>
          </cell>
          <cell r="CN2496">
            <v>1</v>
          </cell>
          <cell r="CO2496">
            <v>0.45999999999999996</v>
          </cell>
          <cell r="CP2496">
            <v>0.45999999999999996</v>
          </cell>
          <cell r="CQ2496">
            <v>10</v>
          </cell>
          <cell r="CR2496">
            <v>0.79</v>
          </cell>
          <cell r="CS2496">
            <v>0.25</v>
          </cell>
          <cell r="CT2496">
            <v>0.31645569620253161</v>
          </cell>
          <cell r="CW2496">
            <v>-0.54</v>
          </cell>
          <cell r="CX2496" t="e">
            <v>#DIV/0!</v>
          </cell>
          <cell r="CY2496">
            <v>1</v>
          </cell>
          <cell r="CZ2496">
            <v>2</v>
          </cell>
        </row>
        <row r="2497">
          <cell r="E2497" t="str">
            <v>03111302</v>
          </cell>
          <cell r="F2497" t="str">
            <v>FILO FRIZIONE APE 50</v>
          </cell>
          <cell r="G2497" t="str">
            <v>RMS</v>
          </cell>
          <cell r="H2497">
            <v>163514061</v>
          </cell>
          <cell r="J2497">
            <v>50</v>
          </cell>
          <cell r="K2497">
            <v>0.44</v>
          </cell>
          <cell r="AK2497" t="str">
            <v>RMS</v>
          </cell>
          <cell r="AL2497">
            <v>163514061</v>
          </cell>
          <cell r="AM2497">
            <v>0</v>
          </cell>
          <cell r="AN2497">
            <v>50</v>
          </cell>
          <cell r="AO2497">
            <v>0.44</v>
          </cell>
          <cell r="AP2497">
            <v>0.53679999999999994</v>
          </cell>
          <cell r="AQ2497">
            <v>0.44</v>
          </cell>
          <cell r="AS2497">
            <v>490</v>
          </cell>
          <cell r="AT2497">
            <v>215.6</v>
          </cell>
          <cell r="AY2497" t="str">
            <v/>
          </cell>
          <cell r="BB2497">
            <v>0.13501350135013501</v>
          </cell>
          <cell r="BC2497">
            <v>15</v>
          </cell>
          <cell r="BD2497">
            <v>15</v>
          </cell>
          <cell r="BE2497">
            <v>2</v>
          </cell>
          <cell r="CB2497">
            <v>163514061</v>
          </cell>
          <cell r="CC2497">
            <v>10</v>
          </cell>
          <cell r="CD2497">
            <v>0.63</v>
          </cell>
          <cell r="CE2497">
            <v>50</v>
          </cell>
          <cell r="CF2497">
            <v>0.59</v>
          </cell>
          <cell r="CG2497">
            <v>1.41</v>
          </cell>
          <cell r="CI2497" t="str">
            <v/>
          </cell>
          <cell r="CJ2497" t="str">
            <v/>
          </cell>
          <cell r="CK2497" t="str">
            <v/>
          </cell>
          <cell r="CL2497">
            <v>0.73333333333333339</v>
          </cell>
          <cell r="CM2497">
            <v>1</v>
          </cell>
          <cell r="CN2497">
            <v>0.85</v>
          </cell>
          <cell r="CO2497">
            <v>0.41</v>
          </cell>
          <cell r="CP2497">
            <v>0.4823529411764706</v>
          </cell>
          <cell r="CQ2497">
            <v>10</v>
          </cell>
          <cell r="CR2497">
            <v>0.6</v>
          </cell>
          <cell r="CS2497">
            <v>0.15999999999999998</v>
          </cell>
          <cell r="CT2497">
            <v>0.26666666666666666</v>
          </cell>
          <cell r="CW2497">
            <v>-0.44</v>
          </cell>
          <cell r="CX2497" t="e">
            <v>#DIV/0!</v>
          </cell>
          <cell r="CY2497">
            <v>1</v>
          </cell>
          <cell r="CZ2497">
            <v>2.5</v>
          </cell>
        </row>
        <row r="2498">
          <cell r="E2498" t="str">
            <v>03111303</v>
          </cell>
          <cell r="F2498" t="str">
            <v>FILO FRIZIONE VESPA 1.9 X 2500 BARILOTTO</v>
          </cell>
          <cell r="G2498" t="str">
            <v>RMS</v>
          </cell>
          <cell r="H2498">
            <v>163514019</v>
          </cell>
          <cell r="J2498">
            <v>250</v>
          </cell>
          <cell r="K2498">
            <v>0.35</v>
          </cell>
          <cell r="AK2498" t="str">
            <v>RMS</v>
          </cell>
          <cell r="AL2498">
            <v>163514019</v>
          </cell>
          <cell r="AM2498">
            <v>0</v>
          </cell>
          <cell r="AN2498">
            <v>250</v>
          </cell>
          <cell r="AO2498">
            <v>0.35</v>
          </cell>
          <cell r="AP2498">
            <v>0.42699999999999999</v>
          </cell>
          <cell r="AQ2498">
            <v>0.35</v>
          </cell>
          <cell r="AS2498">
            <v>0</v>
          </cell>
          <cell r="AT2498">
            <v>0</v>
          </cell>
          <cell r="AY2498" t="str">
            <v/>
          </cell>
          <cell r="BB2498">
            <v>0.13501350135013501</v>
          </cell>
          <cell r="BC2498">
            <v>15</v>
          </cell>
          <cell r="BD2498">
            <v>15</v>
          </cell>
          <cell r="BE2498">
            <v>2</v>
          </cell>
          <cell r="CB2498">
            <v>163514019</v>
          </cell>
          <cell r="CC2498">
            <v>50</v>
          </cell>
          <cell r="CD2498">
            <v>0.4854</v>
          </cell>
          <cell r="CE2498">
            <v>250</v>
          </cell>
          <cell r="CF2498">
            <v>9.0279999999999999E-2</v>
          </cell>
          <cell r="CG2498">
            <v>54.14</v>
          </cell>
          <cell r="CI2498" t="str">
            <v/>
          </cell>
          <cell r="CJ2498" t="str">
            <v/>
          </cell>
          <cell r="CK2498" t="str">
            <v/>
          </cell>
          <cell r="CL2498">
            <v>0.58333333333333337</v>
          </cell>
          <cell r="CM2498">
            <v>1</v>
          </cell>
          <cell r="CN2498">
            <v>0.65</v>
          </cell>
          <cell r="CO2498">
            <v>0.30000000000000004</v>
          </cell>
          <cell r="CP2498">
            <v>0.46153846153846156</v>
          </cell>
          <cell r="CQ2498">
            <v>10</v>
          </cell>
          <cell r="CR2498">
            <v>0.55000000000000004</v>
          </cell>
          <cell r="CS2498">
            <v>0.20000000000000007</v>
          </cell>
          <cell r="CT2498">
            <v>0.3636363636363637</v>
          </cell>
          <cell r="CW2498">
            <v>-0.35</v>
          </cell>
          <cell r="CX2498" t="e">
            <v>#DIV/0!</v>
          </cell>
          <cell r="CY2498">
            <v>1</v>
          </cell>
          <cell r="CZ2498">
            <v>2</v>
          </cell>
        </row>
        <row r="2499">
          <cell r="E2499" t="str">
            <v>03111304</v>
          </cell>
          <cell r="F2499" t="str">
            <v>FILO FRIZIONE/FRENO 1.9 X 1800 T.TONDA CICLOMOTORE</v>
          </cell>
          <cell r="G2499" t="str">
            <v>RMS</v>
          </cell>
          <cell r="H2499">
            <v>163518030</v>
          </cell>
          <cell r="J2499">
            <v>100</v>
          </cell>
          <cell r="K2499">
            <v>0.24</v>
          </cell>
          <cell r="AK2499" t="str">
            <v>RMS</v>
          </cell>
          <cell r="AL2499">
            <v>163518030</v>
          </cell>
          <cell r="AM2499">
            <v>0</v>
          </cell>
          <cell r="AN2499">
            <v>100</v>
          </cell>
          <cell r="AO2499">
            <v>0.24</v>
          </cell>
          <cell r="AP2499">
            <v>0.2928</v>
          </cell>
          <cell r="AQ2499">
            <v>0.24</v>
          </cell>
          <cell r="AS2499">
            <v>50</v>
          </cell>
          <cell r="AT2499">
            <v>12</v>
          </cell>
          <cell r="AY2499" t="str">
            <v/>
          </cell>
          <cell r="BB2499">
            <v>0.13501350135013501</v>
          </cell>
          <cell r="BC2499">
            <v>15</v>
          </cell>
          <cell r="BD2499">
            <v>15</v>
          </cell>
          <cell r="BE2499">
            <v>2</v>
          </cell>
          <cell r="CB2499">
            <v>163518030</v>
          </cell>
          <cell r="CC2499">
            <v>50</v>
          </cell>
          <cell r="CD2499">
            <v>0.32</v>
          </cell>
          <cell r="CE2499">
            <v>100</v>
          </cell>
          <cell r="CF2499">
            <v>0.31</v>
          </cell>
          <cell r="CG2499">
            <v>0.75</v>
          </cell>
          <cell r="CI2499" t="str">
            <v/>
          </cell>
          <cell r="CJ2499" t="str">
            <v/>
          </cell>
          <cell r="CK2499" t="str">
            <v/>
          </cell>
          <cell r="CL2499">
            <v>0.4</v>
          </cell>
          <cell r="CM2499">
            <v>1</v>
          </cell>
          <cell r="CN2499">
            <v>0.5</v>
          </cell>
          <cell r="CO2499">
            <v>0.26</v>
          </cell>
          <cell r="CP2499">
            <v>0.52</v>
          </cell>
          <cell r="CQ2499">
            <v>10</v>
          </cell>
          <cell r="CR2499">
            <v>0.35</v>
          </cell>
          <cell r="CS2499">
            <v>0.10999999999999999</v>
          </cell>
          <cell r="CT2499">
            <v>0.31428571428571428</v>
          </cell>
          <cell r="CW2499">
            <v>-0.24</v>
          </cell>
          <cell r="CX2499" t="e">
            <v>#DIV/0!</v>
          </cell>
          <cell r="CY2499">
            <v>1</v>
          </cell>
          <cell r="CZ2499">
            <v>1.5</v>
          </cell>
        </row>
        <row r="2500">
          <cell r="E2500" t="str">
            <v>03111400</v>
          </cell>
          <cell r="F2500" t="str">
            <v>FILO GAS 1.2 X 2000 T.SPILLO CICLOMOTORE/VESPA/SCOOTER</v>
          </cell>
          <cell r="G2500" t="str">
            <v>RMS</v>
          </cell>
          <cell r="H2500">
            <v>163510019</v>
          </cell>
          <cell r="J2500">
            <v>250</v>
          </cell>
          <cell r="K2500">
            <v>0.22</v>
          </cell>
          <cell r="AK2500" t="str">
            <v>RMS</v>
          </cell>
          <cell r="AL2500">
            <v>163510019</v>
          </cell>
          <cell r="AM2500">
            <v>0</v>
          </cell>
          <cell r="AN2500">
            <v>250</v>
          </cell>
          <cell r="AO2500">
            <v>0.22</v>
          </cell>
          <cell r="AP2500">
            <v>0.26839999999999997</v>
          </cell>
          <cell r="AQ2500">
            <v>0.22</v>
          </cell>
          <cell r="AS2500">
            <v>1235</v>
          </cell>
          <cell r="AT2500">
            <v>271.7</v>
          </cell>
          <cell r="AY2500" t="str">
            <v/>
          </cell>
          <cell r="BB2500">
            <v>0.13501350135013501</v>
          </cell>
          <cell r="BC2500">
            <v>15</v>
          </cell>
          <cell r="BD2500">
            <v>15</v>
          </cell>
          <cell r="BE2500">
            <v>2</v>
          </cell>
          <cell r="CB2500">
            <v>163510019</v>
          </cell>
          <cell r="CC2500">
            <v>50</v>
          </cell>
          <cell r="CD2500">
            <v>0.28660000000000002</v>
          </cell>
          <cell r="CE2500">
            <v>250</v>
          </cell>
          <cell r="CF2500">
            <v>5.4439999999999995E-2</v>
          </cell>
          <cell r="CG2500">
            <v>32</v>
          </cell>
          <cell r="CI2500" t="str">
            <v/>
          </cell>
          <cell r="CJ2500" t="str">
            <v/>
          </cell>
          <cell r="CK2500" t="str">
            <v/>
          </cell>
          <cell r="CL2500">
            <v>0.3666666666666667</v>
          </cell>
          <cell r="CM2500">
            <v>1</v>
          </cell>
          <cell r="CN2500">
            <v>0.5</v>
          </cell>
          <cell r="CO2500">
            <v>0.28000000000000003</v>
          </cell>
          <cell r="CP2500">
            <v>0.56000000000000005</v>
          </cell>
          <cell r="CQ2500">
            <v>10</v>
          </cell>
          <cell r="CR2500">
            <v>0.4</v>
          </cell>
          <cell r="CS2500">
            <v>0.18000000000000002</v>
          </cell>
          <cell r="CT2500">
            <v>0.45</v>
          </cell>
          <cell r="CW2500">
            <v>-0.22</v>
          </cell>
          <cell r="CX2500" t="e">
            <v>#DIV/0!</v>
          </cell>
          <cell r="CY2500">
            <v>1</v>
          </cell>
          <cell r="CZ2500">
            <v>1.5</v>
          </cell>
        </row>
        <row r="2501">
          <cell r="E2501" t="str">
            <v>03111401</v>
          </cell>
          <cell r="F2501" t="str">
            <v>FILO GAS 1.2 X 3200 T.SPILLO APE 50</v>
          </cell>
          <cell r="G2501" t="str">
            <v>RMS</v>
          </cell>
          <cell r="H2501">
            <v>163510041</v>
          </cell>
          <cell r="J2501">
            <v>50</v>
          </cell>
          <cell r="K2501">
            <v>0.36</v>
          </cell>
          <cell r="AK2501" t="str">
            <v>RMS</v>
          </cell>
          <cell r="AL2501">
            <v>163510041</v>
          </cell>
          <cell r="AM2501">
            <v>0</v>
          </cell>
          <cell r="AN2501">
            <v>50</v>
          </cell>
          <cell r="AO2501">
            <v>0.36</v>
          </cell>
          <cell r="AP2501">
            <v>0.43919999999999998</v>
          </cell>
          <cell r="AQ2501">
            <v>0.36</v>
          </cell>
          <cell r="AS2501">
            <v>5</v>
          </cell>
          <cell r="AT2501">
            <v>1.7999999999999998</v>
          </cell>
          <cell r="AY2501" t="str">
            <v/>
          </cell>
          <cell r="BB2501">
            <v>0.13501350135013501</v>
          </cell>
          <cell r="BC2501">
            <v>15</v>
          </cell>
          <cell r="BD2501">
            <v>15</v>
          </cell>
          <cell r="BE2501">
            <v>2</v>
          </cell>
          <cell r="CB2501">
            <v>163510041</v>
          </cell>
          <cell r="CC2501">
            <v>10</v>
          </cell>
          <cell r="CD2501">
            <v>0.52</v>
          </cell>
          <cell r="CE2501">
            <v>50</v>
          </cell>
          <cell r="CF2501">
            <v>0.49</v>
          </cell>
          <cell r="CG2501">
            <v>1.1499999999999999</v>
          </cell>
          <cell r="CI2501" t="str">
            <v/>
          </cell>
          <cell r="CJ2501" t="str">
            <v/>
          </cell>
          <cell r="CK2501" t="str">
            <v/>
          </cell>
          <cell r="CL2501">
            <v>0.6</v>
          </cell>
          <cell r="CM2501">
            <v>1</v>
          </cell>
          <cell r="CN2501">
            <v>0.7</v>
          </cell>
          <cell r="CO2501">
            <v>0.33999999999999997</v>
          </cell>
          <cell r="CP2501">
            <v>0.48571428571428571</v>
          </cell>
          <cell r="CQ2501">
            <v>10</v>
          </cell>
          <cell r="CR2501">
            <v>0.55000000000000004</v>
          </cell>
          <cell r="CS2501">
            <v>0.19000000000000006</v>
          </cell>
          <cell r="CT2501">
            <v>0.34545454545454551</v>
          </cell>
          <cell r="CW2501">
            <v>-0.36</v>
          </cell>
          <cell r="CX2501" t="e">
            <v>#DIV/0!</v>
          </cell>
          <cell r="CY2501">
            <v>1</v>
          </cell>
          <cell r="CZ2501">
            <v>2</v>
          </cell>
        </row>
        <row r="2502">
          <cell r="E2502" t="str">
            <v>03111500</v>
          </cell>
          <cell r="F2502" t="str">
            <v>GUAINA DIAMETRO 4,5 MM NERO</v>
          </cell>
          <cell r="G2502" t="str">
            <v>RMS</v>
          </cell>
          <cell r="H2502">
            <v>163530400</v>
          </cell>
          <cell r="J2502">
            <v>250</v>
          </cell>
          <cell r="K2502">
            <v>0.37107600000000002</v>
          </cell>
          <cell r="AK2502" t="str">
            <v>RMS</v>
          </cell>
          <cell r="AL2502">
            <v>163530400</v>
          </cell>
          <cell r="AM2502">
            <v>0</v>
          </cell>
          <cell r="AN2502">
            <v>250</v>
          </cell>
          <cell r="AO2502">
            <v>0.37107600000000002</v>
          </cell>
          <cell r="AP2502">
            <v>0.45271272000000001</v>
          </cell>
          <cell r="AQ2502">
            <v>0.37107600000000002</v>
          </cell>
          <cell r="AS2502">
            <v>50</v>
          </cell>
          <cell r="AT2502">
            <v>18.553800000000003</v>
          </cell>
          <cell r="AY2502" t="str">
            <v/>
          </cell>
          <cell r="BB2502">
            <v>0.93759375937593759</v>
          </cell>
          <cell r="BC2502">
            <v>25</v>
          </cell>
          <cell r="BD2502">
            <v>25</v>
          </cell>
          <cell r="BE2502">
            <v>5</v>
          </cell>
          <cell r="CB2502">
            <v>163530400</v>
          </cell>
          <cell r="CC2502">
            <v>50</v>
          </cell>
          <cell r="CD2502">
            <v>0.52959999999999996</v>
          </cell>
          <cell r="CE2502">
            <v>250</v>
          </cell>
          <cell r="CF2502">
            <v>0.10064000000000001</v>
          </cell>
          <cell r="CG2502">
            <v>48.56</v>
          </cell>
          <cell r="CI2502" t="str">
            <v/>
          </cell>
          <cell r="CJ2502" t="str">
            <v/>
          </cell>
          <cell r="CK2502" t="str">
            <v/>
          </cell>
          <cell r="CL2502">
            <v>0.61846000000000001</v>
          </cell>
          <cell r="CM2502">
            <v>1</v>
          </cell>
          <cell r="CN2502">
            <v>0.95</v>
          </cell>
          <cell r="CO2502">
            <v>0.57892399999999999</v>
          </cell>
          <cell r="CP2502">
            <v>0.60939368421052631</v>
          </cell>
          <cell r="CQ2502">
            <v>50</v>
          </cell>
          <cell r="CR2502">
            <v>0.6</v>
          </cell>
          <cell r="CS2502">
            <v>0.22892399999999996</v>
          </cell>
          <cell r="CT2502">
            <v>0.38153999999999993</v>
          </cell>
          <cell r="CW2502">
            <v>-0.37107600000000002</v>
          </cell>
          <cell r="CX2502" t="e">
            <v>#DIV/0!</v>
          </cell>
          <cell r="CY2502">
            <v>1</v>
          </cell>
          <cell r="CZ2502">
            <v>1.5</v>
          </cell>
        </row>
        <row r="2503">
          <cell r="E2503" t="str">
            <v>03111501</v>
          </cell>
          <cell r="F2503" t="str">
            <v>GUAINA DIAMETRO 6 MM NERO</v>
          </cell>
          <cell r="G2503" t="str">
            <v>RMS</v>
          </cell>
          <cell r="H2503">
            <v>163530600</v>
          </cell>
          <cell r="J2503">
            <v>125</v>
          </cell>
          <cell r="K2503">
            <v>0.47</v>
          </cell>
          <cell r="AK2503" t="str">
            <v>RMS</v>
          </cell>
          <cell r="AL2503">
            <v>163530600</v>
          </cell>
          <cell r="AM2503">
            <v>0</v>
          </cell>
          <cell r="AN2503">
            <v>125</v>
          </cell>
          <cell r="AO2503">
            <v>0.47</v>
          </cell>
          <cell r="AP2503">
            <v>0.57339999999999991</v>
          </cell>
          <cell r="AQ2503">
            <v>0.47</v>
          </cell>
          <cell r="AS2503">
            <v>25</v>
          </cell>
          <cell r="AT2503">
            <v>11.75</v>
          </cell>
          <cell r="AY2503" t="str">
            <v/>
          </cell>
          <cell r="BB2503">
            <v>1.3126312631263126</v>
          </cell>
          <cell r="BC2503">
            <v>25</v>
          </cell>
          <cell r="BD2503">
            <v>25</v>
          </cell>
          <cell r="BE2503">
            <v>7</v>
          </cell>
          <cell r="CB2503">
            <v>163530600</v>
          </cell>
          <cell r="CC2503">
            <v>25</v>
          </cell>
          <cell r="CD2503">
            <v>0.80400000000000005</v>
          </cell>
          <cell r="CE2503">
            <v>250</v>
          </cell>
          <cell r="CF2503">
            <v>7.6359999999999997E-2</v>
          </cell>
          <cell r="CG2503">
            <v>37.29</v>
          </cell>
          <cell r="CI2503" t="str">
            <v/>
          </cell>
          <cell r="CJ2503" t="str">
            <v/>
          </cell>
          <cell r="CK2503" t="str">
            <v/>
          </cell>
          <cell r="CL2503">
            <v>0.78333333333333333</v>
          </cell>
          <cell r="CM2503">
            <v>1</v>
          </cell>
          <cell r="CN2503">
            <v>1</v>
          </cell>
          <cell r="CO2503">
            <v>0.53</v>
          </cell>
          <cell r="CP2503">
            <v>0.53</v>
          </cell>
          <cell r="CQ2503">
            <v>25</v>
          </cell>
          <cell r="CR2503">
            <v>0.75</v>
          </cell>
          <cell r="CS2503">
            <v>0.28000000000000003</v>
          </cell>
          <cell r="CT2503">
            <v>0.37333333333333335</v>
          </cell>
          <cell r="CW2503">
            <v>-0.47</v>
          </cell>
          <cell r="CX2503" t="e">
            <v>#DIV/0!</v>
          </cell>
          <cell r="CY2503">
            <v>1</v>
          </cell>
          <cell r="CZ2503">
            <v>1.7</v>
          </cell>
        </row>
        <row r="2504">
          <cell r="E2504" t="str">
            <v>03111502</v>
          </cell>
          <cell r="F2504" t="str">
            <v>GUAINA DIAMETRO 8 MM NERO</v>
          </cell>
          <cell r="G2504" t="str">
            <v>RMS</v>
          </cell>
          <cell r="H2504">
            <v>163530700</v>
          </cell>
          <cell r="J2504">
            <v>125</v>
          </cell>
          <cell r="K2504">
            <v>0.72175200000000006</v>
          </cell>
          <cell r="AK2504" t="str">
            <v>RMS</v>
          </cell>
          <cell r="AL2504">
            <v>163530700</v>
          </cell>
          <cell r="AM2504">
            <v>0</v>
          </cell>
          <cell r="AN2504">
            <v>125</v>
          </cell>
          <cell r="AO2504">
            <v>0.72175200000000006</v>
          </cell>
          <cell r="AP2504">
            <v>0.88053744</v>
          </cell>
          <cell r="AQ2504">
            <v>0.72175200000000006</v>
          </cell>
          <cell r="AS2504">
            <v>0</v>
          </cell>
          <cell r="AT2504">
            <v>0</v>
          </cell>
          <cell r="AY2504" t="str">
            <v/>
          </cell>
          <cell r="BB2504">
            <v>1.8751875187518752</v>
          </cell>
          <cell r="BC2504">
            <v>25</v>
          </cell>
          <cell r="BD2504">
            <v>25</v>
          </cell>
          <cell r="BE2504">
            <v>10</v>
          </cell>
          <cell r="CB2504">
            <v>163530700</v>
          </cell>
          <cell r="CC2504">
            <v>25</v>
          </cell>
          <cell r="CD2504">
            <v>1.0171999999999999</v>
          </cell>
          <cell r="CE2504">
            <v>250</v>
          </cell>
          <cell r="CF2504">
            <v>9.6599999999999991E-2</v>
          </cell>
          <cell r="CG2504">
            <v>47.09</v>
          </cell>
          <cell r="CI2504" t="str">
            <v/>
          </cell>
          <cell r="CJ2504" t="str">
            <v/>
          </cell>
          <cell r="CK2504" t="str">
            <v/>
          </cell>
          <cell r="CL2504">
            <v>1.2029200000000002</v>
          </cell>
          <cell r="CM2504">
            <v>1</v>
          </cell>
          <cell r="CN2504">
            <v>1.3</v>
          </cell>
          <cell r="CO2504">
            <v>0.57824799999999998</v>
          </cell>
          <cell r="CP2504">
            <v>0.4448061538461538</v>
          </cell>
          <cell r="CQ2504">
            <v>25</v>
          </cell>
          <cell r="CR2504">
            <v>1.1499999999999999</v>
          </cell>
          <cell r="CS2504">
            <v>0.42824799999999985</v>
          </cell>
          <cell r="CT2504">
            <v>0.37238956521739119</v>
          </cell>
          <cell r="CW2504">
            <v>-0.72175200000000006</v>
          </cell>
          <cell r="CX2504" t="e">
            <v>#DIV/0!</v>
          </cell>
          <cell r="CY2504">
            <v>1</v>
          </cell>
          <cell r="CZ2504">
            <v>2</v>
          </cell>
        </row>
        <row r="2505">
          <cell r="E2505" t="str">
            <v>03111600</v>
          </cell>
          <cell r="F2505" t="str">
            <v>MORSETTO FILO CAMBIO APE 16 MM</v>
          </cell>
          <cell r="G2505" t="str">
            <v>RMS</v>
          </cell>
          <cell r="H2505">
            <v>121858080</v>
          </cell>
          <cell r="J2505">
            <v>50</v>
          </cell>
          <cell r="K2505">
            <v>0.28999999999999998</v>
          </cell>
          <cell r="AK2505" t="str">
            <v>RMS</v>
          </cell>
          <cell r="AL2505">
            <v>121858080</v>
          </cell>
          <cell r="AM2505">
            <v>0</v>
          </cell>
          <cell r="AN2505">
            <v>50</v>
          </cell>
          <cell r="AO2505">
            <v>0.28999999999999998</v>
          </cell>
          <cell r="AP2505">
            <v>0.35379999999999995</v>
          </cell>
          <cell r="AQ2505">
            <v>0.28999999999999998</v>
          </cell>
          <cell r="AS2505">
            <v>0</v>
          </cell>
          <cell r="AT2505">
            <v>0</v>
          </cell>
          <cell r="AY2505" t="str">
            <v/>
          </cell>
          <cell r="BB2505">
            <v>2.4002400240024004E-3</v>
          </cell>
          <cell r="BC2505">
            <v>2</v>
          </cell>
          <cell r="BD2505">
            <v>2</v>
          </cell>
          <cell r="BE2505">
            <v>2</v>
          </cell>
          <cell r="CB2505">
            <v>121858080</v>
          </cell>
          <cell r="CC2505">
            <v>10</v>
          </cell>
          <cell r="CD2505">
            <v>0.48</v>
          </cell>
          <cell r="CE2505">
            <v>50</v>
          </cell>
          <cell r="CF2505">
            <v>0.41</v>
          </cell>
          <cell r="CG2505">
            <v>0.84</v>
          </cell>
          <cell r="CI2505" t="str">
            <v/>
          </cell>
          <cell r="CJ2505" t="str">
            <v/>
          </cell>
          <cell r="CK2505" t="str">
            <v/>
          </cell>
          <cell r="CL2505">
            <v>0.48333333333333334</v>
          </cell>
          <cell r="CM2505">
            <v>1</v>
          </cell>
          <cell r="CN2505">
            <v>0.6</v>
          </cell>
          <cell r="CO2505">
            <v>0.31</v>
          </cell>
          <cell r="CP2505">
            <v>0.51666666666666672</v>
          </cell>
          <cell r="CQ2505">
            <v>10</v>
          </cell>
          <cell r="CR2505">
            <v>0.5</v>
          </cell>
          <cell r="CS2505">
            <v>0.21000000000000002</v>
          </cell>
          <cell r="CT2505">
            <v>0.42000000000000004</v>
          </cell>
          <cell r="CW2505">
            <v>-0.28999999999999998</v>
          </cell>
          <cell r="CX2505" t="e">
            <v>#DIV/0!</v>
          </cell>
          <cell r="CY2505">
            <v>1</v>
          </cell>
          <cell r="CZ2505">
            <v>0.85</v>
          </cell>
        </row>
        <row r="2506">
          <cell r="E2506" t="str">
            <v>03111601</v>
          </cell>
          <cell r="F2506" t="str">
            <v>MORSETTO FILO CAMBIO VESPA 11 MM</v>
          </cell>
          <cell r="G2506" t="str">
            <v>RMS</v>
          </cell>
          <cell r="H2506">
            <v>121858070</v>
          </cell>
          <cell r="J2506">
            <v>50</v>
          </cell>
          <cell r="K2506">
            <v>0.3</v>
          </cell>
          <cell r="AK2506" t="str">
            <v>RMS</v>
          </cell>
          <cell r="AL2506">
            <v>121858070</v>
          </cell>
          <cell r="AM2506">
            <v>0</v>
          </cell>
          <cell r="AN2506">
            <v>50</v>
          </cell>
          <cell r="AO2506">
            <v>0.3</v>
          </cell>
          <cell r="AP2506">
            <v>0.36599999999999999</v>
          </cell>
          <cell r="AQ2506">
            <v>0.3</v>
          </cell>
          <cell r="AS2506">
            <v>0</v>
          </cell>
          <cell r="AT2506">
            <v>0</v>
          </cell>
          <cell r="AY2506" t="str">
            <v/>
          </cell>
          <cell r="BB2506">
            <v>2.4002400240024004E-3</v>
          </cell>
          <cell r="BC2506">
            <v>2</v>
          </cell>
          <cell r="BD2506">
            <v>2</v>
          </cell>
          <cell r="BE2506">
            <v>2</v>
          </cell>
          <cell r="CB2506">
            <v>121858070</v>
          </cell>
          <cell r="CC2506">
            <v>10</v>
          </cell>
          <cell r="CD2506">
            <v>0.53</v>
          </cell>
          <cell r="CE2506">
            <v>50</v>
          </cell>
          <cell r="CF2506">
            <v>0.47</v>
          </cell>
          <cell r="CG2506">
            <v>0.81</v>
          </cell>
          <cell r="CI2506" t="str">
            <v/>
          </cell>
          <cell r="CJ2506" t="str">
            <v/>
          </cell>
          <cell r="CK2506" t="str">
            <v/>
          </cell>
          <cell r="CL2506">
            <v>0.5</v>
          </cell>
          <cell r="CM2506">
            <v>1</v>
          </cell>
          <cell r="CN2506">
            <v>0.6</v>
          </cell>
          <cell r="CO2506">
            <v>0.3</v>
          </cell>
          <cell r="CP2506">
            <v>0.5</v>
          </cell>
          <cell r="CQ2506">
            <v>10</v>
          </cell>
          <cell r="CR2506">
            <v>0.5</v>
          </cell>
          <cell r="CS2506">
            <v>0.2</v>
          </cell>
          <cell r="CT2506">
            <v>0.4</v>
          </cell>
          <cell r="CW2506">
            <v>-0.3</v>
          </cell>
          <cell r="CX2506" t="e">
            <v>#DIV/0!</v>
          </cell>
          <cell r="CY2506">
            <v>1</v>
          </cell>
          <cell r="CZ2506">
            <v>0.75</v>
          </cell>
        </row>
        <row r="2507">
          <cell r="E2507" t="str">
            <v>03111700</v>
          </cell>
          <cell r="F2507" t="str">
            <v>MORSETTO FILO FRIZIONE VESPA 11 MM</v>
          </cell>
          <cell r="G2507" t="str">
            <v>RMS</v>
          </cell>
          <cell r="H2507">
            <v>121858010</v>
          </cell>
          <cell r="J2507">
            <v>50</v>
          </cell>
          <cell r="K2507">
            <v>0.28000000000000003</v>
          </cell>
          <cell r="AK2507" t="str">
            <v>RMS</v>
          </cell>
          <cell r="AL2507">
            <v>121858010</v>
          </cell>
          <cell r="AM2507">
            <v>0</v>
          </cell>
          <cell r="AN2507">
            <v>50</v>
          </cell>
          <cell r="AO2507">
            <v>0.28000000000000003</v>
          </cell>
          <cell r="AP2507">
            <v>0.34160000000000001</v>
          </cell>
          <cell r="AQ2507">
            <v>0.28000000000000003</v>
          </cell>
          <cell r="AS2507">
            <v>0</v>
          </cell>
          <cell r="AT2507">
            <v>0</v>
          </cell>
          <cell r="AY2507" t="str">
            <v/>
          </cell>
          <cell r="BB2507">
            <v>2.4002400240024004E-3</v>
          </cell>
          <cell r="BC2507">
            <v>2</v>
          </cell>
          <cell r="BD2507">
            <v>2</v>
          </cell>
          <cell r="BE2507">
            <v>2</v>
          </cell>
          <cell r="CB2507">
            <v>121858010</v>
          </cell>
          <cell r="CC2507">
            <v>10</v>
          </cell>
          <cell r="CD2507">
            <v>0.1</v>
          </cell>
          <cell r="CE2507">
            <v>50</v>
          </cell>
          <cell r="CF2507">
            <v>0.09</v>
          </cell>
          <cell r="CG2507">
            <v>0.83</v>
          </cell>
          <cell r="CI2507" t="str">
            <v/>
          </cell>
          <cell r="CJ2507" t="str">
            <v/>
          </cell>
          <cell r="CK2507" t="str">
            <v/>
          </cell>
          <cell r="CL2507">
            <v>0.46666666666666673</v>
          </cell>
          <cell r="CM2507">
            <v>1</v>
          </cell>
          <cell r="CN2507">
            <v>0.6</v>
          </cell>
          <cell r="CO2507">
            <v>0.31999999999999995</v>
          </cell>
          <cell r="CP2507">
            <v>0.53333333333333333</v>
          </cell>
          <cell r="CQ2507">
            <v>10</v>
          </cell>
          <cell r="CR2507">
            <v>0.5</v>
          </cell>
          <cell r="CS2507">
            <v>0.21999999999999997</v>
          </cell>
          <cell r="CT2507">
            <v>0.43999999999999995</v>
          </cell>
          <cell r="CW2507">
            <v>-0.28000000000000003</v>
          </cell>
          <cell r="CX2507" t="e">
            <v>#DIV/0!</v>
          </cell>
          <cell r="CY2507">
            <v>1</v>
          </cell>
          <cell r="CZ2507">
            <v>0.8</v>
          </cell>
        </row>
        <row r="2508">
          <cell r="E2508" t="str">
            <v>03111800</v>
          </cell>
          <cell r="F2508" t="str">
            <v>MORSETTO FILO GAS DADO ESTERNO</v>
          </cell>
          <cell r="G2508" t="str">
            <v>RMS</v>
          </cell>
          <cell r="H2508">
            <v>121858050</v>
          </cell>
          <cell r="J2508">
            <v>50</v>
          </cell>
          <cell r="K2508">
            <v>0.33</v>
          </cell>
          <cell r="AK2508" t="str">
            <v>RMS</v>
          </cell>
          <cell r="AL2508">
            <v>121858050</v>
          </cell>
          <cell r="AM2508">
            <v>0</v>
          </cell>
          <cell r="AN2508">
            <v>50</v>
          </cell>
          <cell r="AO2508">
            <v>0.33</v>
          </cell>
          <cell r="AP2508">
            <v>0.40260000000000001</v>
          </cell>
          <cell r="AQ2508">
            <v>0.33</v>
          </cell>
          <cell r="AS2508">
            <v>-15</v>
          </cell>
          <cell r="AT2508">
            <v>-4.95</v>
          </cell>
          <cell r="AY2508" t="str">
            <v/>
          </cell>
          <cell r="BB2508">
            <v>2.4002400240024004E-3</v>
          </cell>
          <cell r="BC2508">
            <v>2</v>
          </cell>
          <cell r="BD2508">
            <v>2</v>
          </cell>
          <cell r="BE2508">
            <v>2</v>
          </cell>
          <cell r="CB2508">
            <v>121858050</v>
          </cell>
          <cell r="CC2508">
            <v>10</v>
          </cell>
          <cell r="CD2508">
            <v>0.6</v>
          </cell>
          <cell r="CE2508">
            <v>50</v>
          </cell>
          <cell r="CF2508">
            <v>0.54</v>
          </cell>
          <cell r="CG2508">
            <v>0.93</v>
          </cell>
          <cell r="CI2508" t="str">
            <v/>
          </cell>
          <cell r="CJ2508" t="str">
            <v/>
          </cell>
          <cell r="CK2508" t="str">
            <v/>
          </cell>
          <cell r="CL2508">
            <v>0.55000000000000004</v>
          </cell>
          <cell r="CM2508">
            <v>1</v>
          </cell>
          <cell r="CN2508">
            <v>0.7</v>
          </cell>
          <cell r="CO2508">
            <v>0.36999999999999994</v>
          </cell>
          <cell r="CP2508">
            <v>0.52857142857142847</v>
          </cell>
          <cell r="CQ2508">
            <v>10</v>
          </cell>
          <cell r="CR2508">
            <v>0.55000000000000004</v>
          </cell>
          <cell r="CS2508">
            <v>0.22000000000000003</v>
          </cell>
          <cell r="CT2508">
            <v>0.4</v>
          </cell>
          <cell r="CW2508">
            <v>-0.33</v>
          </cell>
          <cell r="CX2508" t="e">
            <v>#DIV/0!</v>
          </cell>
          <cell r="CY2508">
            <v>1</v>
          </cell>
          <cell r="CZ2508">
            <v>0.9</v>
          </cell>
        </row>
        <row r="2509">
          <cell r="E2509" t="str">
            <v>03111801</v>
          </cell>
          <cell r="F2509" t="str">
            <v>MORSETTO FILO GAS TIPO MAGURA</v>
          </cell>
          <cell r="G2509" t="str">
            <v>RMS</v>
          </cell>
          <cell r="H2509">
            <v>121858040</v>
          </cell>
          <cell r="J2509">
            <v>50</v>
          </cell>
          <cell r="K2509">
            <v>0.33</v>
          </cell>
          <cell r="AK2509" t="str">
            <v>RMS</v>
          </cell>
          <cell r="AL2509">
            <v>121858040</v>
          </cell>
          <cell r="AM2509">
            <v>0</v>
          </cell>
          <cell r="AN2509">
            <v>50</v>
          </cell>
          <cell r="AO2509">
            <v>0.33</v>
          </cell>
          <cell r="AP2509">
            <v>0.40260000000000001</v>
          </cell>
          <cell r="AQ2509">
            <v>0.33</v>
          </cell>
          <cell r="AR2509">
            <v>10</v>
          </cell>
          <cell r="AS2509">
            <v>-10</v>
          </cell>
          <cell r="AT2509">
            <v>-3.3000000000000003</v>
          </cell>
          <cell r="AY2509" t="str">
            <v/>
          </cell>
          <cell r="BB2509">
            <v>2.4002400240024004E-3</v>
          </cell>
          <cell r="BC2509">
            <v>2</v>
          </cell>
          <cell r="BD2509">
            <v>2</v>
          </cell>
          <cell r="BE2509">
            <v>2</v>
          </cell>
          <cell r="CB2509">
            <v>121858040</v>
          </cell>
          <cell r="CC2509">
            <v>10</v>
          </cell>
          <cell r="CD2509">
            <v>0.57999999999999996</v>
          </cell>
          <cell r="CE2509">
            <v>50</v>
          </cell>
          <cell r="CF2509">
            <v>0.55000000000000004</v>
          </cell>
          <cell r="CG2509">
            <v>1.3</v>
          </cell>
          <cell r="CI2509" t="str">
            <v/>
          </cell>
          <cell r="CJ2509" t="str">
            <v/>
          </cell>
          <cell r="CK2509" t="str">
            <v/>
          </cell>
          <cell r="CL2509">
            <v>0.55000000000000004</v>
          </cell>
          <cell r="CM2509">
            <v>1</v>
          </cell>
          <cell r="CN2509">
            <v>0.7</v>
          </cell>
          <cell r="CO2509">
            <v>0.36999999999999994</v>
          </cell>
          <cell r="CP2509">
            <v>0.52857142857142847</v>
          </cell>
          <cell r="CQ2509">
            <v>10</v>
          </cell>
          <cell r="CR2509">
            <v>0.55000000000000004</v>
          </cell>
          <cell r="CS2509">
            <v>0.22000000000000003</v>
          </cell>
          <cell r="CT2509">
            <v>0.4</v>
          </cell>
          <cell r="CW2509">
            <v>-0.33</v>
          </cell>
          <cell r="CX2509" t="e">
            <v>#DIV/0!</v>
          </cell>
          <cell r="CY2509">
            <v>1</v>
          </cell>
          <cell r="CZ2509">
            <v>0.85</v>
          </cell>
        </row>
        <row r="2510">
          <cell r="E2510" t="str">
            <v>03111900</v>
          </cell>
          <cell r="F2510" t="str">
            <v>CANDELA ACCENSIONE CHAMPION L78C FILO CORTO</v>
          </cell>
          <cell r="G2510" t="str">
            <v>RMS</v>
          </cell>
          <cell r="H2510">
            <v>246210200</v>
          </cell>
          <cell r="I2510" t="str">
            <v>MX</v>
          </cell>
          <cell r="J2510">
            <v>20</v>
          </cell>
          <cell r="K2510">
            <v>1.63</v>
          </cell>
          <cell r="AK2510" t="str">
            <v>RMS</v>
          </cell>
          <cell r="AL2510">
            <v>246210200</v>
          </cell>
          <cell r="AM2510" t="str">
            <v>MX</v>
          </cell>
          <cell r="AN2510">
            <v>20</v>
          </cell>
          <cell r="AO2510">
            <v>1.63</v>
          </cell>
          <cell r="AP2510">
            <v>1.9885999999999999</v>
          </cell>
          <cell r="AQ2510">
            <v>1.65</v>
          </cell>
          <cell r="AS2510">
            <v>30</v>
          </cell>
          <cell r="AT2510">
            <v>49.5</v>
          </cell>
          <cell r="AY2510" t="str">
            <v/>
          </cell>
          <cell r="BB2510">
            <v>2.4302430243024302E-2</v>
          </cell>
          <cell r="BC2510">
            <v>9</v>
          </cell>
          <cell r="BD2510">
            <v>3</v>
          </cell>
          <cell r="BE2510">
            <v>3</v>
          </cell>
          <cell r="BF2510">
            <v>5010874503502</v>
          </cell>
          <cell r="CB2510">
            <v>246210200</v>
          </cell>
          <cell r="CC2510">
            <v>10</v>
          </cell>
          <cell r="CD2510">
            <v>1.68</v>
          </cell>
          <cell r="CE2510">
            <v>20</v>
          </cell>
          <cell r="CF2510">
            <v>1.6</v>
          </cell>
          <cell r="CG2510">
            <v>5.31</v>
          </cell>
          <cell r="CI2510" t="str">
            <v/>
          </cell>
          <cell r="CJ2510" t="str">
            <v/>
          </cell>
          <cell r="CK2510" t="str">
            <v/>
          </cell>
          <cell r="CL2510">
            <v>2.75</v>
          </cell>
          <cell r="CM2510">
            <v>1</v>
          </cell>
          <cell r="CN2510">
            <v>2.9</v>
          </cell>
          <cell r="CO2510">
            <v>1.25</v>
          </cell>
          <cell r="CP2510">
            <v>0.43103448275862072</v>
          </cell>
          <cell r="CQ2510">
            <v>10</v>
          </cell>
          <cell r="CR2510">
            <v>2.65</v>
          </cell>
          <cell r="CS2510">
            <v>1</v>
          </cell>
          <cell r="CT2510">
            <v>0.37735849056603776</v>
          </cell>
          <cell r="CW2510">
            <v>-1.65</v>
          </cell>
          <cell r="CX2510" t="e">
            <v>#DIV/0!</v>
          </cell>
          <cell r="CY2510">
            <v>1</v>
          </cell>
          <cell r="CZ2510">
            <v>5.5</v>
          </cell>
        </row>
        <row r="2511">
          <cell r="E2511" t="str">
            <v>03111901</v>
          </cell>
          <cell r="F2511" t="str">
            <v>CANDELA ACCENSIONE CHAMPION OE091-RN2C FILO LUNGO</v>
          </cell>
          <cell r="G2511" t="str">
            <v>RMS</v>
          </cell>
          <cell r="H2511">
            <v>246210270</v>
          </cell>
          <cell r="I2511" t="str">
            <v>MX</v>
          </cell>
          <cell r="J2511">
            <v>20</v>
          </cell>
          <cell r="K2511">
            <v>1.41</v>
          </cell>
          <cell r="AK2511" t="str">
            <v>RMS</v>
          </cell>
          <cell r="AL2511">
            <v>246210270</v>
          </cell>
          <cell r="AM2511" t="str">
            <v>MX</v>
          </cell>
          <cell r="AN2511">
            <v>20</v>
          </cell>
          <cell r="AO2511">
            <v>1.41</v>
          </cell>
          <cell r="AP2511">
            <v>1.7202</v>
          </cell>
          <cell r="AQ2511">
            <v>1.44</v>
          </cell>
          <cell r="AS2511">
            <v>20</v>
          </cell>
          <cell r="AT2511">
            <v>28.799999999999997</v>
          </cell>
          <cell r="AY2511" t="str">
            <v/>
          </cell>
          <cell r="BB2511">
            <v>2.4302430243024302E-2</v>
          </cell>
          <cell r="BC2511">
            <v>9</v>
          </cell>
          <cell r="BD2511">
            <v>3</v>
          </cell>
          <cell r="BE2511">
            <v>3</v>
          </cell>
          <cell r="BF2511">
            <v>5010874503663</v>
          </cell>
          <cell r="CB2511">
            <v>246210270</v>
          </cell>
          <cell r="CC2511">
            <v>10</v>
          </cell>
          <cell r="CD2511">
            <v>1.47</v>
          </cell>
          <cell r="CE2511">
            <v>20</v>
          </cell>
          <cell r="CF2511">
            <v>1.4</v>
          </cell>
          <cell r="CG2511">
            <v>4.59</v>
          </cell>
          <cell r="CI2511" t="str">
            <v/>
          </cell>
          <cell r="CJ2511" t="str">
            <v/>
          </cell>
          <cell r="CK2511" t="str">
            <v/>
          </cell>
          <cell r="CL2511">
            <v>2.4</v>
          </cell>
          <cell r="CM2511">
            <v>1</v>
          </cell>
          <cell r="CN2511">
            <v>2.5</v>
          </cell>
          <cell r="CO2511">
            <v>1.06</v>
          </cell>
          <cell r="CP2511">
            <v>0.42400000000000004</v>
          </cell>
          <cell r="CQ2511">
            <v>10</v>
          </cell>
          <cell r="CR2511">
            <v>2.2999999999999998</v>
          </cell>
          <cell r="CS2511">
            <v>0.85999999999999988</v>
          </cell>
          <cell r="CT2511">
            <v>0.37391304347826082</v>
          </cell>
          <cell r="CW2511">
            <v>-1.44</v>
          </cell>
          <cell r="CX2511" t="e">
            <v>#DIV/0!</v>
          </cell>
          <cell r="CY2511">
            <v>1</v>
          </cell>
          <cell r="CZ2511">
            <v>5</v>
          </cell>
        </row>
        <row r="2512">
          <cell r="E2512" t="str">
            <v>03112000</v>
          </cell>
          <cell r="F2512" t="str">
            <v>CANDELA ACCENSIONE NGK BR7HS FILO CORTO</v>
          </cell>
          <cell r="G2512" t="str">
            <v>RMS</v>
          </cell>
          <cell r="H2512">
            <v>246215008</v>
          </cell>
          <cell r="I2512" t="str">
            <v>FR</v>
          </cell>
          <cell r="K2512">
            <v>2.37</v>
          </cell>
          <cell r="AK2512" t="str">
            <v>RMS</v>
          </cell>
          <cell r="AL2512">
            <v>246215008</v>
          </cell>
          <cell r="AM2512" t="str">
            <v>FR</v>
          </cell>
          <cell r="AN2512">
            <v>0</v>
          </cell>
          <cell r="AO2512">
            <v>2.37</v>
          </cell>
          <cell r="AP2512">
            <v>2.8914</v>
          </cell>
          <cell r="AQ2512">
            <v>2.41</v>
          </cell>
          <cell r="AS2512">
            <v>10</v>
          </cell>
          <cell r="AT2512">
            <v>24.1</v>
          </cell>
          <cell r="AY2512" t="str">
            <v/>
          </cell>
          <cell r="BB2512">
            <v>2.4302430243024302E-2</v>
          </cell>
          <cell r="BC2512">
            <v>9</v>
          </cell>
          <cell r="BD2512">
            <v>3</v>
          </cell>
          <cell r="BE2512">
            <v>3</v>
          </cell>
          <cell r="BF2512" t="str">
            <v>087295141229</v>
          </cell>
          <cell r="CB2512">
            <v>246215008</v>
          </cell>
          <cell r="CC2512">
            <v>10</v>
          </cell>
          <cell r="CD2512">
            <v>2.5299999999999998</v>
          </cell>
          <cell r="CE2512">
            <v>1</v>
          </cell>
          <cell r="CF2512">
            <v>2.5299999999999998</v>
          </cell>
          <cell r="CG2512">
            <v>7.03</v>
          </cell>
          <cell r="CI2512" t="str">
            <v/>
          </cell>
          <cell r="CJ2512" t="str">
            <v/>
          </cell>
          <cell r="CK2512" t="str">
            <v/>
          </cell>
          <cell r="CL2512">
            <v>4.0166666666666675</v>
          </cell>
          <cell r="CM2512">
            <v>1</v>
          </cell>
          <cell r="CN2512">
            <v>4.05</v>
          </cell>
          <cell r="CO2512">
            <v>1.6399999999999997</v>
          </cell>
          <cell r="CP2512">
            <v>0.40493827160493823</v>
          </cell>
          <cell r="CQ2512">
            <v>10</v>
          </cell>
          <cell r="CR2512">
            <v>3.65</v>
          </cell>
          <cell r="CS2512">
            <v>1.2399999999999998</v>
          </cell>
          <cell r="CT2512">
            <v>0.33972602739726021</v>
          </cell>
          <cell r="CW2512">
            <v>-2.41</v>
          </cell>
          <cell r="CX2512" t="e">
            <v>#DIV/0!</v>
          </cell>
          <cell r="CY2512">
            <v>1</v>
          </cell>
          <cell r="CZ2512">
            <v>7</v>
          </cell>
        </row>
        <row r="2513">
          <cell r="E2513" t="str">
            <v>03112001</v>
          </cell>
          <cell r="F2513" t="str">
            <v>CANDELA ACCENSIONE NGK BR9ES FILO LUNGO</v>
          </cell>
          <cell r="G2513" t="str">
            <v>RMS</v>
          </cell>
          <cell r="H2513">
            <v>246215050</v>
          </cell>
          <cell r="I2513" t="str">
            <v>FR</v>
          </cell>
          <cell r="K2513">
            <v>2.14</v>
          </cell>
          <cell r="AK2513" t="str">
            <v>RMS</v>
          </cell>
          <cell r="AL2513">
            <v>246215050</v>
          </cell>
          <cell r="AM2513" t="str">
            <v>FR</v>
          </cell>
          <cell r="AN2513">
            <v>0</v>
          </cell>
          <cell r="AO2513">
            <v>2.14</v>
          </cell>
          <cell r="AP2513">
            <v>2.6108000000000002</v>
          </cell>
          <cell r="AQ2513">
            <v>2.25</v>
          </cell>
          <cell r="AS2513">
            <v>20</v>
          </cell>
          <cell r="AT2513">
            <v>45</v>
          </cell>
          <cell r="AY2513" t="str">
            <v/>
          </cell>
          <cell r="BB2513">
            <v>2.4302430243024302E-2</v>
          </cell>
          <cell r="BC2513">
            <v>9</v>
          </cell>
          <cell r="BD2513">
            <v>3</v>
          </cell>
          <cell r="BE2513">
            <v>3</v>
          </cell>
          <cell r="BF2513" t="str">
            <v>087295157220</v>
          </cell>
          <cell r="CB2513">
            <v>246215050</v>
          </cell>
          <cell r="CC2513">
            <v>10</v>
          </cell>
          <cell r="CD2513">
            <v>2.3199999999999998</v>
          </cell>
          <cell r="CE2513">
            <v>1</v>
          </cell>
          <cell r="CF2513">
            <v>2.3199999999999998</v>
          </cell>
          <cell r="CG2513">
            <v>4.49</v>
          </cell>
          <cell r="CI2513" t="str">
            <v/>
          </cell>
          <cell r="CJ2513" t="str">
            <v/>
          </cell>
          <cell r="CK2513" t="str">
            <v/>
          </cell>
          <cell r="CL2513">
            <v>3.75</v>
          </cell>
          <cell r="CM2513">
            <v>1</v>
          </cell>
          <cell r="CN2513">
            <v>3.15</v>
          </cell>
          <cell r="CO2513">
            <v>0.89999999999999991</v>
          </cell>
          <cell r="CP2513">
            <v>0.2857142857142857</v>
          </cell>
          <cell r="CQ2513">
            <v>10</v>
          </cell>
          <cell r="CR2513">
            <v>2.8</v>
          </cell>
          <cell r="CS2513">
            <v>0.54999999999999982</v>
          </cell>
          <cell r="CT2513">
            <v>0.19642857142857137</v>
          </cell>
          <cell r="CW2513">
            <v>-2.25</v>
          </cell>
          <cell r="CX2513" t="e">
            <v>#DIV/0!</v>
          </cell>
          <cell r="CY2513">
            <v>1</v>
          </cell>
          <cell r="CZ2513">
            <v>5</v>
          </cell>
        </row>
        <row r="2514">
          <cell r="E2514" t="str">
            <v>03112002</v>
          </cell>
          <cell r="F2514" t="str">
            <v>CANDELA ACCENSIONE NGK BR9HS FILO CORTO</v>
          </cell>
          <cell r="G2514" t="str">
            <v>RMS</v>
          </cell>
          <cell r="H2514">
            <v>246215020</v>
          </cell>
          <cell r="J2514">
            <v>10</v>
          </cell>
          <cell r="K2514">
            <v>2.96</v>
          </cell>
          <cell r="AK2514" t="str">
            <v>RMS</v>
          </cell>
          <cell r="AL2514">
            <v>246215020</v>
          </cell>
          <cell r="AM2514">
            <v>0</v>
          </cell>
          <cell r="AN2514">
            <v>10</v>
          </cell>
          <cell r="AO2514">
            <v>2.96</v>
          </cell>
          <cell r="AP2514">
            <v>3.6111999999999997</v>
          </cell>
          <cell r="AQ2514">
            <v>2.96</v>
          </cell>
          <cell r="AS2514">
            <v>0</v>
          </cell>
          <cell r="AT2514">
            <v>0</v>
          </cell>
          <cell r="AY2514" t="str">
            <v/>
          </cell>
          <cell r="BB2514">
            <v>2.4302430243024302E-2</v>
          </cell>
          <cell r="BC2514">
            <v>9</v>
          </cell>
          <cell r="BD2514">
            <v>3</v>
          </cell>
          <cell r="BE2514">
            <v>3</v>
          </cell>
          <cell r="BF2514" t="str">
            <v>087295145517</v>
          </cell>
          <cell r="CB2514">
            <v>246215020</v>
          </cell>
          <cell r="CC2514">
            <v>10</v>
          </cell>
          <cell r="CD2514">
            <v>3.48</v>
          </cell>
          <cell r="CE2514">
            <v>1</v>
          </cell>
          <cell r="CF2514">
            <v>3.48</v>
          </cell>
          <cell r="CG2514">
            <v>7.47</v>
          </cell>
          <cell r="CI2514" t="str">
            <v/>
          </cell>
          <cell r="CJ2514" t="str">
            <v/>
          </cell>
          <cell r="CK2514" t="str">
            <v/>
          </cell>
          <cell r="CL2514">
            <v>4.9333333333333336</v>
          </cell>
          <cell r="CM2514">
            <v>1</v>
          </cell>
          <cell r="CN2514">
            <v>4.95</v>
          </cell>
          <cell r="CO2514">
            <v>1.9900000000000002</v>
          </cell>
          <cell r="CP2514">
            <v>0.40202020202020206</v>
          </cell>
          <cell r="CQ2514">
            <v>10</v>
          </cell>
          <cell r="CR2514">
            <v>4.45</v>
          </cell>
          <cell r="CS2514">
            <v>1.4900000000000002</v>
          </cell>
          <cell r="CT2514">
            <v>0.33483146067415731</v>
          </cell>
          <cell r="CW2514">
            <v>-2.96</v>
          </cell>
          <cell r="CX2514" t="e">
            <v>#DIV/0!</v>
          </cell>
          <cell r="CY2514">
            <v>1</v>
          </cell>
          <cell r="CZ2514">
            <v>7.5</v>
          </cell>
        </row>
        <row r="2515">
          <cell r="E2515" t="str">
            <v>03112100</v>
          </cell>
          <cell r="F2515" t="str">
            <v>MP BIKE FUEL SYSTEM CLEANER 4T 200ML</v>
          </cell>
          <cell r="G2515" t="str">
            <v>Moto Performance</v>
          </cell>
          <cell r="H2515" t="str">
            <v>MP1041</v>
          </cell>
          <cell r="K2515">
            <v>6.37</v>
          </cell>
          <cell r="AK2515" t="str">
            <v>Moto Performance</v>
          </cell>
          <cell r="AL2515" t="str">
            <v>MP1041</v>
          </cell>
          <cell r="AM2515">
            <v>0</v>
          </cell>
          <cell r="AN2515">
            <v>0</v>
          </cell>
          <cell r="AO2515">
            <v>6.37</v>
          </cell>
          <cell r="AP2515">
            <v>7.7713999999999999</v>
          </cell>
          <cell r="AQ2515">
            <v>0</v>
          </cell>
          <cell r="AS2515">
            <v>0</v>
          </cell>
          <cell r="AT2515">
            <v>0</v>
          </cell>
          <cell r="AY2515" t="str">
            <v/>
          </cell>
          <cell r="CC2515" t="str">
            <v/>
          </cell>
          <cell r="CD2515" t="str">
            <v/>
          </cell>
          <cell r="CE2515" t="str">
            <v/>
          </cell>
          <cell r="CF2515" t="str">
            <v/>
          </cell>
          <cell r="CG2515" t="str">
            <v/>
          </cell>
          <cell r="CI2515" t="str">
            <v/>
          </cell>
          <cell r="CJ2515" t="str">
            <v/>
          </cell>
          <cell r="CK2515" t="str">
            <v/>
          </cell>
          <cell r="CL2515">
            <v>0</v>
          </cell>
          <cell r="CM2515">
            <v>1</v>
          </cell>
          <cell r="CO2515">
            <v>0</v>
          </cell>
          <cell r="CP2515" t="e">
            <v>#DIV/0!</v>
          </cell>
          <cell r="CS2515">
            <v>0</v>
          </cell>
          <cell r="CT2515" t="e">
            <v>#DIV/0!</v>
          </cell>
          <cell r="CW2515">
            <v>0</v>
          </cell>
          <cell r="CX2515" t="e">
            <v>#DIV/0!</v>
          </cell>
          <cell r="CY2515">
            <v>1</v>
          </cell>
        </row>
        <row r="2516">
          <cell r="E2516" t="str">
            <v>03112101</v>
          </cell>
          <cell r="F2516" t="str">
            <v>MP SCOOTER FUEL SYSTEM CLEAN &amp; CARE 2T 75ML</v>
          </cell>
          <cell r="G2516" t="str">
            <v>Moto Performance</v>
          </cell>
          <cell r="H2516" t="str">
            <v>MP1060</v>
          </cell>
          <cell r="K2516">
            <v>5.85</v>
          </cell>
          <cell r="AK2516" t="str">
            <v>Moto Performance</v>
          </cell>
          <cell r="AL2516" t="str">
            <v>MP1060</v>
          </cell>
          <cell r="AM2516">
            <v>0</v>
          </cell>
          <cell r="AN2516">
            <v>0</v>
          </cell>
          <cell r="AO2516">
            <v>5.85</v>
          </cell>
          <cell r="AP2516">
            <v>7.1369999999999996</v>
          </cell>
          <cell r="AQ2516">
            <v>0</v>
          </cell>
          <cell r="AS2516">
            <v>0</v>
          </cell>
          <cell r="AT2516">
            <v>0</v>
          </cell>
          <cell r="AY2516" t="str">
            <v/>
          </cell>
          <cell r="CC2516" t="str">
            <v/>
          </cell>
          <cell r="CD2516" t="str">
            <v/>
          </cell>
          <cell r="CE2516" t="str">
            <v/>
          </cell>
          <cell r="CF2516" t="str">
            <v/>
          </cell>
          <cell r="CG2516" t="str">
            <v/>
          </cell>
          <cell r="CI2516" t="str">
            <v/>
          </cell>
          <cell r="CJ2516" t="str">
            <v/>
          </cell>
          <cell r="CK2516" t="str">
            <v/>
          </cell>
          <cell r="CL2516">
            <v>0</v>
          </cell>
          <cell r="CM2516">
            <v>1</v>
          </cell>
          <cell r="CO2516">
            <v>0</v>
          </cell>
          <cell r="CP2516" t="e">
            <v>#DIV/0!</v>
          </cell>
          <cell r="CS2516">
            <v>0</v>
          </cell>
          <cell r="CT2516" t="e">
            <v>#DIV/0!</v>
          </cell>
          <cell r="CW2516">
            <v>0</v>
          </cell>
          <cell r="CX2516" t="e">
            <v>#DIV/0!</v>
          </cell>
          <cell r="CY2516">
            <v>1</v>
          </cell>
        </row>
        <row r="2517">
          <cell r="E2517" t="str">
            <v>03112102</v>
          </cell>
          <cell r="F2517" t="str">
            <v>MP SCOOTER FUEL SYSTEM CLEAN &amp; CARE 4T 75ML</v>
          </cell>
          <cell r="G2517" t="str">
            <v>Moto Performance</v>
          </cell>
          <cell r="H2517" t="str">
            <v>MP1072</v>
          </cell>
          <cell r="K2517">
            <v>6.89</v>
          </cell>
          <cell r="AK2517" t="str">
            <v>Moto Performance</v>
          </cell>
          <cell r="AL2517" t="str">
            <v>MP1072</v>
          </cell>
          <cell r="AM2517">
            <v>0</v>
          </cell>
          <cell r="AN2517">
            <v>0</v>
          </cell>
          <cell r="AO2517">
            <v>6.89</v>
          </cell>
          <cell r="AP2517">
            <v>8.4057999999999993</v>
          </cell>
          <cell r="AQ2517">
            <v>0</v>
          </cell>
          <cell r="AS2517">
            <v>0</v>
          </cell>
          <cell r="AT2517">
            <v>0</v>
          </cell>
          <cell r="AY2517" t="str">
            <v/>
          </cell>
          <cell r="CC2517" t="str">
            <v/>
          </cell>
          <cell r="CD2517" t="str">
            <v/>
          </cell>
          <cell r="CE2517" t="str">
            <v/>
          </cell>
          <cell r="CF2517" t="str">
            <v/>
          </cell>
          <cell r="CG2517" t="str">
            <v/>
          </cell>
          <cell r="CI2517" t="str">
            <v/>
          </cell>
          <cell r="CJ2517" t="str">
            <v/>
          </cell>
          <cell r="CK2517" t="str">
            <v/>
          </cell>
          <cell r="CL2517">
            <v>0</v>
          </cell>
          <cell r="CM2517">
            <v>1</v>
          </cell>
          <cell r="CO2517">
            <v>0</v>
          </cell>
          <cell r="CP2517" t="e">
            <v>#DIV/0!</v>
          </cell>
          <cell r="CS2517">
            <v>0</v>
          </cell>
          <cell r="CT2517" t="e">
            <v>#DIV/0!</v>
          </cell>
          <cell r="CW2517">
            <v>0</v>
          </cell>
          <cell r="CX2517" t="e">
            <v>#DIV/0!</v>
          </cell>
          <cell r="CY2517">
            <v>1</v>
          </cell>
        </row>
        <row r="2518">
          <cell r="E2518" t="str">
            <v>03112103</v>
          </cell>
          <cell r="F2518" t="str">
            <v>MP BIKE LINE FUEL STABILIZER 75ML</v>
          </cell>
          <cell r="G2518" t="str">
            <v>Moto Performance</v>
          </cell>
          <cell r="H2518" t="str">
            <v>MP1015</v>
          </cell>
          <cell r="K2518">
            <v>5.68</v>
          </cell>
          <cell r="AK2518" t="str">
            <v>Moto Performance</v>
          </cell>
          <cell r="AL2518" t="str">
            <v>MP1015</v>
          </cell>
          <cell r="AM2518">
            <v>0</v>
          </cell>
          <cell r="AN2518">
            <v>0</v>
          </cell>
          <cell r="AO2518">
            <v>5.68</v>
          </cell>
          <cell r="AP2518">
            <v>6.9295999999999998</v>
          </cell>
          <cell r="AQ2518">
            <v>0</v>
          </cell>
          <cell r="AS2518">
            <v>0</v>
          </cell>
          <cell r="AT2518">
            <v>0</v>
          </cell>
          <cell r="AY2518" t="str">
            <v/>
          </cell>
          <cell r="CC2518" t="str">
            <v/>
          </cell>
          <cell r="CD2518" t="str">
            <v/>
          </cell>
          <cell r="CE2518" t="str">
            <v/>
          </cell>
          <cell r="CF2518" t="str">
            <v/>
          </cell>
          <cell r="CG2518" t="str">
            <v/>
          </cell>
          <cell r="CI2518" t="str">
            <v/>
          </cell>
          <cell r="CJ2518" t="str">
            <v/>
          </cell>
          <cell r="CK2518" t="str">
            <v/>
          </cell>
          <cell r="CL2518">
            <v>0</v>
          </cell>
          <cell r="CM2518">
            <v>1</v>
          </cell>
          <cell r="CO2518">
            <v>0</v>
          </cell>
          <cell r="CP2518" t="e">
            <v>#DIV/0!</v>
          </cell>
          <cell r="CS2518">
            <v>0</v>
          </cell>
          <cell r="CT2518" t="e">
            <v>#DIV/0!</v>
          </cell>
          <cell r="CW2518">
            <v>0</v>
          </cell>
          <cell r="CX2518" t="e">
            <v>#DIV/0!</v>
          </cell>
          <cell r="CY2518">
            <v>1</v>
          </cell>
        </row>
        <row r="2519">
          <cell r="E2519" t="str">
            <v>03112104</v>
          </cell>
          <cell r="F2519" t="str">
            <v>MP BIKE LINE FUEL SYSTEM CLEANER 2T 75ML</v>
          </cell>
          <cell r="G2519" t="str">
            <v>Moto Performance</v>
          </cell>
          <cell r="H2519" t="str">
            <v>MP1037</v>
          </cell>
          <cell r="K2519">
            <v>5.68</v>
          </cell>
          <cell r="AK2519" t="str">
            <v>Moto Performance</v>
          </cell>
          <cell r="AL2519" t="str">
            <v>MP1037</v>
          </cell>
          <cell r="AM2519">
            <v>0</v>
          </cell>
          <cell r="AN2519">
            <v>0</v>
          </cell>
          <cell r="AO2519">
            <v>5.68</v>
          </cell>
          <cell r="AP2519">
            <v>6.9295999999999998</v>
          </cell>
          <cell r="AQ2519">
            <v>0</v>
          </cell>
          <cell r="AS2519">
            <v>0</v>
          </cell>
          <cell r="AT2519">
            <v>0</v>
          </cell>
          <cell r="AY2519" t="str">
            <v/>
          </cell>
          <cell r="CC2519" t="str">
            <v/>
          </cell>
          <cell r="CD2519" t="str">
            <v/>
          </cell>
          <cell r="CE2519" t="str">
            <v/>
          </cell>
          <cell r="CF2519" t="str">
            <v/>
          </cell>
          <cell r="CG2519" t="str">
            <v/>
          </cell>
          <cell r="CI2519" t="str">
            <v/>
          </cell>
          <cell r="CJ2519" t="str">
            <v/>
          </cell>
          <cell r="CK2519" t="str">
            <v/>
          </cell>
          <cell r="CL2519">
            <v>0</v>
          </cell>
          <cell r="CM2519">
            <v>1</v>
          </cell>
          <cell r="CO2519">
            <v>0</v>
          </cell>
          <cell r="CP2519" t="e">
            <v>#DIV/0!</v>
          </cell>
          <cell r="CS2519">
            <v>0</v>
          </cell>
          <cell r="CT2519" t="e">
            <v>#DIV/0!</v>
          </cell>
          <cell r="CW2519">
            <v>0</v>
          </cell>
          <cell r="CX2519" t="e">
            <v>#DIV/0!</v>
          </cell>
          <cell r="CY2519">
            <v>1</v>
          </cell>
        </row>
        <row r="2520">
          <cell r="E2520" t="str">
            <v>03112105</v>
          </cell>
          <cell r="F2520" t="str">
            <v>MP OCTANE PREMIUM 375ML</v>
          </cell>
          <cell r="G2520" t="str">
            <v>Moto Performance</v>
          </cell>
          <cell r="H2520" t="str">
            <v>MP1008</v>
          </cell>
          <cell r="K2520">
            <v>7.57</v>
          </cell>
          <cell r="AK2520" t="str">
            <v>Moto Performance</v>
          </cell>
          <cell r="AL2520" t="str">
            <v>MP1008</v>
          </cell>
          <cell r="AM2520">
            <v>0</v>
          </cell>
          <cell r="AN2520">
            <v>0</v>
          </cell>
          <cell r="AO2520">
            <v>7.57</v>
          </cell>
          <cell r="AP2520">
            <v>9.2354000000000003</v>
          </cell>
          <cell r="AQ2520">
            <v>0</v>
          </cell>
          <cell r="AS2520">
            <v>0</v>
          </cell>
          <cell r="AT2520">
            <v>0</v>
          </cell>
          <cell r="AY2520" t="str">
            <v/>
          </cell>
          <cell r="CC2520" t="str">
            <v/>
          </cell>
          <cell r="CD2520" t="str">
            <v/>
          </cell>
          <cell r="CE2520" t="str">
            <v/>
          </cell>
          <cell r="CF2520" t="str">
            <v/>
          </cell>
          <cell r="CG2520" t="str">
            <v/>
          </cell>
          <cell r="CI2520" t="str">
            <v/>
          </cell>
          <cell r="CJ2520" t="str">
            <v/>
          </cell>
          <cell r="CK2520" t="str">
            <v/>
          </cell>
          <cell r="CL2520">
            <v>0</v>
          </cell>
          <cell r="CM2520">
            <v>1</v>
          </cell>
          <cell r="CO2520">
            <v>0</v>
          </cell>
          <cell r="CP2520" t="e">
            <v>#DIV/0!</v>
          </cell>
          <cell r="CS2520">
            <v>0</v>
          </cell>
          <cell r="CT2520" t="e">
            <v>#DIV/0!</v>
          </cell>
          <cell r="CW2520">
            <v>0</v>
          </cell>
          <cell r="CX2520" t="e">
            <v>#DIV/0!</v>
          </cell>
          <cell r="CY2520">
            <v>1</v>
          </cell>
        </row>
        <row r="2521">
          <cell r="E2521" t="str">
            <v>03112106</v>
          </cell>
          <cell r="F2521" t="str">
            <v>MP OCTANE PREMIUM 75ML</v>
          </cell>
          <cell r="G2521" t="str">
            <v>Moto Performance</v>
          </cell>
          <cell r="H2521" t="str">
            <v>MP1009</v>
          </cell>
          <cell r="K2521">
            <v>4.13</v>
          </cell>
          <cell r="AK2521" t="str">
            <v>Moto Performance</v>
          </cell>
          <cell r="AL2521" t="str">
            <v>MP1009</v>
          </cell>
          <cell r="AM2521">
            <v>0</v>
          </cell>
          <cell r="AN2521">
            <v>0</v>
          </cell>
          <cell r="AO2521">
            <v>4.13</v>
          </cell>
          <cell r="AP2521">
            <v>5.0385999999999997</v>
          </cell>
          <cell r="AQ2521">
            <v>0</v>
          </cell>
          <cell r="AS2521">
            <v>0</v>
          </cell>
          <cell r="AT2521">
            <v>0</v>
          </cell>
          <cell r="AY2521" t="str">
            <v/>
          </cell>
          <cell r="CC2521" t="str">
            <v/>
          </cell>
          <cell r="CD2521" t="str">
            <v/>
          </cell>
          <cell r="CE2521" t="str">
            <v/>
          </cell>
          <cell r="CF2521" t="str">
            <v/>
          </cell>
          <cell r="CG2521" t="str">
            <v/>
          </cell>
          <cell r="CI2521" t="str">
            <v/>
          </cell>
          <cell r="CJ2521" t="str">
            <v/>
          </cell>
          <cell r="CK2521" t="str">
            <v/>
          </cell>
          <cell r="CL2521">
            <v>0</v>
          </cell>
          <cell r="CM2521">
            <v>1</v>
          </cell>
          <cell r="CO2521">
            <v>0</v>
          </cell>
          <cell r="CP2521" t="e">
            <v>#DIV/0!</v>
          </cell>
          <cell r="CS2521">
            <v>0</v>
          </cell>
          <cell r="CT2521" t="e">
            <v>#DIV/0!</v>
          </cell>
          <cell r="CW2521">
            <v>0</v>
          </cell>
          <cell r="CX2521" t="e">
            <v>#DIV/0!</v>
          </cell>
          <cell r="CY2521">
            <v>1</v>
          </cell>
        </row>
        <row r="2522">
          <cell r="E2522" t="str">
            <v>03112200</v>
          </cell>
          <cell r="F2522" t="str">
            <v>MP BIKE LINE OIL SYSTEM CLEANER 200ML</v>
          </cell>
          <cell r="G2522" t="str">
            <v>Moto Performance</v>
          </cell>
          <cell r="H2522" t="str">
            <v>MP1011</v>
          </cell>
          <cell r="K2522">
            <v>7.23</v>
          </cell>
          <cell r="AK2522" t="str">
            <v>Moto Performance</v>
          </cell>
          <cell r="AL2522" t="str">
            <v>MP1011</v>
          </cell>
          <cell r="AM2522">
            <v>0</v>
          </cell>
          <cell r="AN2522">
            <v>0</v>
          </cell>
          <cell r="AO2522">
            <v>7.23</v>
          </cell>
          <cell r="AP2522">
            <v>8.8206000000000007</v>
          </cell>
          <cell r="AQ2522">
            <v>0</v>
          </cell>
          <cell r="AS2522">
            <v>0</v>
          </cell>
          <cell r="AT2522">
            <v>0</v>
          </cell>
          <cell r="AY2522" t="str">
            <v/>
          </cell>
          <cell r="CC2522" t="str">
            <v/>
          </cell>
          <cell r="CD2522" t="str">
            <v/>
          </cell>
          <cell r="CE2522" t="str">
            <v/>
          </cell>
          <cell r="CF2522" t="str">
            <v/>
          </cell>
          <cell r="CG2522" t="str">
            <v/>
          </cell>
          <cell r="CI2522" t="str">
            <v/>
          </cell>
          <cell r="CJ2522" t="str">
            <v/>
          </cell>
          <cell r="CK2522" t="str">
            <v/>
          </cell>
          <cell r="CL2522">
            <v>0</v>
          </cell>
          <cell r="CM2522">
            <v>1</v>
          </cell>
          <cell r="CO2522">
            <v>0</v>
          </cell>
          <cell r="CP2522" t="e">
            <v>#DIV/0!</v>
          </cell>
          <cell r="CS2522">
            <v>0</v>
          </cell>
          <cell r="CT2522" t="e">
            <v>#DIV/0!</v>
          </cell>
          <cell r="CW2522">
            <v>0</v>
          </cell>
          <cell r="CX2522" t="e">
            <v>#DIV/0!</v>
          </cell>
          <cell r="CY2522">
            <v>1</v>
          </cell>
        </row>
        <row r="2523">
          <cell r="E2523" t="str">
            <v>03112201</v>
          </cell>
          <cell r="F2523" t="str">
            <v>MP BIKE LINE OIL SYSTEM GUARD &amp; CARE 100ML</v>
          </cell>
          <cell r="G2523" t="str">
            <v>Moto Performance</v>
          </cell>
          <cell r="H2523" t="str">
            <v>MP1006</v>
          </cell>
          <cell r="K2523">
            <v>4.4800000000000004</v>
          </cell>
          <cell r="AK2523" t="str">
            <v>Moto Performance</v>
          </cell>
          <cell r="AL2523" t="str">
            <v>MP1006</v>
          </cell>
          <cell r="AM2523">
            <v>0</v>
          </cell>
          <cell r="AN2523">
            <v>0</v>
          </cell>
          <cell r="AO2523">
            <v>4.4800000000000004</v>
          </cell>
          <cell r="AP2523">
            <v>5.4656000000000002</v>
          </cell>
          <cell r="AQ2523">
            <v>0</v>
          </cell>
          <cell r="AS2523">
            <v>0</v>
          </cell>
          <cell r="AT2523">
            <v>0</v>
          </cell>
          <cell r="AY2523" t="str">
            <v/>
          </cell>
          <cell r="CC2523" t="str">
            <v/>
          </cell>
          <cell r="CD2523" t="str">
            <v/>
          </cell>
          <cell r="CE2523" t="str">
            <v/>
          </cell>
          <cell r="CF2523" t="str">
            <v/>
          </cell>
          <cell r="CG2523" t="str">
            <v/>
          </cell>
          <cell r="CI2523" t="str">
            <v/>
          </cell>
          <cell r="CJ2523" t="str">
            <v/>
          </cell>
          <cell r="CK2523" t="str">
            <v/>
          </cell>
          <cell r="CL2523">
            <v>0</v>
          </cell>
          <cell r="CM2523">
            <v>1</v>
          </cell>
          <cell r="CO2523">
            <v>0</v>
          </cell>
          <cell r="CP2523" t="e">
            <v>#DIV/0!</v>
          </cell>
          <cell r="CS2523">
            <v>0</v>
          </cell>
          <cell r="CT2523" t="e">
            <v>#DIV/0!</v>
          </cell>
          <cell r="CW2523">
            <v>0</v>
          </cell>
          <cell r="CX2523" t="e">
            <v>#DIV/0!</v>
          </cell>
          <cell r="CY2523">
            <v>1</v>
          </cell>
        </row>
        <row r="2524">
          <cell r="E2524" t="str">
            <v>03112202</v>
          </cell>
          <cell r="F2524" t="str">
            <v>MP BIKE LINE OIL SYSTEM GUARD &amp; CARE 200ML</v>
          </cell>
          <cell r="G2524" t="str">
            <v>Moto Performance</v>
          </cell>
          <cell r="H2524" t="str">
            <v>MP1007</v>
          </cell>
          <cell r="K2524">
            <v>8.26</v>
          </cell>
          <cell r="AK2524" t="str">
            <v>Moto Performance</v>
          </cell>
          <cell r="AL2524" t="str">
            <v>MP1007</v>
          </cell>
          <cell r="AM2524">
            <v>0</v>
          </cell>
          <cell r="AN2524">
            <v>0</v>
          </cell>
          <cell r="AO2524">
            <v>8.26</v>
          </cell>
          <cell r="AP2524">
            <v>10.077199999999999</v>
          </cell>
          <cell r="AQ2524">
            <v>0</v>
          </cell>
          <cell r="AS2524">
            <v>0</v>
          </cell>
          <cell r="AT2524">
            <v>0</v>
          </cell>
          <cell r="AY2524" t="str">
            <v/>
          </cell>
          <cell r="CC2524" t="str">
            <v/>
          </cell>
          <cell r="CD2524" t="str">
            <v/>
          </cell>
          <cell r="CE2524" t="str">
            <v/>
          </cell>
          <cell r="CF2524" t="str">
            <v/>
          </cell>
          <cell r="CG2524" t="str">
            <v/>
          </cell>
          <cell r="CI2524" t="str">
            <v/>
          </cell>
          <cell r="CJ2524" t="str">
            <v/>
          </cell>
          <cell r="CK2524" t="str">
            <v/>
          </cell>
          <cell r="CL2524">
            <v>0</v>
          </cell>
          <cell r="CM2524">
            <v>1</v>
          </cell>
          <cell r="CO2524">
            <v>0</v>
          </cell>
          <cell r="CP2524" t="e">
            <v>#DIV/0!</v>
          </cell>
          <cell r="CS2524">
            <v>0</v>
          </cell>
          <cell r="CT2524" t="e">
            <v>#DIV/0!</v>
          </cell>
          <cell r="CW2524">
            <v>0</v>
          </cell>
          <cell r="CX2524" t="e">
            <v>#DIV/0!</v>
          </cell>
          <cell r="CY2524">
            <v>1</v>
          </cell>
        </row>
        <row r="2525">
          <cell r="E2525" t="str">
            <v>03112300</v>
          </cell>
          <cell r="F2525" t="str">
            <v>MP RADIATOR FLUSH 375ML</v>
          </cell>
          <cell r="G2525" t="str">
            <v>Moto Performance</v>
          </cell>
          <cell r="H2525" t="str">
            <v>MP1055</v>
          </cell>
          <cell r="K2525">
            <v>7.23</v>
          </cell>
          <cell r="AK2525" t="str">
            <v>Moto Performance</v>
          </cell>
          <cell r="AL2525" t="str">
            <v>MP1055</v>
          </cell>
          <cell r="AM2525">
            <v>0</v>
          </cell>
          <cell r="AN2525">
            <v>0</v>
          </cell>
          <cell r="AO2525">
            <v>7.23</v>
          </cell>
          <cell r="AP2525">
            <v>8.8206000000000007</v>
          </cell>
          <cell r="AQ2525">
            <v>0</v>
          </cell>
          <cell r="AS2525">
            <v>0</v>
          </cell>
          <cell r="AT2525">
            <v>0</v>
          </cell>
          <cell r="AY2525" t="str">
            <v/>
          </cell>
          <cell r="CC2525" t="str">
            <v/>
          </cell>
          <cell r="CD2525" t="str">
            <v/>
          </cell>
          <cell r="CE2525" t="str">
            <v/>
          </cell>
          <cell r="CF2525" t="str">
            <v/>
          </cell>
          <cell r="CG2525" t="str">
            <v/>
          </cell>
          <cell r="CI2525" t="str">
            <v/>
          </cell>
          <cell r="CJ2525" t="str">
            <v/>
          </cell>
          <cell r="CK2525" t="str">
            <v/>
          </cell>
          <cell r="CL2525">
            <v>0</v>
          </cell>
          <cell r="CM2525">
            <v>1</v>
          </cell>
          <cell r="CO2525">
            <v>0</v>
          </cell>
          <cell r="CP2525" t="e">
            <v>#DIV/0!</v>
          </cell>
          <cell r="CS2525">
            <v>0</v>
          </cell>
          <cell r="CT2525" t="e">
            <v>#DIV/0!</v>
          </cell>
          <cell r="CW2525">
            <v>0</v>
          </cell>
          <cell r="CX2525" t="e">
            <v>#DIV/0!</v>
          </cell>
          <cell r="CY2525">
            <v>1</v>
          </cell>
        </row>
        <row r="2526">
          <cell r="E2526" t="str">
            <v>03112400</v>
          </cell>
          <cell r="F2526" t="str">
            <v>MP RUST REMOVER MOS2 400ML</v>
          </cell>
          <cell r="G2526" t="str">
            <v>Moto Performance</v>
          </cell>
          <cell r="H2526" t="str">
            <v>MP2003</v>
          </cell>
          <cell r="K2526">
            <v>5.34</v>
          </cell>
          <cell r="AK2526" t="str">
            <v>Moto Performance</v>
          </cell>
          <cell r="AL2526" t="str">
            <v>MP2003</v>
          </cell>
          <cell r="AM2526">
            <v>0</v>
          </cell>
          <cell r="AN2526">
            <v>0</v>
          </cell>
          <cell r="AO2526">
            <v>5.34</v>
          </cell>
          <cell r="AP2526">
            <v>6.5147999999999993</v>
          </cell>
          <cell r="AQ2526">
            <v>0</v>
          </cell>
          <cell r="AS2526">
            <v>0</v>
          </cell>
          <cell r="AT2526">
            <v>0</v>
          </cell>
          <cell r="AY2526" t="str">
            <v/>
          </cell>
          <cell r="CC2526" t="str">
            <v/>
          </cell>
          <cell r="CD2526" t="str">
            <v/>
          </cell>
          <cell r="CE2526" t="str">
            <v/>
          </cell>
          <cell r="CF2526" t="str">
            <v/>
          </cell>
          <cell r="CG2526" t="str">
            <v/>
          </cell>
          <cell r="CI2526" t="str">
            <v/>
          </cell>
          <cell r="CJ2526" t="str">
            <v/>
          </cell>
          <cell r="CK2526" t="str">
            <v/>
          </cell>
          <cell r="CL2526">
            <v>0</v>
          </cell>
          <cell r="CM2526">
            <v>1</v>
          </cell>
          <cell r="CO2526">
            <v>0</v>
          </cell>
          <cell r="CP2526" t="e">
            <v>#DIV/0!</v>
          </cell>
          <cell r="CS2526">
            <v>0</v>
          </cell>
          <cell r="CT2526" t="e">
            <v>#DIV/0!</v>
          </cell>
          <cell r="CW2526">
            <v>0</v>
          </cell>
          <cell r="CX2526" t="e">
            <v>#DIV/0!</v>
          </cell>
          <cell r="CY2526">
            <v>1</v>
          </cell>
        </row>
        <row r="2527">
          <cell r="E2527" t="str">
            <v>03112500</v>
          </cell>
          <cell r="F2527" t="str">
            <v>MP TROTTLE BODY CLEANER 500ML</v>
          </cell>
          <cell r="G2527" t="str">
            <v>Moto Performance</v>
          </cell>
          <cell r="H2527" t="str">
            <v>MP2010</v>
          </cell>
          <cell r="K2527">
            <v>5.34</v>
          </cell>
          <cell r="AK2527" t="str">
            <v>Moto Performance</v>
          </cell>
          <cell r="AL2527" t="str">
            <v>MP2010</v>
          </cell>
          <cell r="AM2527">
            <v>0</v>
          </cell>
          <cell r="AN2527">
            <v>0</v>
          </cell>
          <cell r="AO2527">
            <v>5.34</v>
          </cell>
          <cell r="AP2527">
            <v>6.5147999999999993</v>
          </cell>
          <cell r="AQ2527">
            <v>0</v>
          </cell>
          <cell r="AS2527">
            <v>0</v>
          </cell>
          <cell r="AT2527">
            <v>0</v>
          </cell>
          <cell r="AY2527" t="str">
            <v/>
          </cell>
          <cell r="CC2527" t="str">
            <v/>
          </cell>
          <cell r="CD2527" t="str">
            <v/>
          </cell>
          <cell r="CE2527" t="str">
            <v/>
          </cell>
          <cell r="CF2527" t="str">
            <v/>
          </cell>
          <cell r="CG2527" t="str">
            <v/>
          </cell>
          <cell r="CI2527" t="str">
            <v/>
          </cell>
          <cell r="CJ2527" t="str">
            <v/>
          </cell>
          <cell r="CK2527" t="str">
            <v/>
          </cell>
          <cell r="CL2527">
            <v>0</v>
          </cell>
          <cell r="CM2527">
            <v>1</v>
          </cell>
          <cell r="CO2527">
            <v>0</v>
          </cell>
          <cell r="CP2527" t="e">
            <v>#DIV/0!</v>
          </cell>
          <cell r="CS2527">
            <v>0</v>
          </cell>
          <cell r="CT2527" t="e">
            <v>#DIV/0!</v>
          </cell>
          <cell r="CW2527">
            <v>0</v>
          </cell>
          <cell r="CX2527" t="e">
            <v>#DIV/0!</v>
          </cell>
          <cell r="CY2527">
            <v>1</v>
          </cell>
        </row>
        <row r="2528">
          <cell r="E2528" t="str">
            <v>03112600</v>
          </cell>
          <cell r="F2528" t="str">
            <v>MP BRAKE CLEANER SPRAY 600ML</v>
          </cell>
          <cell r="G2528" t="str">
            <v>Moto Performance</v>
          </cell>
          <cell r="H2528" t="str">
            <v>MP2077</v>
          </cell>
          <cell r="K2528">
            <v>5.34</v>
          </cell>
          <cell r="AK2528" t="str">
            <v>Moto Performance</v>
          </cell>
          <cell r="AL2528" t="str">
            <v>MP2077</v>
          </cell>
          <cell r="AM2528">
            <v>0</v>
          </cell>
          <cell r="AN2528">
            <v>0</v>
          </cell>
          <cell r="AO2528">
            <v>5.34</v>
          </cell>
          <cell r="AP2528">
            <v>6.5147999999999993</v>
          </cell>
          <cell r="AQ2528">
            <v>0</v>
          </cell>
          <cell r="AS2528">
            <v>0</v>
          </cell>
          <cell r="AT2528">
            <v>0</v>
          </cell>
          <cell r="AY2528" t="str">
            <v/>
          </cell>
          <cell r="CC2528" t="str">
            <v/>
          </cell>
          <cell r="CD2528" t="str">
            <v/>
          </cell>
          <cell r="CE2528" t="str">
            <v/>
          </cell>
          <cell r="CF2528" t="str">
            <v/>
          </cell>
          <cell r="CG2528" t="str">
            <v/>
          </cell>
          <cell r="CI2528" t="str">
            <v/>
          </cell>
          <cell r="CJ2528" t="str">
            <v/>
          </cell>
          <cell r="CK2528" t="str">
            <v/>
          </cell>
          <cell r="CL2528">
            <v>0</v>
          </cell>
          <cell r="CM2528">
            <v>1</v>
          </cell>
          <cell r="CO2528">
            <v>0</v>
          </cell>
          <cell r="CP2528" t="e">
            <v>#DIV/0!</v>
          </cell>
          <cell r="CS2528">
            <v>0</v>
          </cell>
          <cell r="CT2528" t="e">
            <v>#DIV/0!</v>
          </cell>
          <cell r="CW2528">
            <v>0</v>
          </cell>
          <cell r="CX2528" t="e">
            <v>#DIV/0!</v>
          </cell>
          <cell r="CY2528">
            <v>1</v>
          </cell>
        </row>
        <row r="2529">
          <cell r="E2529" t="str">
            <v>04020000</v>
          </cell>
          <cell r="F2529" t="str">
            <v>DADO ESAGONALE UNI 5588 AISI 304 m.5 INOX</v>
          </cell>
          <cell r="G2529" t="str">
            <v>MIGONI</v>
          </cell>
          <cell r="K2529">
            <v>0.06</v>
          </cell>
          <cell r="AK2529" t="str">
            <v>MIGONI</v>
          </cell>
          <cell r="AL2529">
            <v>0</v>
          </cell>
          <cell r="AM2529">
            <v>0</v>
          </cell>
          <cell r="AN2529">
            <v>0</v>
          </cell>
          <cell r="AO2529">
            <v>0.06</v>
          </cell>
          <cell r="AP2529">
            <v>7.3200000000000001E-2</v>
          </cell>
          <cell r="AQ2529">
            <v>0.02</v>
          </cell>
          <cell r="AS2529">
            <v>605</v>
          </cell>
          <cell r="AT2529">
            <v>12.1</v>
          </cell>
          <cell r="AY2529" t="str">
            <v/>
          </cell>
          <cell r="BB2529">
            <v>2.4002400240024004E-3</v>
          </cell>
          <cell r="BC2529">
            <v>2</v>
          </cell>
          <cell r="BD2529">
            <v>2</v>
          </cell>
          <cell r="BE2529">
            <v>2</v>
          </cell>
          <cell r="CB2529">
            <v>121858850</v>
          </cell>
          <cell r="CC2529">
            <v>10</v>
          </cell>
          <cell r="CD2529">
            <v>0.05</v>
          </cell>
          <cell r="CE2529">
            <v>1</v>
          </cell>
          <cell r="CF2529">
            <v>0.05</v>
          </cell>
          <cell r="CG2529">
            <v>0.1</v>
          </cell>
          <cell r="CI2529" t="str">
            <v/>
          </cell>
          <cell r="CJ2529" t="str">
            <v/>
          </cell>
          <cell r="CK2529" t="str">
            <v/>
          </cell>
          <cell r="CL2529">
            <v>3.3333333333333333E-2</v>
          </cell>
          <cell r="CM2529">
            <v>10</v>
          </cell>
          <cell r="CN2529">
            <v>0.1</v>
          </cell>
          <cell r="CO2529">
            <v>0.08</v>
          </cell>
          <cell r="CP2529">
            <v>0.79999999999999993</v>
          </cell>
          <cell r="CS2529">
            <v>-0.02</v>
          </cell>
          <cell r="CT2529" t="e">
            <v>#DIV/0!</v>
          </cell>
          <cell r="CW2529">
            <v>-0.02</v>
          </cell>
          <cell r="CX2529" t="e">
            <v>#DIV/0!</v>
          </cell>
          <cell r="CY2529">
            <v>1</v>
          </cell>
          <cell r="CZ2529">
            <v>0.2</v>
          </cell>
        </row>
        <row r="2530">
          <cell r="E2530" t="str">
            <v>04020001</v>
          </cell>
          <cell r="F2530" t="str">
            <v>DADO ESAGONALE UNI 5588 m.6 INOX</v>
          </cell>
          <cell r="G2530" t="str">
            <v>MIGONI</v>
          </cell>
          <cell r="K2530">
            <v>0.06</v>
          </cell>
          <cell r="AK2530" t="str">
            <v>MIGONI</v>
          </cell>
          <cell r="AL2530">
            <v>0</v>
          </cell>
          <cell r="AM2530">
            <v>0</v>
          </cell>
          <cell r="AN2530">
            <v>0</v>
          </cell>
          <cell r="AO2530">
            <v>0.06</v>
          </cell>
          <cell r="AP2530">
            <v>7.3200000000000001E-2</v>
          </cell>
          <cell r="AQ2530">
            <v>0.06</v>
          </cell>
          <cell r="AS2530">
            <v>181</v>
          </cell>
          <cell r="AT2530">
            <v>10.86</v>
          </cell>
          <cell r="AY2530" t="str">
            <v/>
          </cell>
          <cell r="BB2530">
            <v>2.4002400240024004E-3</v>
          </cell>
          <cell r="BC2530">
            <v>2</v>
          </cell>
          <cell r="BD2530">
            <v>2</v>
          </cell>
          <cell r="BE2530">
            <v>2</v>
          </cell>
          <cell r="CB2530">
            <v>121858860</v>
          </cell>
          <cell r="CC2530">
            <v>10</v>
          </cell>
          <cell r="CD2530">
            <v>0.1</v>
          </cell>
          <cell r="CE2530">
            <v>1</v>
          </cell>
          <cell r="CF2530">
            <v>0.1</v>
          </cell>
          <cell r="CG2530">
            <v>0.21</v>
          </cell>
          <cell r="CI2530" t="str">
            <v/>
          </cell>
          <cell r="CJ2530" t="str">
            <v/>
          </cell>
          <cell r="CK2530" t="str">
            <v/>
          </cell>
          <cell r="CL2530">
            <v>0.1</v>
          </cell>
          <cell r="CM2530">
            <v>10</v>
          </cell>
          <cell r="CN2530">
            <v>0.2</v>
          </cell>
          <cell r="CO2530">
            <v>0.14000000000000001</v>
          </cell>
          <cell r="CP2530">
            <v>0.70000000000000007</v>
          </cell>
          <cell r="CS2530">
            <v>-0.06</v>
          </cell>
          <cell r="CT2530" t="e">
            <v>#DIV/0!</v>
          </cell>
          <cell r="CW2530">
            <v>-0.06</v>
          </cell>
          <cell r="CX2530" t="e">
            <v>#DIV/0!</v>
          </cell>
          <cell r="CY2530">
            <v>1</v>
          </cell>
          <cell r="CZ2530">
            <v>0.4</v>
          </cell>
        </row>
        <row r="2531">
          <cell r="E2531" t="str">
            <v>04020100</v>
          </cell>
          <cell r="F2531" t="str">
            <v>DADO AUTOBLOCCANTE UNI 7473 AISI 304 m.5</v>
          </cell>
          <cell r="G2531" t="str">
            <v>MIGONI</v>
          </cell>
          <cell r="H2531">
            <v>1118705008</v>
          </cell>
          <cell r="K2531">
            <v>0.06</v>
          </cell>
          <cell r="AK2531" t="str">
            <v>MIGONI</v>
          </cell>
          <cell r="AL2531">
            <v>1118705008</v>
          </cell>
          <cell r="AM2531">
            <v>0</v>
          </cell>
          <cell r="AN2531">
            <v>0</v>
          </cell>
          <cell r="AO2531">
            <v>0.06</v>
          </cell>
          <cell r="AP2531">
            <v>7.3200000000000001E-2</v>
          </cell>
          <cell r="AQ2531">
            <v>0.06</v>
          </cell>
          <cell r="AS2531">
            <v>0</v>
          </cell>
          <cell r="AT2531">
            <v>0</v>
          </cell>
          <cell r="AY2531" t="str">
            <v/>
          </cell>
          <cell r="BB2531">
            <v>2.4002400240024004E-3</v>
          </cell>
          <cell r="BC2531">
            <v>2</v>
          </cell>
          <cell r="BD2531">
            <v>2</v>
          </cell>
          <cell r="BE2531">
            <v>2</v>
          </cell>
          <cell r="CC2531" t="str">
            <v/>
          </cell>
          <cell r="CD2531" t="str">
            <v/>
          </cell>
          <cell r="CE2531" t="str">
            <v/>
          </cell>
          <cell r="CF2531" t="str">
            <v/>
          </cell>
          <cell r="CG2531" t="str">
            <v/>
          </cell>
          <cell r="CI2531" t="str">
            <v/>
          </cell>
          <cell r="CJ2531" t="str">
            <v/>
          </cell>
          <cell r="CK2531" t="str">
            <v/>
          </cell>
          <cell r="CL2531">
            <v>0.1</v>
          </cell>
          <cell r="CM2531">
            <v>10</v>
          </cell>
          <cell r="CN2531">
            <v>0.25</v>
          </cell>
          <cell r="CO2531">
            <v>0.19</v>
          </cell>
          <cell r="CP2531">
            <v>0.76</v>
          </cell>
          <cell r="CS2531">
            <v>-0.06</v>
          </cell>
          <cell r="CT2531" t="e">
            <v>#DIV/0!</v>
          </cell>
          <cell r="CW2531">
            <v>-0.06</v>
          </cell>
          <cell r="CX2531" t="e">
            <v>#DIV/0!</v>
          </cell>
          <cell r="CY2531">
            <v>1</v>
          </cell>
          <cell r="CZ2531">
            <v>0.5</v>
          </cell>
        </row>
        <row r="2532">
          <cell r="E2532" t="str">
            <v>04020101</v>
          </cell>
          <cell r="F2532" t="str">
            <v>DADO AUTOBLOCCANTE UNI 7473 AISI 304 m.6</v>
          </cell>
          <cell r="G2532" t="str">
            <v>MIGONI</v>
          </cell>
          <cell r="K2532">
            <v>0.06</v>
          </cell>
          <cell r="AK2532" t="str">
            <v>MIGONI</v>
          </cell>
          <cell r="AL2532">
            <v>0</v>
          </cell>
          <cell r="AM2532">
            <v>0</v>
          </cell>
          <cell r="AN2532">
            <v>0</v>
          </cell>
          <cell r="AO2532">
            <v>0.06</v>
          </cell>
          <cell r="AP2532">
            <v>7.3200000000000001E-2</v>
          </cell>
          <cell r="AQ2532">
            <v>0.06</v>
          </cell>
          <cell r="AS2532">
            <v>195</v>
          </cell>
          <cell r="AT2532">
            <v>11.7</v>
          </cell>
          <cell r="AY2532" t="str">
            <v/>
          </cell>
          <cell r="BB2532">
            <v>2.4002400240024004E-3</v>
          </cell>
          <cell r="BC2532">
            <v>2</v>
          </cell>
          <cell r="BD2532">
            <v>2</v>
          </cell>
          <cell r="BE2532">
            <v>2</v>
          </cell>
          <cell r="CC2532" t="str">
            <v/>
          </cell>
          <cell r="CD2532" t="str">
            <v/>
          </cell>
          <cell r="CE2532" t="str">
            <v/>
          </cell>
          <cell r="CF2532" t="str">
            <v/>
          </cell>
          <cell r="CG2532" t="str">
            <v/>
          </cell>
          <cell r="CI2532" t="str">
            <v/>
          </cell>
          <cell r="CJ2532" t="str">
            <v/>
          </cell>
          <cell r="CK2532" t="str">
            <v/>
          </cell>
          <cell r="CL2532">
            <v>0.1</v>
          </cell>
          <cell r="CM2532">
            <v>10</v>
          </cell>
          <cell r="CN2532">
            <v>0.4</v>
          </cell>
          <cell r="CO2532">
            <v>0.34</v>
          </cell>
          <cell r="CP2532">
            <v>0.85</v>
          </cell>
          <cell r="CS2532">
            <v>-0.06</v>
          </cell>
          <cell r="CT2532" t="e">
            <v>#DIV/0!</v>
          </cell>
          <cell r="CW2532">
            <v>-0.06</v>
          </cell>
          <cell r="CX2532" t="e">
            <v>#DIV/0!</v>
          </cell>
          <cell r="CY2532">
            <v>1</v>
          </cell>
          <cell r="CZ2532">
            <v>0.8</v>
          </cell>
        </row>
        <row r="2533">
          <cell r="E2533" t="str">
            <v>04040000</v>
          </cell>
          <cell r="F2533" t="str">
            <v>VITE T.E. ZINCATA 5X12 A PASTIGLIA</v>
          </cell>
          <cell r="G2533" t="str">
            <v>CHERRI</v>
          </cell>
          <cell r="K2533">
            <v>0.01</v>
          </cell>
          <cell r="AK2533" t="str">
            <v>CHERRI</v>
          </cell>
          <cell r="AL2533">
            <v>0</v>
          </cell>
          <cell r="AM2533">
            <v>0</v>
          </cell>
          <cell r="AN2533">
            <v>0</v>
          </cell>
          <cell r="AO2533">
            <v>0.01</v>
          </cell>
          <cell r="AP2533">
            <v>1.2200000000000001E-2</v>
          </cell>
          <cell r="AQ2533">
            <v>0.01</v>
          </cell>
          <cell r="AS2533">
            <v>463</v>
          </cell>
          <cell r="AT2533">
            <v>4.63</v>
          </cell>
          <cell r="AY2533" t="str">
            <v/>
          </cell>
          <cell r="BB2533">
            <v>2.4002400240024004E-3</v>
          </cell>
          <cell r="BC2533">
            <v>2</v>
          </cell>
          <cell r="BD2533">
            <v>2</v>
          </cell>
          <cell r="BE2533">
            <v>2</v>
          </cell>
          <cell r="CC2533" t="str">
            <v/>
          </cell>
          <cell r="CD2533" t="str">
            <v/>
          </cell>
          <cell r="CE2533" t="str">
            <v/>
          </cell>
          <cell r="CF2533" t="str">
            <v/>
          </cell>
          <cell r="CG2533" t="str">
            <v/>
          </cell>
          <cell r="CI2533" t="str">
            <v/>
          </cell>
          <cell r="CJ2533" t="str">
            <v/>
          </cell>
          <cell r="CK2533" t="str">
            <v/>
          </cell>
          <cell r="CL2533">
            <v>1.6666666666666666E-2</v>
          </cell>
          <cell r="CM2533">
            <v>10</v>
          </cell>
          <cell r="CN2533">
            <v>0.05</v>
          </cell>
          <cell r="CO2533">
            <v>0.04</v>
          </cell>
          <cell r="CP2533">
            <v>0.79999999999999993</v>
          </cell>
          <cell r="CS2533">
            <v>-0.01</v>
          </cell>
          <cell r="CT2533" t="e">
            <v>#DIV/0!</v>
          </cell>
          <cell r="CW2533">
            <v>-0.01</v>
          </cell>
          <cell r="CX2533" t="e">
            <v>#DIV/0!</v>
          </cell>
          <cell r="CY2533">
            <v>1</v>
          </cell>
          <cell r="CZ2533">
            <v>0.1</v>
          </cell>
        </row>
        <row r="2534">
          <cell r="E2534" t="str">
            <v>04040100</v>
          </cell>
          <cell r="F2534" t="str">
            <v>VITE T.C.E.I. UNI 5931 AISI 304 6X20</v>
          </cell>
          <cell r="G2534" t="str">
            <v>MIGONI</v>
          </cell>
          <cell r="K2534">
            <v>7.0000000000000007E-2</v>
          </cell>
          <cell r="AK2534" t="str">
            <v>MIGONI</v>
          </cell>
          <cell r="AL2534">
            <v>0</v>
          </cell>
          <cell r="AM2534">
            <v>0</v>
          </cell>
          <cell r="AN2534">
            <v>0</v>
          </cell>
          <cell r="AO2534">
            <v>7.0000000000000007E-2</v>
          </cell>
          <cell r="AP2534">
            <v>8.5400000000000004E-2</v>
          </cell>
          <cell r="AQ2534">
            <v>7.0000000000000007E-2</v>
          </cell>
          <cell r="AS2534">
            <v>0</v>
          </cell>
          <cell r="AT2534">
            <v>0</v>
          </cell>
          <cell r="AY2534" t="str">
            <v/>
          </cell>
          <cell r="BB2534">
            <v>3.6003600360036002E-3</v>
          </cell>
          <cell r="BC2534">
            <v>2</v>
          </cell>
          <cell r="BD2534">
            <v>2</v>
          </cell>
          <cell r="BE2534">
            <v>3</v>
          </cell>
          <cell r="CC2534" t="str">
            <v/>
          </cell>
          <cell r="CD2534" t="str">
            <v/>
          </cell>
          <cell r="CE2534" t="str">
            <v/>
          </cell>
          <cell r="CF2534" t="str">
            <v/>
          </cell>
          <cell r="CG2534" t="str">
            <v/>
          </cell>
          <cell r="CI2534" t="str">
            <v/>
          </cell>
          <cell r="CJ2534" t="str">
            <v/>
          </cell>
          <cell r="CK2534" t="str">
            <v/>
          </cell>
          <cell r="CL2534">
            <v>0.11666666666666668</v>
          </cell>
          <cell r="CM2534">
            <v>10</v>
          </cell>
          <cell r="CN2534">
            <v>0.6</v>
          </cell>
          <cell r="CO2534">
            <v>0.53</v>
          </cell>
          <cell r="CP2534">
            <v>0.88333333333333341</v>
          </cell>
          <cell r="CS2534">
            <v>-7.0000000000000007E-2</v>
          </cell>
          <cell r="CT2534" t="e">
            <v>#DIV/0!</v>
          </cell>
          <cell r="CW2534">
            <v>-7.0000000000000007E-2</v>
          </cell>
          <cell r="CX2534" t="e">
            <v>#DIV/0!</v>
          </cell>
          <cell r="CY2534">
            <v>1</v>
          </cell>
          <cell r="CZ2534">
            <v>1.2</v>
          </cell>
        </row>
        <row r="2535">
          <cell r="E2535" t="str">
            <v>04040200</v>
          </cell>
          <cell r="F2535" t="str">
            <v>VITE T.E. UNI 5739 AISI 304  5X12 INOX</v>
          </cell>
          <cell r="G2535" t="str">
            <v>MIGONI</v>
          </cell>
          <cell r="H2535">
            <v>1110505012</v>
          </cell>
          <cell r="K2535">
            <v>0.05</v>
          </cell>
          <cell r="AK2535" t="str">
            <v>MIGONI</v>
          </cell>
          <cell r="AL2535">
            <v>1110505012</v>
          </cell>
          <cell r="AM2535">
            <v>0</v>
          </cell>
          <cell r="AN2535">
            <v>0</v>
          </cell>
          <cell r="AO2535">
            <v>0.05</v>
          </cell>
          <cell r="AP2535">
            <v>6.0999999999999999E-2</v>
          </cell>
          <cell r="AQ2535">
            <v>0.08</v>
          </cell>
          <cell r="AR2535">
            <v>284</v>
          </cell>
          <cell r="AS2535">
            <v>848</v>
          </cell>
          <cell r="AT2535">
            <v>67.84</v>
          </cell>
          <cell r="AY2535" t="str">
            <v/>
          </cell>
          <cell r="BB2535">
            <v>2.4002400240024004E-3</v>
          </cell>
          <cell r="BC2535">
            <v>2</v>
          </cell>
          <cell r="BD2535">
            <v>2</v>
          </cell>
          <cell r="BE2535">
            <v>2</v>
          </cell>
          <cell r="CC2535" t="str">
            <v/>
          </cell>
          <cell r="CD2535" t="str">
            <v/>
          </cell>
          <cell r="CE2535" t="str">
            <v/>
          </cell>
          <cell r="CF2535" t="str">
            <v/>
          </cell>
          <cell r="CG2535" t="str">
            <v/>
          </cell>
          <cell r="CI2535" t="str">
            <v/>
          </cell>
          <cell r="CJ2535" t="str">
            <v/>
          </cell>
          <cell r="CK2535" t="str">
            <v/>
          </cell>
          <cell r="CL2535">
            <v>0.13333333333333333</v>
          </cell>
          <cell r="CM2535">
            <v>10</v>
          </cell>
          <cell r="CN2535">
            <v>0.25</v>
          </cell>
          <cell r="CO2535">
            <v>0.16999999999999998</v>
          </cell>
          <cell r="CP2535">
            <v>0.67999999999999994</v>
          </cell>
          <cell r="CS2535">
            <v>-0.08</v>
          </cell>
          <cell r="CT2535" t="e">
            <v>#DIV/0!</v>
          </cell>
          <cell r="CW2535">
            <v>-0.08</v>
          </cell>
          <cell r="CX2535" t="e">
            <v>#DIV/0!</v>
          </cell>
          <cell r="CY2535">
            <v>1</v>
          </cell>
          <cell r="CZ2535">
            <v>0.5</v>
          </cell>
        </row>
        <row r="2536">
          <cell r="E2536" t="str">
            <v>04040201</v>
          </cell>
          <cell r="F2536" t="str">
            <v>VITE T.E. UNI 5739 AISI 304  5X16 INOX</v>
          </cell>
          <cell r="G2536" t="str">
            <v>MIGONI</v>
          </cell>
          <cell r="H2536">
            <v>1110505016</v>
          </cell>
          <cell r="K2536">
            <v>0.06</v>
          </cell>
          <cell r="AK2536" t="str">
            <v>MIGONI</v>
          </cell>
          <cell r="AL2536">
            <v>1110505016</v>
          </cell>
          <cell r="AM2536">
            <v>0</v>
          </cell>
          <cell r="AN2536">
            <v>0</v>
          </cell>
          <cell r="AO2536">
            <v>0.06</v>
          </cell>
          <cell r="AP2536">
            <v>7.3200000000000001E-2</v>
          </cell>
          <cell r="AQ2536">
            <v>0.06</v>
          </cell>
          <cell r="AS2536">
            <v>385</v>
          </cell>
          <cell r="AT2536">
            <v>23.099999999999998</v>
          </cell>
          <cell r="AY2536" t="str">
            <v/>
          </cell>
          <cell r="BB2536">
            <v>2.4002400240024004E-3</v>
          </cell>
          <cell r="BC2536">
            <v>2</v>
          </cell>
          <cell r="BD2536">
            <v>2</v>
          </cell>
          <cell r="BE2536">
            <v>2</v>
          </cell>
          <cell r="CB2536">
            <v>121858910</v>
          </cell>
          <cell r="CC2536">
            <v>10</v>
          </cell>
          <cell r="CD2536">
            <v>0.05</v>
          </cell>
          <cell r="CE2536">
            <v>1</v>
          </cell>
          <cell r="CF2536">
            <v>0.05</v>
          </cell>
          <cell r="CG2536">
            <v>0.12</v>
          </cell>
          <cell r="CI2536" t="str">
            <v/>
          </cell>
          <cell r="CJ2536" t="str">
            <v/>
          </cell>
          <cell r="CK2536" t="str">
            <v/>
          </cell>
          <cell r="CL2536">
            <v>0.1</v>
          </cell>
          <cell r="CM2536">
            <v>10</v>
          </cell>
          <cell r="CN2536">
            <v>0.3</v>
          </cell>
          <cell r="CO2536">
            <v>0.24</v>
          </cell>
          <cell r="CP2536">
            <v>0.8</v>
          </cell>
          <cell r="CS2536">
            <v>-0.06</v>
          </cell>
          <cell r="CT2536" t="e">
            <v>#DIV/0!</v>
          </cell>
          <cell r="CW2536">
            <v>-0.06</v>
          </cell>
          <cell r="CX2536" t="e">
            <v>#DIV/0!</v>
          </cell>
          <cell r="CY2536">
            <v>1</v>
          </cell>
          <cell r="CZ2536">
            <v>0.6</v>
          </cell>
        </row>
        <row r="2537">
          <cell r="E2537" t="str">
            <v>04040202</v>
          </cell>
          <cell r="F2537" t="str">
            <v>VITE T.E. UNI 5739 AISI 304  5X20 INOX</v>
          </cell>
          <cell r="G2537" t="str">
            <v>MIGONI</v>
          </cell>
          <cell r="K2537">
            <v>0.06</v>
          </cell>
          <cell r="AK2537" t="str">
            <v>MIGONI</v>
          </cell>
          <cell r="AL2537">
            <v>0</v>
          </cell>
          <cell r="AM2537">
            <v>0</v>
          </cell>
          <cell r="AN2537">
            <v>0</v>
          </cell>
          <cell r="AO2537">
            <v>0.06</v>
          </cell>
          <cell r="AP2537">
            <v>7.3200000000000001E-2</v>
          </cell>
          <cell r="AQ2537">
            <v>0.06</v>
          </cell>
          <cell r="AS2537">
            <v>898</v>
          </cell>
          <cell r="AT2537">
            <v>53.879999999999995</v>
          </cell>
          <cell r="AY2537" t="str">
            <v/>
          </cell>
          <cell r="BB2537">
            <v>3.6003600360036002E-3</v>
          </cell>
          <cell r="BC2537">
            <v>2</v>
          </cell>
          <cell r="BD2537">
            <v>2</v>
          </cell>
          <cell r="BE2537">
            <v>3</v>
          </cell>
          <cell r="CB2537">
            <v>121858920</v>
          </cell>
          <cell r="CC2537">
            <v>10</v>
          </cell>
          <cell r="CD2537">
            <v>0.05</v>
          </cell>
          <cell r="CE2537">
            <v>1</v>
          </cell>
          <cell r="CF2537">
            <v>0.05</v>
          </cell>
          <cell r="CG2537">
            <v>0.12</v>
          </cell>
          <cell r="CI2537" t="str">
            <v/>
          </cell>
          <cell r="CJ2537" t="str">
            <v/>
          </cell>
          <cell r="CK2537" t="str">
            <v/>
          </cell>
          <cell r="CL2537">
            <v>0.1</v>
          </cell>
          <cell r="CM2537">
            <v>10</v>
          </cell>
          <cell r="CN2537">
            <v>0.35</v>
          </cell>
          <cell r="CO2537">
            <v>0.28999999999999998</v>
          </cell>
          <cell r="CP2537">
            <v>0.82857142857142851</v>
          </cell>
          <cell r="CS2537">
            <v>-0.06</v>
          </cell>
          <cell r="CT2537" t="e">
            <v>#DIV/0!</v>
          </cell>
          <cell r="CW2537">
            <v>-0.06</v>
          </cell>
          <cell r="CX2537" t="e">
            <v>#DIV/0!</v>
          </cell>
          <cell r="CY2537">
            <v>1</v>
          </cell>
          <cell r="CZ2537">
            <v>0.7</v>
          </cell>
        </row>
        <row r="2538">
          <cell r="E2538" t="str">
            <v>04040203</v>
          </cell>
          <cell r="F2538" t="str">
            <v>VITE T.E. UNI 5739 AISI 304  6X20 INOX</v>
          </cell>
          <cell r="G2538" t="str">
            <v>MIGONI</v>
          </cell>
          <cell r="K2538">
            <v>0.06</v>
          </cell>
          <cell r="AK2538" t="str">
            <v>MIGONI</v>
          </cell>
          <cell r="AL2538">
            <v>0</v>
          </cell>
          <cell r="AM2538">
            <v>0</v>
          </cell>
          <cell r="AN2538">
            <v>0</v>
          </cell>
          <cell r="AO2538">
            <v>0.06</v>
          </cell>
          <cell r="AP2538">
            <v>7.3200000000000001E-2</v>
          </cell>
          <cell r="AQ2538">
            <v>0.06</v>
          </cell>
          <cell r="AS2538">
            <v>197</v>
          </cell>
          <cell r="AT2538">
            <v>11.82</v>
          </cell>
          <cell r="AY2538" t="str">
            <v/>
          </cell>
          <cell r="BB2538">
            <v>3.6003600360036002E-3</v>
          </cell>
          <cell r="BC2538">
            <v>2</v>
          </cell>
          <cell r="BD2538">
            <v>2</v>
          </cell>
          <cell r="BE2538">
            <v>3</v>
          </cell>
          <cell r="CB2538">
            <v>121858950</v>
          </cell>
          <cell r="CC2538">
            <v>10</v>
          </cell>
          <cell r="CD2538">
            <v>0.1</v>
          </cell>
          <cell r="CE2538">
            <v>1</v>
          </cell>
          <cell r="CF2538">
            <v>0.1</v>
          </cell>
          <cell r="CG2538">
            <v>0.14000000000000001</v>
          </cell>
          <cell r="CI2538" t="str">
            <v/>
          </cell>
          <cell r="CJ2538" t="str">
            <v/>
          </cell>
          <cell r="CK2538" t="str">
            <v/>
          </cell>
          <cell r="CL2538">
            <v>0.1</v>
          </cell>
          <cell r="CM2538">
            <v>10</v>
          </cell>
          <cell r="CN2538">
            <v>0.5</v>
          </cell>
          <cell r="CO2538">
            <v>0.44</v>
          </cell>
          <cell r="CP2538">
            <v>0.88</v>
          </cell>
          <cell r="CS2538">
            <v>-0.06</v>
          </cell>
          <cell r="CT2538" t="e">
            <v>#DIV/0!</v>
          </cell>
          <cell r="CW2538">
            <v>-0.06</v>
          </cell>
          <cell r="CX2538" t="e">
            <v>#DIV/0!</v>
          </cell>
          <cell r="CY2538">
            <v>1</v>
          </cell>
          <cell r="CZ2538">
            <v>1</v>
          </cell>
        </row>
        <row r="2539">
          <cell r="E2539" t="str">
            <v>04040204</v>
          </cell>
          <cell r="F2539" t="str">
            <v>VITE T.E. UNI 5739 AISI 304  6X40 INOX</v>
          </cell>
          <cell r="G2539" t="str">
            <v>MIGONI</v>
          </cell>
          <cell r="K2539">
            <v>0.14000000000000001</v>
          </cell>
          <cell r="AK2539" t="str">
            <v>MIGONI</v>
          </cell>
          <cell r="AL2539">
            <v>0</v>
          </cell>
          <cell r="AM2539">
            <v>0</v>
          </cell>
          <cell r="AN2539">
            <v>0</v>
          </cell>
          <cell r="AO2539">
            <v>0.14000000000000001</v>
          </cell>
          <cell r="AP2539">
            <v>0.17080000000000001</v>
          </cell>
          <cell r="AQ2539">
            <v>0.18</v>
          </cell>
          <cell r="AR2539">
            <v>27</v>
          </cell>
          <cell r="AS2539">
            <v>48</v>
          </cell>
          <cell r="AT2539">
            <v>8.64</v>
          </cell>
          <cell r="AY2539" t="str">
            <v/>
          </cell>
          <cell r="BB2539">
            <v>6.0006000600060002E-3</v>
          </cell>
          <cell r="BC2539">
            <v>2</v>
          </cell>
          <cell r="BD2539">
            <v>2</v>
          </cell>
          <cell r="BE2539">
            <v>5</v>
          </cell>
          <cell r="CC2539" t="str">
            <v/>
          </cell>
          <cell r="CD2539" t="str">
            <v/>
          </cell>
          <cell r="CE2539" t="str">
            <v/>
          </cell>
          <cell r="CF2539" t="str">
            <v/>
          </cell>
          <cell r="CG2539" t="str">
            <v/>
          </cell>
          <cell r="CI2539" t="str">
            <v/>
          </cell>
          <cell r="CJ2539" t="str">
            <v/>
          </cell>
          <cell r="CK2539" t="str">
            <v/>
          </cell>
          <cell r="CL2539">
            <v>0.3</v>
          </cell>
          <cell r="CM2539">
            <v>10</v>
          </cell>
          <cell r="CN2539">
            <v>0.6</v>
          </cell>
          <cell r="CO2539">
            <v>0.42</v>
          </cell>
          <cell r="CP2539">
            <v>0.7</v>
          </cell>
          <cell r="CS2539">
            <v>-0.18</v>
          </cell>
          <cell r="CT2539" t="e">
            <v>#DIV/0!</v>
          </cell>
          <cell r="CW2539">
            <v>-0.18</v>
          </cell>
          <cell r="CX2539" t="e">
            <v>#DIV/0!</v>
          </cell>
          <cell r="CY2539">
            <v>1</v>
          </cell>
          <cell r="CZ2539">
            <v>1.2</v>
          </cell>
        </row>
        <row r="2540">
          <cell r="E2540" t="str">
            <v>04040205</v>
          </cell>
          <cell r="F2540" t="str">
            <v>VITE T.E. UNI 5739 AISI 304  6X50 INOX</v>
          </cell>
          <cell r="G2540" t="str">
            <v>MIGONI</v>
          </cell>
          <cell r="H2540">
            <v>1110506050</v>
          </cell>
          <cell r="K2540">
            <v>0.13</v>
          </cell>
          <cell r="AK2540" t="str">
            <v>MIGONI</v>
          </cell>
          <cell r="AL2540">
            <v>1110506050</v>
          </cell>
          <cell r="AM2540">
            <v>0</v>
          </cell>
          <cell r="AN2540">
            <v>0</v>
          </cell>
          <cell r="AO2540">
            <v>0.13</v>
          </cell>
          <cell r="AP2540">
            <v>0.15859999999999999</v>
          </cell>
          <cell r="AQ2540">
            <v>0.13</v>
          </cell>
          <cell r="AS2540">
            <v>293</v>
          </cell>
          <cell r="AT2540">
            <v>38.090000000000003</v>
          </cell>
          <cell r="AY2540" t="str">
            <v/>
          </cell>
          <cell r="BB2540">
            <v>7.2007200720072004E-3</v>
          </cell>
          <cell r="BC2540">
            <v>2</v>
          </cell>
          <cell r="BD2540">
            <v>2</v>
          </cell>
          <cell r="BE2540">
            <v>6</v>
          </cell>
          <cell r="CC2540" t="str">
            <v/>
          </cell>
          <cell r="CD2540" t="str">
            <v/>
          </cell>
          <cell r="CE2540" t="str">
            <v/>
          </cell>
          <cell r="CF2540" t="str">
            <v/>
          </cell>
          <cell r="CG2540" t="str">
            <v/>
          </cell>
          <cell r="CI2540" t="str">
            <v/>
          </cell>
          <cell r="CJ2540" t="str">
            <v/>
          </cell>
          <cell r="CK2540" t="str">
            <v/>
          </cell>
          <cell r="CL2540">
            <v>0.21666666666666667</v>
          </cell>
          <cell r="CM2540">
            <v>10</v>
          </cell>
          <cell r="CN2540">
            <v>0.75</v>
          </cell>
          <cell r="CO2540">
            <v>0.62</v>
          </cell>
          <cell r="CP2540">
            <v>0.82666666666666666</v>
          </cell>
          <cell r="CS2540">
            <v>-0.13</v>
          </cell>
          <cell r="CT2540" t="e">
            <v>#DIV/0!</v>
          </cell>
          <cell r="CW2540">
            <v>-0.13</v>
          </cell>
          <cell r="CX2540" t="e">
            <v>#DIV/0!</v>
          </cell>
          <cell r="CY2540">
            <v>1</v>
          </cell>
          <cell r="CZ2540">
            <v>1.5</v>
          </cell>
        </row>
        <row r="2541">
          <cell r="E2541" t="str">
            <v>04040300</v>
          </cell>
          <cell r="F2541" t="str">
            <v>VITE T.C.E.I. UNI 5931 AISI 304 5x12 INOX</v>
          </cell>
          <cell r="G2541" t="str">
            <v>MIGONI</v>
          </cell>
          <cell r="K2541">
            <v>0.04</v>
          </cell>
          <cell r="AK2541" t="str">
            <v>MIGONI</v>
          </cell>
          <cell r="AL2541">
            <v>0</v>
          </cell>
          <cell r="AM2541">
            <v>0</v>
          </cell>
          <cell r="AN2541">
            <v>0</v>
          </cell>
          <cell r="AO2541">
            <v>0.04</v>
          </cell>
          <cell r="AP2541">
            <v>4.8800000000000003E-2</v>
          </cell>
          <cell r="AQ2541">
            <v>0.04</v>
          </cell>
          <cell r="AR2541">
            <v>62</v>
          </cell>
          <cell r="AS2541">
            <v>-36</v>
          </cell>
          <cell r="AT2541">
            <v>-1.44</v>
          </cell>
          <cell r="AY2541" t="str">
            <v/>
          </cell>
          <cell r="BB2541">
            <v>0</v>
          </cell>
          <cell r="CC2541" t="str">
            <v/>
          </cell>
          <cell r="CD2541" t="str">
            <v/>
          </cell>
          <cell r="CE2541" t="str">
            <v/>
          </cell>
          <cell r="CF2541" t="str">
            <v/>
          </cell>
          <cell r="CG2541" t="str">
            <v/>
          </cell>
          <cell r="CI2541" t="str">
            <v/>
          </cell>
          <cell r="CJ2541" t="str">
            <v/>
          </cell>
          <cell r="CK2541" t="str">
            <v/>
          </cell>
          <cell r="CL2541">
            <v>6.6666666666666666E-2</v>
          </cell>
          <cell r="CM2541">
            <v>10</v>
          </cell>
          <cell r="CN2541">
            <v>0</v>
          </cell>
          <cell r="CO2541">
            <v>-0.04</v>
          </cell>
          <cell r="CP2541" t="e">
            <v>#DIV/0!</v>
          </cell>
          <cell r="CS2541">
            <v>-0.04</v>
          </cell>
          <cell r="CT2541" t="e">
            <v>#DIV/0!</v>
          </cell>
          <cell r="CW2541">
            <v>-0.04</v>
          </cell>
          <cell r="CX2541" t="e">
            <v>#DIV/0!</v>
          </cell>
          <cell r="CY2541">
            <v>1</v>
          </cell>
          <cell r="CZ2541">
            <v>0</v>
          </cell>
        </row>
        <row r="2542">
          <cell r="E2542" t="str">
            <v>04040301</v>
          </cell>
          <cell r="F2542" t="str">
            <v>VITE T.C.E.I. UNI 5931 AISI 304 5x16 INOX</v>
          </cell>
          <cell r="G2542" t="str">
            <v>MIGONI</v>
          </cell>
          <cell r="K2542">
            <v>0.06</v>
          </cell>
          <cell r="AK2542" t="str">
            <v>MIGONI</v>
          </cell>
          <cell r="AL2542">
            <v>0</v>
          </cell>
          <cell r="AM2542">
            <v>0</v>
          </cell>
          <cell r="AN2542">
            <v>0</v>
          </cell>
          <cell r="AO2542">
            <v>0.06</v>
          </cell>
          <cell r="AP2542">
            <v>7.3200000000000001E-2</v>
          </cell>
          <cell r="AQ2542">
            <v>0.06</v>
          </cell>
          <cell r="AS2542">
            <v>1040</v>
          </cell>
          <cell r="AT2542">
            <v>62.4</v>
          </cell>
          <cell r="AY2542" t="str">
            <v/>
          </cell>
          <cell r="BB2542">
            <v>3.6003600360036002E-3</v>
          </cell>
          <cell r="BC2542">
            <v>2</v>
          </cell>
          <cell r="BD2542">
            <v>2</v>
          </cell>
          <cell r="BE2542">
            <v>3</v>
          </cell>
          <cell r="CC2542" t="str">
            <v/>
          </cell>
          <cell r="CD2542" t="str">
            <v/>
          </cell>
          <cell r="CE2542" t="str">
            <v/>
          </cell>
          <cell r="CF2542" t="str">
            <v/>
          </cell>
          <cell r="CG2542" t="str">
            <v/>
          </cell>
          <cell r="CI2542" t="str">
            <v/>
          </cell>
          <cell r="CJ2542" t="str">
            <v/>
          </cell>
          <cell r="CK2542" t="str">
            <v/>
          </cell>
          <cell r="CL2542">
            <v>0.1</v>
          </cell>
          <cell r="CM2542">
            <v>10</v>
          </cell>
          <cell r="CN2542">
            <v>0.35</v>
          </cell>
          <cell r="CO2542">
            <v>0.28999999999999998</v>
          </cell>
          <cell r="CP2542">
            <v>0.82857142857142851</v>
          </cell>
          <cell r="CS2542">
            <v>-0.06</v>
          </cell>
          <cell r="CT2542" t="e">
            <v>#DIV/0!</v>
          </cell>
          <cell r="CW2542">
            <v>-0.06</v>
          </cell>
          <cell r="CX2542" t="e">
            <v>#DIV/0!</v>
          </cell>
          <cell r="CY2542">
            <v>1</v>
          </cell>
          <cell r="CZ2542">
            <v>0.7</v>
          </cell>
        </row>
        <row r="2543">
          <cell r="E2543" t="str">
            <v>04040302</v>
          </cell>
          <cell r="F2543" t="str">
            <v>VITE T.C.E.I. UNI 5931 AISI 304 5x20 INOX</v>
          </cell>
          <cell r="G2543" t="str">
            <v>MIGONI</v>
          </cell>
          <cell r="H2543">
            <v>1110505020</v>
          </cell>
          <cell r="K2543">
            <v>0.06</v>
          </cell>
          <cell r="AK2543" t="str">
            <v>MIGONI</v>
          </cell>
          <cell r="AL2543">
            <v>1110505020</v>
          </cell>
          <cell r="AM2543">
            <v>0</v>
          </cell>
          <cell r="AN2543">
            <v>0</v>
          </cell>
          <cell r="AO2543">
            <v>0.06</v>
          </cell>
          <cell r="AP2543">
            <v>7.3200000000000001E-2</v>
          </cell>
          <cell r="AQ2543">
            <v>7.0000000000000007E-2</v>
          </cell>
          <cell r="AS2543">
            <v>946</v>
          </cell>
          <cell r="AT2543">
            <v>66.220000000000013</v>
          </cell>
          <cell r="AY2543" t="str">
            <v/>
          </cell>
          <cell r="BB2543">
            <v>3.6003600360036002E-3</v>
          </cell>
          <cell r="BC2543">
            <v>2</v>
          </cell>
          <cell r="BD2543">
            <v>2</v>
          </cell>
          <cell r="BE2543">
            <v>3</v>
          </cell>
          <cell r="CC2543" t="str">
            <v/>
          </cell>
          <cell r="CD2543" t="str">
            <v/>
          </cell>
          <cell r="CE2543" t="str">
            <v/>
          </cell>
          <cell r="CF2543" t="str">
            <v/>
          </cell>
          <cell r="CG2543" t="str">
            <v/>
          </cell>
          <cell r="CI2543" t="str">
            <v/>
          </cell>
          <cell r="CJ2543" t="str">
            <v/>
          </cell>
          <cell r="CK2543" t="str">
            <v/>
          </cell>
          <cell r="CL2543">
            <v>0.11666666666666668</v>
          </cell>
          <cell r="CM2543">
            <v>10</v>
          </cell>
          <cell r="CN2543">
            <v>0.5</v>
          </cell>
          <cell r="CO2543">
            <v>0.43</v>
          </cell>
          <cell r="CP2543">
            <v>0.86</v>
          </cell>
          <cell r="CS2543">
            <v>-7.0000000000000007E-2</v>
          </cell>
          <cell r="CT2543" t="e">
            <v>#DIV/0!</v>
          </cell>
          <cell r="CW2543">
            <v>-7.0000000000000007E-2</v>
          </cell>
          <cell r="CX2543" t="e">
            <v>#DIV/0!</v>
          </cell>
          <cell r="CY2543">
            <v>1</v>
          </cell>
          <cell r="CZ2543">
            <v>1</v>
          </cell>
        </row>
        <row r="2544">
          <cell r="E2544" t="str">
            <v>04040303</v>
          </cell>
          <cell r="F2544" t="str">
            <v>VITE T.C.E.I. UNI 5931 AISI 304 6x40 INOX</v>
          </cell>
          <cell r="G2544" t="str">
            <v>MIGONI</v>
          </cell>
          <cell r="K2544">
            <v>0.15</v>
          </cell>
          <cell r="AK2544" t="str">
            <v>MIGONI</v>
          </cell>
          <cell r="AL2544">
            <v>0</v>
          </cell>
          <cell r="AM2544">
            <v>0</v>
          </cell>
          <cell r="AN2544">
            <v>0</v>
          </cell>
          <cell r="AO2544">
            <v>0.15</v>
          </cell>
          <cell r="AP2544">
            <v>0.183</v>
          </cell>
          <cell r="AQ2544">
            <v>0.15</v>
          </cell>
          <cell r="AS2544">
            <v>28</v>
          </cell>
          <cell r="AT2544">
            <v>4.2</v>
          </cell>
          <cell r="AY2544" t="str">
            <v/>
          </cell>
          <cell r="BB2544">
            <v>6.0006000600060002E-3</v>
          </cell>
          <cell r="BC2544">
            <v>2</v>
          </cell>
          <cell r="BD2544">
            <v>2</v>
          </cell>
          <cell r="BE2544">
            <v>5</v>
          </cell>
          <cell r="CC2544" t="str">
            <v/>
          </cell>
          <cell r="CD2544" t="str">
            <v/>
          </cell>
          <cell r="CE2544" t="str">
            <v/>
          </cell>
          <cell r="CF2544" t="str">
            <v/>
          </cell>
          <cell r="CG2544" t="str">
            <v/>
          </cell>
          <cell r="CI2544" t="str">
            <v/>
          </cell>
          <cell r="CJ2544" t="str">
            <v/>
          </cell>
          <cell r="CK2544" t="str">
            <v/>
          </cell>
          <cell r="CL2544">
            <v>0.25</v>
          </cell>
          <cell r="CM2544">
            <v>10</v>
          </cell>
          <cell r="CN2544">
            <v>0.9</v>
          </cell>
          <cell r="CO2544">
            <v>0.75</v>
          </cell>
          <cell r="CP2544">
            <v>0.83333333333333326</v>
          </cell>
          <cell r="CS2544">
            <v>-0.15</v>
          </cell>
          <cell r="CT2544" t="e">
            <v>#DIV/0!</v>
          </cell>
          <cell r="CW2544">
            <v>-0.15</v>
          </cell>
          <cell r="CX2544" t="e">
            <v>#DIV/0!</v>
          </cell>
          <cell r="CY2544">
            <v>1</v>
          </cell>
          <cell r="CZ2544">
            <v>1.8</v>
          </cell>
        </row>
        <row r="2545">
          <cell r="E2545" t="str">
            <v>04040305</v>
          </cell>
          <cell r="F2545" t="str">
            <v>VITE T.C.E.I. UNI 5931 AISI 304 6X50 INOX</v>
          </cell>
          <cell r="G2545" t="str">
            <v>MIGONI</v>
          </cell>
          <cell r="K2545">
            <v>0.13</v>
          </cell>
          <cell r="AK2545" t="str">
            <v>MIGONI</v>
          </cell>
          <cell r="AL2545">
            <v>0</v>
          </cell>
          <cell r="AM2545">
            <v>0</v>
          </cell>
          <cell r="AN2545">
            <v>0</v>
          </cell>
          <cell r="AO2545">
            <v>0.13</v>
          </cell>
          <cell r="AP2545">
            <v>0.15859999999999999</v>
          </cell>
          <cell r="AQ2545">
            <v>0.18</v>
          </cell>
          <cell r="AS2545">
            <v>-35</v>
          </cell>
          <cell r="AT2545">
            <v>-6.3</v>
          </cell>
          <cell r="AY2545" t="str">
            <v/>
          </cell>
          <cell r="BB2545">
            <v>7.2007200720072004E-3</v>
          </cell>
          <cell r="BC2545">
            <v>2</v>
          </cell>
          <cell r="BD2545">
            <v>2</v>
          </cell>
          <cell r="BE2545">
            <v>6</v>
          </cell>
          <cell r="CC2545" t="str">
            <v/>
          </cell>
          <cell r="CD2545" t="str">
            <v/>
          </cell>
          <cell r="CE2545" t="str">
            <v/>
          </cell>
          <cell r="CF2545" t="str">
            <v/>
          </cell>
          <cell r="CG2545" t="str">
            <v/>
          </cell>
          <cell r="CI2545" t="str">
            <v/>
          </cell>
          <cell r="CJ2545" t="str">
            <v/>
          </cell>
          <cell r="CK2545" t="str">
            <v/>
          </cell>
          <cell r="CL2545">
            <v>0.3</v>
          </cell>
          <cell r="CM2545">
            <v>10</v>
          </cell>
          <cell r="CN2545">
            <v>1.1499999999999999</v>
          </cell>
          <cell r="CO2545">
            <v>0.97</v>
          </cell>
          <cell r="CP2545">
            <v>0.84347826086956523</v>
          </cell>
          <cell r="CS2545">
            <v>-0.18</v>
          </cell>
          <cell r="CT2545" t="e">
            <v>#DIV/0!</v>
          </cell>
          <cell r="CW2545">
            <v>-0.18</v>
          </cell>
          <cell r="CX2545" t="e">
            <v>#DIV/0!</v>
          </cell>
          <cell r="CY2545">
            <v>1</v>
          </cell>
          <cell r="CZ2545">
            <v>2.2999999999999998</v>
          </cell>
        </row>
        <row r="2546">
          <cell r="E2546" t="str">
            <v>04060001</v>
          </cell>
          <cell r="F2546" t="str">
            <v>SOSTITUZIONE VITERIA E DADI RUOTA</v>
          </cell>
          <cell r="G2546" t="str">
            <v>EGC</v>
          </cell>
          <cell r="AK2546" t="str">
            <v>EGC</v>
          </cell>
          <cell r="AL2546">
            <v>0</v>
          </cell>
          <cell r="AM2546">
            <v>0</v>
          </cell>
          <cell r="AN2546">
            <v>0</v>
          </cell>
          <cell r="AO2546">
            <v>0</v>
          </cell>
          <cell r="AP2546">
            <v>0</v>
          </cell>
          <cell r="AQ2546">
            <v>0</v>
          </cell>
          <cell r="AS2546">
            <v>0</v>
          </cell>
          <cell r="AT2546">
            <v>0</v>
          </cell>
          <cell r="AY2546" t="str">
            <v/>
          </cell>
        </row>
        <row r="2547">
          <cell r="E2547" t="str">
            <v>05010001</v>
          </cell>
          <cell r="F2547" t="str">
            <v>OLIO MOTORE SAE 5W30 4LT PER DAILY</v>
          </cell>
          <cell r="G2547" t="str">
            <v>VARI</v>
          </cell>
          <cell r="AK2547" t="str">
            <v>VARI</v>
          </cell>
          <cell r="AL2547">
            <v>0</v>
          </cell>
          <cell r="AM2547">
            <v>0</v>
          </cell>
          <cell r="AN2547">
            <v>0</v>
          </cell>
          <cell r="AO2547">
            <v>0</v>
          </cell>
          <cell r="AP2547">
            <v>0</v>
          </cell>
          <cell r="AQ2547">
            <v>0</v>
          </cell>
          <cell r="AS2547">
            <v>0</v>
          </cell>
          <cell r="AT2547">
            <v>0</v>
          </cell>
          <cell r="AY2547" t="str">
            <v/>
          </cell>
        </row>
        <row r="2548">
          <cell r="E2548" t="str">
            <v>05010002</v>
          </cell>
          <cell r="F2548" t="str">
            <v>FACCIALE MEDIO</v>
          </cell>
          <cell r="G2548" t="str">
            <v>LA VERNICE</v>
          </cell>
          <cell r="K2548">
            <v>22.14</v>
          </cell>
          <cell r="AK2548" t="str">
            <v>LA VERNICE</v>
          </cell>
          <cell r="AL2548">
            <v>0</v>
          </cell>
          <cell r="AM2548">
            <v>0</v>
          </cell>
          <cell r="AN2548">
            <v>0</v>
          </cell>
          <cell r="AO2548">
            <v>22.14</v>
          </cell>
          <cell r="AP2548">
            <v>27.0108</v>
          </cell>
          <cell r="AQ2548">
            <v>22.14</v>
          </cell>
          <cell r="AS2548">
            <v>1</v>
          </cell>
          <cell r="AT2548">
            <v>22.14</v>
          </cell>
          <cell r="AY2548" t="str">
            <v/>
          </cell>
        </row>
        <row r="2549">
          <cell r="E2549" t="str">
            <v>05010003</v>
          </cell>
          <cell r="F2549" t="str">
            <v>PREFILTRO P2</v>
          </cell>
          <cell r="G2549" t="str">
            <v>LA VERNICE</v>
          </cell>
          <cell r="K2549">
            <v>4.2300000000000004</v>
          </cell>
          <cell r="AK2549" t="str">
            <v>LA VERNICE</v>
          </cell>
          <cell r="AL2549">
            <v>0</v>
          </cell>
          <cell r="AM2549">
            <v>0</v>
          </cell>
          <cell r="AN2549">
            <v>0</v>
          </cell>
          <cell r="AO2549">
            <v>4.2300000000000004</v>
          </cell>
          <cell r="AP2549">
            <v>5.1606000000000005</v>
          </cell>
          <cell r="AQ2549">
            <v>4.2300000000000004</v>
          </cell>
          <cell r="AS2549">
            <v>2</v>
          </cell>
          <cell r="AT2549">
            <v>8.4600000000000009</v>
          </cell>
          <cell r="AY2549" t="str">
            <v/>
          </cell>
        </row>
        <row r="2550">
          <cell r="E2550" t="str">
            <v>05010004</v>
          </cell>
          <cell r="F2550" t="str">
            <v>FILTRO A1</v>
          </cell>
          <cell r="G2550" t="str">
            <v>LA VERNICE</v>
          </cell>
          <cell r="K2550">
            <v>8.6199999999999992</v>
          </cell>
          <cell r="AK2550" t="str">
            <v>LA VERNICE</v>
          </cell>
          <cell r="AL2550">
            <v>0</v>
          </cell>
          <cell r="AM2550">
            <v>0</v>
          </cell>
          <cell r="AN2550">
            <v>0</v>
          </cell>
          <cell r="AO2550">
            <v>8.6199999999999992</v>
          </cell>
          <cell r="AP2550">
            <v>10.516399999999999</v>
          </cell>
          <cell r="AQ2550">
            <v>8.6199999999999992</v>
          </cell>
          <cell r="AS2550">
            <v>2</v>
          </cell>
          <cell r="AT2550">
            <v>17.239999999999998</v>
          </cell>
          <cell r="AY2550" t="str">
            <v/>
          </cell>
        </row>
        <row r="2551">
          <cell r="E2551" t="str">
            <v>05010005</v>
          </cell>
          <cell r="F2551" t="str">
            <v>GHIERA BLOCCAGGIO</v>
          </cell>
          <cell r="G2551" t="str">
            <v>LA VERNICE</v>
          </cell>
          <cell r="K2551">
            <v>2.2400000000000002</v>
          </cell>
          <cell r="AK2551" t="str">
            <v>LA VERNICE</v>
          </cell>
          <cell r="AL2551">
            <v>0</v>
          </cell>
          <cell r="AM2551">
            <v>0</v>
          </cell>
          <cell r="AN2551">
            <v>0</v>
          </cell>
          <cell r="AO2551">
            <v>2.2400000000000002</v>
          </cell>
          <cell r="AP2551">
            <v>2.7328000000000001</v>
          </cell>
          <cell r="AQ2551">
            <v>2.2400000000000002</v>
          </cell>
          <cell r="AS2551">
            <v>2</v>
          </cell>
          <cell r="AT2551">
            <v>4.4800000000000004</v>
          </cell>
          <cell r="AY2551" t="str">
            <v/>
          </cell>
        </row>
        <row r="2552">
          <cell r="E2552" t="str">
            <v>05010006</v>
          </cell>
          <cell r="F2552" t="str">
            <v>OCCHIALI SAFETY</v>
          </cell>
          <cell r="G2552" t="str">
            <v>LA VERNICE</v>
          </cell>
          <cell r="K2552">
            <v>13.47</v>
          </cell>
          <cell r="AK2552" t="str">
            <v>LA VERNICE</v>
          </cell>
          <cell r="AL2552">
            <v>0</v>
          </cell>
          <cell r="AM2552">
            <v>0</v>
          </cell>
          <cell r="AN2552">
            <v>0</v>
          </cell>
          <cell r="AO2552">
            <v>13.47</v>
          </cell>
          <cell r="AP2552">
            <v>16.433399999999999</v>
          </cell>
          <cell r="AQ2552">
            <v>13.47</v>
          </cell>
          <cell r="AS2552">
            <v>1</v>
          </cell>
          <cell r="AT2552">
            <v>13.47</v>
          </cell>
          <cell r="AY2552" t="str">
            <v/>
          </cell>
        </row>
        <row r="2553">
          <cell r="E2553" t="str">
            <v>05010007</v>
          </cell>
          <cell r="F2553" t="str">
            <v>CARRELLO PER CARRUCOLA MONOROTAIA ZN 24MM 2 RUOTE PERNO MM 8X35</v>
          </cell>
          <cell r="G2553" t="str">
            <v>MIGONI</v>
          </cell>
          <cell r="K2553">
            <v>3.97</v>
          </cell>
          <cell r="AK2553" t="str">
            <v>MIGONI</v>
          </cell>
          <cell r="AL2553">
            <v>0</v>
          </cell>
          <cell r="AM2553">
            <v>0</v>
          </cell>
          <cell r="AN2553">
            <v>0</v>
          </cell>
          <cell r="AO2553">
            <v>3.97</v>
          </cell>
          <cell r="AP2553">
            <v>4.8433999999999999</v>
          </cell>
          <cell r="AQ2553">
            <v>3.97</v>
          </cell>
          <cell r="AS2553">
            <v>10</v>
          </cell>
          <cell r="AT2553">
            <v>39.700000000000003</v>
          </cell>
          <cell r="AY2553" t="str">
            <v/>
          </cell>
        </row>
        <row r="2554">
          <cell r="E2554" t="str">
            <v>05010008</v>
          </cell>
          <cell r="F2554" t="str">
            <v xml:space="preserve">BILANCIATORE A2 P1,5-3,0 </v>
          </cell>
          <cell r="G2554" t="str">
            <v>MECHETTI</v>
          </cell>
          <cell r="K2554">
            <v>23.638500000000001</v>
          </cell>
          <cell r="AK2554" t="str">
            <v>MECHETTI</v>
          </cell>
          <cell r="AL2554">
            <v>0</v>
          </cell>
          <cell r="AM2554">
            <v>0</v>
          </cell>
          <cell r="AN2554">
            <v>0</v>
          </cell>
          <cell r="AO2554">
            <v>23.638500000000001</v>
          </cell>
          <cell r="AP2554">
            <v>28.83897</v>
          </cell>
          <cell r="AQ2554">
            <v>23.638500000000001</v>
          </cell>
          <cell r="AS2554">
            <v>6</v>
          </cell>
          <cell r="AT2554">
            <v>141.83100000000002</v>
          </cell>
          <cell r="AY2554" t="str">
            <v/>
          </cell>
        </row>
        <row r="2555">
          <cell r="E2555" t="str">
            <v>05010009</v>
          </cell>
          <cell r="F2555" t="str">
            <v>BARRA MAGNETICA</v>
          </cell>
          <cell r="G2555" t="str">
            <v>AMAZON</v>
          </cell>
          <cell r="K2555">
            <v>7.34</v>
          </cell>
          <cell r="AK2555" t="str">
            <v>AMAZON</v>
          </cell>
          <cell r="AL2555">
            <v>0</v>
          </cell>
          <cell r="AM2555">
            <v>0</v>
          </cell>
          <cell r="AN2555">
            <v>0</v>
          </cell>
          <cell r="AO2555">
            <v>7.34</v>
          </cell>
          <cell r="AP2555">
            <v>8.9547999999999988</v>
          </cell>
          <cell r="AQ2555">
            <v>8.9797560000000001</v>
          </cell>
          <cell r="AS2555">
            <v>1</v>
          </cell>
          <cell r="AT2555">
            <v>8.9797560000000001</v>
          </cell>
          <cell r="AY2555" t="str">
            <v/>
          </cell>
        </row>
        <row r="2556">
          <cell r="E2556" t="str">
            <v>05010010</v>
          </cell>
          <cell r="F2556" t="str">
            <v>AVVITATORE PNEUMATICO REVERSIBILE BETA 1927XM</v>
          </cell>
          <cell r="G2556" t="str">
            <v>AMAZON</v>
          </cell>
          <cell r="K2556">
            <v>97.13</v>
          </cell>
          <cell r="AK2556" t="str">
            <v>AMAZON</v>
          </cell>
          <cell r="AL2556">
            <v>0</v>
          </cell>
          <cell r="AM2556">
            <v>0</v>
          </cell>
          <cell r="AN2556">
            <v>0</v>
          </cell>
          <cell r="AO2556">
            <v>97.13</v>
          </cell>
          <cell r="AP2556">
            <v>118.4986</v>
          </cell>
          <cell r="AQ2556">
            <v>98.775382199999996</v>
          </cell>
          <cell r="AS2556">
            <v>2</v>
          </cell>
          <cell r="AT2556">
            <v>197.55076439999999</v>
          </cell>
          <cell r="AY2556" t="str">
            <v/>
          </cell>
        </row>
        <row r="2557">
          <cell r="E2557" t="str">
            <v>05010011</v>
          </cell>
          <cell r="F2557" t="str">
            <v>GIRAVITE PNEUMATICO BETA 1935F</v>
          </cell>
          <cell r="G2557" t="str">
            <v>MIGONI</v>
          </cell>
          <cell r="K2557">
            <v>130.19999999999999</v>
          </cell>
          <cell r="AK2557" t="str">
            <v>MIGONI</v>
          </cell>
          <cell r="AL2557">
            <v>0</v>
          </cell>
          <cell r="AM2557">
            <v>0</v>
          </cell>
          <cell r="AN2557">
            <v>0</v>
          </cell>
          <cell r="AO2557">
            <v>130.19999999999999</v>
          </cell>
          <cell r="AP2557">
            <v>158.84399999999999</v>
          </cell>
          <cell r="AQ2557">
            <v>130.19999999999999</v>
          </cell>
          <cell r="AS2557">
            <v>2</v>
          </cell>
          <cell r="AT2557">
            <v>260.39999999999998</v>
          </cell>
          <cell r="AY2557" t="str">
            <v/>
          </cell>
        </row>
        <row r="2558">
          <cell r="E2558" t="str">
            <v>05010012</v>
          </cell>
          <cell r="F2558" t="str">
            <v>AVVITATORE A CRICCHETTO PNEUMATICO IMPULSI 1/2 4718399007840</v>
          </cell>
          <cell r="G2558" t="str">
            <v>TURCO</v>
          </cell>
          <cell r="K2558">
            <v>199</v>
          </cell>
          <cell r="AK2558" t="str">
            <v>TURCO</v>
          </cell>
          <cell r="AL2558">
            <v>0</v>
          </cell>
          <cell r="AM2558">
            <v>0</v>
          </cell>
          <cell r="AN2558">
            <v>0</v>
          </cell>
          <cell r="AO2558">
            <v>199</v>
          </cell>
          <cell r="AP2558">
            <v>242.78</v>
          </cell>
          <cell r="AQ2558">
            <v>199</v>
          </cell>
          <cell r="AS2558">
            <v>3</v>
          </cell>
          <cell r="AT2558">
            <v>597</v>
          </cell>
          <cell r="AY2558" t="str">
            <v/>
          </cell>
        </row>
        <row r="2559">
          <cell r="E2559" t="str">
            <v>05010013</v>
          </cell>
          <cell r="F2559" t="str">
            <v>SMERIGLIATRICE ANGOLARE AG800 MILWAUKEE</v>
          </cell>
          <cell r="G2559" t="str">
            <v>TURCO</v>
          </cell>
          <cell r="K2559">
            <v>57.38</v>
          </cell>
          <cell r="AK2559" t="str">
            <v>TURCO</v>
          </cell>
          <cell r="AL2559">
            <v>0</v>
          </cell>
          <cell r="AM2559">
            <v>0</v>
          </cell>
          <cell r="AN2559">
            <v>0</v>
          </cell>
          <cell r="AO2559">
            <v>57.38</v>
          </cell>
          <cell r="AP2559">
            <v>70.003600000000006</v>
          </cell>
          <cell r="AQ2559">
            <v>57.38</v>
          </cell>
          <cell r="AS2559">
            <v>1</v>
          </cell>
          <cell r="AT2559">
            <v>57.38</v>
          </cell>
          <cell r="AY2559" t="str">
            <v/>
          </cell>
        </row>
        <row r="2560">
          <cell r="E2560" t="str">
            <v>05010014</v>
          </cell>
          <cell r="F2560" t="str">
            <v xml:space="preserve">DISCO TAGLIO </v>
          </cell>
          <cell r="G2560" t="str">
            <v>TURCO</v>
          </cell>
          <cell r="K2560">
            <v>3.11</v>
          </cell>
          <cell r="AK2560" t="str">
            <v>TURCO</v>
          </cell>
          <cell r="AL2560">
            <v>0</v>
          </cell>
          <cell r="AM2560">
            <v>0</v>
          </cell>
          <cell r="AN2560">
            <v>0</v>
          </cell>
          <cell r="AO2560">
            <v>3.11</v>
          </cell>
          <cell r="AP2560">
            <v>3.7941999999999996</v>
          </cell>
          <cell r="AQ2560">
            <v>3.11</v>
          </cell>
          <cell r="AS2560">
            <v>1</v>
          </cell>
          <cell r="AT2560">
            <v>3.11</v>
          </cell>
          <cell r="AY2560" t="str">
            <v/>
          </cell>
        </row>
        <row r="2561">
          <cell r="E2561" t="str">
            <v>05010015</v>
          </cell>
          <cell r="F2561" t="str">
            <v>DISCO SMUSSO</v>
          </cell>
          <cell r="G2561" t="str">
            <v>TURCO</v>
          </cell>
          <cell r="K2561">
            <v>2.46</v>
          </cell>
          <cell r="AK2561" t="str">
            <v>TURCO</v>
          </cell>
          <cell r="AL2561">
            <v>0</v>
          </cell>
          <cell r="AM2561">
            <v>0</v>
          </cell>
          <cell r="AN2561">
            <v>0</v>
          </cell>
          <cell r="AO2561">
            <v>2.46</v>
          </cell>
          <cell r="AP2561">
            <v>3.0011999999999999</v>
          </cell>
          <cell r="AQ2561">
            <v>2.46</v>
          </cell>
          <cell r="AS2561">
            <v>1</v>
          </cell>
          <cell r="AT2561">
            <v>2.46</v>
          </cell>
          <cell r="AY2561" t="str">
            <v/>
          </cell>
        </row>
        <row r="2562">
          <cell r="E2562" t="str">
            <v>05010016</v>
          </cell>
          <cell r="F2562" t="str">
            <v xml:space="preserve">LIMA 1/2 TONDA </v>
          </cell>
          <cell r="G2562" t="str">
            <v>TURCO</v>
          </cell>
          <cell r="K2562">
            <v>15.57</v>
          </cell>
          <cell r="AK2562" t="str">
            <v>TURCO</v>
          </cell>
          <cell r="AL2562">
            <v>0</v>
          </cell>
          <cell r="AM2562">
            <v>0</v>
          </cell>
          <cell r="AN2562">
            <v>0</v>
          </cell>
          <cell r="AO2562">
            <v>15.57</v>
          </cell>
          <cell r="AP2562">
            <v>18.9954</v>
          </cell>
          <cell r="AQ2562">
            <v>15.57</v>
          </cell>
          <cell r="AS2562">
            <v>1</v>
          </cell>
          <cell r="AT2562">
            <v>15.57</v>
          </cell>
          <cell r="AY2562" t="str">
            <v/>
          </cell>
        </row>
        <row r="2563">
          <cell r="E2563" t="str">
            <v>05010017</v>
          </cell>
          <cell r="F2563" t="str">
            <v xml:space="preserve">LIMA TONDA </v>
          </cell>
          <cell r="G2563" t="str">
            <v>TURCO</v>
          </cell>
          <cell r="K2563">
            <v>9.84</v>
          </cell>
          <cell r="AK2563" t="str">
            <v>TURCO</v>
          </cell>
          <cell r="AL2563">
            <v>0</v>
          </cell>
          <cell r="AM2563">
            <v>0</v>
          </cell>
          <cell r="AN2563">
            <v>0</v>
          </cell>
          <cell r="AO2563">
            <v>9.84</v>
          </cell>
          <cell r="AP2563">
            <v>12.004799999999999</v>
          </cell>
          <cell r="AQ2563">
            <v>9.84</v>
          </cell>
          <cell r="AS2563">
            <v>1</v>
          </cell>
          <cell r="AT2563">
            <v>9.84</v>
          </cell>
          <cell r="AY2563" t="str">
            <v/>
          </cell>
        </row>
        <row r="2564">
          <cell r="E2564" t="str">
            <v>05010018</v>
          </cell>
          <cell r="F2564" t="str">
            <v>PUNTA AL COBALTO D 4,25</v>
          </cell>
          <cell r="G2564" t="str">
            <v>TURCO</v>
          </cell>
          <cell r="K2564">
            <v>2.38</v>
          </cell>
          <cell r="AK2564" t="str">
            <v>TURCO</v>
          </cell>
          <cell r="AL2564">
            <v>0</v>
          </cell>
          <cell r="AM2564">
            <v>0</v>
          </cell>
          <cell r="AN2564">
            <v>0</v>
          </cell>
          <cell r="AO2564">
            <v>2.38</v>
          </cell>
          <cell r="AP2564">
            <v>2.9036</v>
          </cell>
          <cell r="AQ2564">
            <v>2.38</v>
          </cell>
          <cell r="AS2564">
            <v>2</v>
          </cell>
          <cell r="AT2564">
            <v>4.76</v>
          </cell>
          <cell r="AY2564" t="str">
            <v/>
          </cell>
        </row>
        <row r="2565">
          <cell r="E2565" t="str">
            <v>05010019</v>
          </cell>
          <cell r="F2565" t="str">
            <v>MINI CRICCHETTO Q1/4X1/4 L 105</v>
          </cell>
          <cell r="G2565" t="str">
            <v>TURCO</v>
          </cell>
          <cell r="K2565">
            <v>14.75</v>
          </cell>
          <cell r="AK2565" t="str">
            <v>TURCO</v>
          </cell>
          <cell r="AL2565">
            <v>0</v>
          </cell>
          <cell r="AM2565">
            <v>0</v>
          </cell>
          <cell r="AN2565">
            <v>0</v>
          </cell>
          <cell r="AO2565">
            <v>14.75</v>
          </cell>
          <cell r="AP2565">
            <v>17.995000000000001</v>
          </cell>
          <cell r="AQ2565">
            <v>14.75</v>
          </cell>
          <cell r="AS2565">
            <v>2</v>
          </cell>
          <cell r="AT2565">
            <v>29.5</v>
          </cell>
          <cell r="AY2565" t="str">
            <v/>
          </cell>
        </row>
        <row r="2566">
          <cell r="E2566" t="str">
            <v>05010020</v>
          </cell>
          <cell r="F2566" t="str">
            <v>CHIAVI COMBINATE A CRICCHETTO 8</v>
          </cell>
          <cell r="G2566" t="str">
            <v>TURCO</v>
          </cell>
          <cell r="K2566">
            <v>9.3000000000000007</v>
          </cell>
          <cell r="AK2566" t="str">
            <v>TURCO</v>
          </cell>
          <cell r="AL2566">
            <v>0</v>
          </cell>
          <cell r="AM2566">
            <v>0</v>
          </cell>
          <cell r="AN2566">
            <v>0</v>
          </cell>
          <cell r="AO2566">
            <v>9.3000000000000007</v>
          </cell>
          <cell r="AP2566">
            <v>11.346</v>
          </cell>
          <cell r="AQ2566">
            <v>9.3000000000000007</v>
          </cell>
          <cell r="AS2566">
            <v>2</v>
          </cell>
          <cell r="AT2566">
            <v>18.600000000000001</v>
          </cell>
          <cell r="AY2566" t="str">
            <v/>
          </cell>
        </row>
        <row r="2567">
          <cell r="E2567" t="str">
            <v>05010021</v>
          </cell>
          <cell r="F2567" t="str">
            <v>CHIAVI COMBINATE A CRICCHETTO 9</v>
          </cell>
          <cell r="G2567" t="str">
            <v>TURCO</v>
          </cell>
          <cell r="K2567">
            <v>9.9</v>
          </cell>
          <cell r="AK2567" t="str">
            <v>TURCO</v>
          </cell>
          <cell r="AL2567">
            <v>0</v>
          </cell>
          <cell r="AM2567">
            <v>0</v>
          </cell>
          <cell r="AN2567">
            <v>0</v>
          </cell>
          <cell r="AO2567">
            <v>9.9</v>
          </cell>
          <cell r="AP2567">
            <v>12.077999999999999</v>
          </cell>
          <cell r="AQ2567">
            <v>9.9</v>
          </cell>
          <cell r="AS2567">
            <v>2</v>
          </cell>
          <cell r="AT2567">
            <v>19.8</v>
          </cell>
          <cell r="AY2567" t="str">
            <v/>
          </cell>
        </row>
        <row r="2568">
          <cell r="E2568" t="str">
            <v>05010022</v>
          </cell>
          <cell r="F2568" t="str">
            <v>CHIAVI COMBINATE A CRICCHETTO 10</v>
          </cell>
          <cell r="G2568" t="str">
            <v>TURCO</v>
          </cell>
          <cell r="K2568">
            <v>10</v>
          </cell>
          <cell r="AK2568" t="str">
            <v>TURCO</v>
          </cell>
          <cell r="AL2568">
            <v>0</v>
          </cell>
          <cell r="AM2568">
            <v>0</v>
          </cell>
          <cell r="AN2568">
            <v>0</v>
          </cell>
          <cell r="AO2568">
            <v>10</v>
          </cell>
          <cell r="AP2568">
            <v>12.2</v>
          </cell>
          <cell r="AQ2568">
            <v>10</v>
          </cell>
          <cell r="AS2568">
            <v>2</v>
          </cell>
          <cell r="AT2568">
            <v>20</v>
          </cell>
          <cell r="AY2568" t="str">
            <v/>
          </cell>
        </row>
        <row r="2569">
          <cell r="E2569" t="str">
            <v>05010023</v>
          </cell>
          <cell r="F2569" t="str">
            <v>CHIAVI COMBINATE A CRICCHETTO 13</v>
          </cell>
          <cell r="G2569" t="str">
            <v>TURCO</v>
          </cell>
          <cell r="K2569">
            <v>11.7</v>
          </cell>
          <cell r="AK2569" t="str">
            <v>TURCO</v>
          </cell>
          <cell r="AL2569">
            <v>0</v>
          </cell>
          <cell r="AM2569">
            <v>0</v>
          </cell>
          <cell r="AN2569">
            <v>0</v>
          </cell>
          <cell r="AO2569">
            <v>11.7</v>
          </cell>
          <cell r="AP2569">
            <v>14.273999999999999</v>
          </cell>
          <cell r="AQ2569">
            <v>11.7</v>
          </cell>
          <cell r="AS2569">
            <v>2</v>
          </cell>
          <cell r="AT2569">
            <v>23.4</v>
          </cell>
          <cell r="AY2569" t="str">
            <v/>
          </cell>
        </row>
        <row r="2570">
          <cell r="E2570" t="str">
            <v>05010024</v>
          </cell>
          <cell r="F2570" t="str">
            <v>CHIAVI COMBINATE A CRICCHETTO 15</v>
          </cell>
          <cell r="G2570" t="str">
            <v>TURCO</v>
          </cell>
          <cell r="K2570">
            <v>12.8</v>
          </cell>
          <cell r="AK2570" t="str">
            <v>TURCO</v>
          </cell>
          <cell r="AL2570">
            <v>0</v>
          </cell>
          <cell r="AM2570">
            <v>0</v>
          </cell>
          <cell r="AN2570">
            <v>0</v>
          </cell>
          <cell r="AO2570">
            <v>12.8</v>
          </cell>
          <cell r="AP2570">
            <v>15.616</v>
          </cell>
          <cell r="AQ2570">
            <v>12.8</v>
          </cell>
          <cell r="AS2570">
            <v>2</v>
          </cell>
          <cell r="AT2570">
            <v>25.6</v>
          </cell>
          <cell r="AY2570" t="str">
            <v/>
          </cell>
        </row>
        <row r="2571">
          <cell r="E2571" t="str">
            <v>05010025</v>
          </cell>
          <cell r="F2571" t="str">
            <v xml:space="preserve">GIRAVITE MANUALE PHS4 SR 4PZ </v>
          </cell>
          <cell r="G2571" t="str">
            <v>TURCO</v>
          </cell>
          <cell r="K2571">
            <v>15.5</v>
          </cell>
          <cell r="AK2571" t="str">
            <v>TURCO</v>
          </cell>
          <cell r="AL2571">
            <v>0</v>
          </cell>
          <cell r="AM2571">
            <v>0</v>
          </cell>
          <cell r="AN2571">
            <v>0</v>
          </cell>
          <cell r="AO2571">
            <v>15.5</v>
          </cell>
          <cell r="AP2571">
            <v>18.91</v>
          </cell>
          <cell r="AQ2571">
            <v>15.5</v>
          </cell>
          <cell r="AS2571">
            <v>2</v>
          </cell>
          <cell r="AT2571">
            <v>31</v>
          </cell>
          <cell r="AY2571" t="str">
            <v/>
          </cell>
        </row>
        <row r="2572">
          <cell r="E2572" t="str">
            <v>05010026</v>
          </cell>
          <cell r="F2572" t="str">
            <v>FILIERA GAS 50,8 1/2"</v>
          </cell>
          <cell r="G2572" t="str">
            <v>TURCO</v>
          </cell>
          <cell r="K2572">
            <v>16</v>
          </cell>
          <cell r="AK2572" t="str">
            <v>TURCO</v>
          </cell>
          <cell r="AL2572">
            <v>0</v>
          </cell>
          <cell r="AM2572">
            <v>0</v>
          </cell>
          <cell r="AN2572">
            <v>0</v>
          </cell>
          <cell r="AO2572">
            <v>16</v>
          </cell>
          <cell r="AP2572">
            <v>19.52</v>
          </cell>
          <cell r="AQ2572">
            <v>16</v>
          </cell>
          <cell r="AS2572">
            <v>1</v>
          </cell>
          <cell r="AT2572">
            <v>16</v>
          </cell>
          <cell r="AY2572" t="str">
            <v/>
          </cell>
        </row>
        <row r="2573">
          <cell r="E2573" t="str">
            <v>05010027</v>
          </cell>
          <cell r="F2573" t="str">
            <v>SPIRALE PU AZZ.10X6,5 M 5</v>
          </cell>
          <cell r="G2573" t="str">
            <v>TURCO</v>
          </cell>
          <cell r="K2573">
            <v>29.28</v>
          </cell>
          <cell r="AK2573" t="str">
            <v>TURCO</v>
          </cell>
          <cell r="AL2573">
            <v>0</v>
          </cell>
          <cell r="AM2573">
            <v>0</v>
          </cell>
          <cell r="AN2573">
            <v>0</v>
          </cell>
          <cell r="AO2573">
            <v>29.28</v>
          </cell>
          <cell r="AP2573">
            <v>35.721600000000002</v>
          </cell>
          <cell r="AQ2573">
            <v>29.28</v>
          </cell>
          <cell r="AS2573">
            <v>4</v>
          </cell>
          <cell r="AT2573">
            <v>117.12</v>
          </cell>
          <cell r="AY2573" t="str">
            <v/>
          </cell>
        </row>
        <row r="2574">
          <cell r="E2574" t="str">
            <v>05010028</v>
          </cell>
          <cell r="F2574" t="str">
            <v>SPIRALE PU AZZ.10X6,5 M 2,5</v>
          </cell>
          <cell r="G2574" t="str">
            <v>TURCO</v>
          </cell>
          <cell r="K2574">
            <v>21.96</v>
          </cell>
          <cell r="AK2574" t="str">
            <v>TURCO</v>
          </cell>
          <cell r="AL2574">
            <v>0</v>
          </cell>
          <cell r="AM2574">
            <v>0</v>
          </cell>
          <cell r="AN2574">
            <v>0</v>
          </cell>
          <cell r="AO2574">
            <v>21.96</v>
          </cell>
          <cell r="AP2574">
            <v>26.7912</v>
          </cell>
          <cell r="AQ2574">
            <v>21.96</v>
          </cell>
          <cell r="AS2574">
            <v>4</v>
          </cell>
          <cell r="AT2574">
            <v>87.84</v>
          </cell>
          <cell r="AY2574" t="str">
            <v/>
          </cell>
        </row>
        <row r="2575">
          <cell r="E2575" t="str">
            <v>05010029</v>
          </cell>
          <cell r="F2575" t="str">
            <v>CELLE FILTRANTI CON TELAIO IN CARTONE HC2M</v>
          </cell>
          <cell r="G2575" t="str">
            <v>AEROFILTRI</v>
          </cell>
          <cell r="K2575">
            <v>21.34</v>
          </cell>
          <cell r="AK2575" t="str">
            <v>AEROFILTRI</v>
          </cell>
          <cell r="AL2575">
            <v>0</v>
          </cell>
          <cell r="AM2575">
            <v>0</v>
          </cell>
          <cell r="AN2575">
            <v>0</v>
          </cell>
          <cell r="AO2575">
            <v>21.34</v>
          </cell>
          <cell r="AP2575">
            <v>26.034800000000001</v>
          </cell>
          <cell r="AQ2575">
            <v>22.407</v>
          </cell>
          <cell r="AS2575">
            <v>8</v>
          </cell>
          <cell r="AT2575">
            <v>179.256</v>
          </cell>
          <cell r="AY2575" t="str">
            <v/>
          </cell>
        </row>
        <row r="2576">
          <cell r="E2576" t="str">
            <v>05010030</v>
          </cell>
          <cell r="F2576" t="str">
            <v>FILTRO INERZIALE PIEGHETTATO</v>
          </cell>
          <cell r="G2576" t="str">
            <v>AEROFILTRI</v>
          </cell>
          <cell r="K2576">
            <v>39.5</v>
          </cell>
          <cell r="AK2576" t="str">
            <v>AEROFILTRI</v>
          </cell>
          <cell r="AL2576">
            <v>0</v>
          </cell>
          <cell r="AM2576">
            <v>0</v>
          </cell>
          <cell r="AN2576">
            <v>0</v>
          </cell>
          <cell r="AO2576">
            <v>39.5</v>
          </cell>
          <cell r="AP2576">
            <v>48.19</v>
          </cell>
          <cell r="AQ2576">
            <v>41.475000000000001</v>
          </cell>
          <cell r="AS2576">
            <v>1</v>
          </cell>
          <cell r="AT2576">
            <v>41.475000000000001</v>
          </cell>
          <cell r="AY2576" t="str">
            <v/>
          </cell>
        </row>
        <row r="2577">
          <cell r="E2577" t="str">
            <v>05010031</v>
          </cell>
          <cell r="F2577" t="str">
            <v>PINZA BECCHI PIATTI CURVI BETA 1164N/160</v>
          </cell>
          <cell r="G2577" t="str">
            <v>MIGONI</v>
          </cell>
          <cell r="K2577">
            <v>13.65</v>
          </cell>
          <cell r="AK2577" t="str">
            <v>MIGONI</v>
          </cell>
          <cell r="AL2577">
            <v>0</v>
          </cell>
          <cell r="AM2577">
            <v>0</v>
          </cell>
          <cell r="AN2577">
            <v>0</v>
          </cell>
          <cell r="AO2577">
            <v>13.65</v>
          </cell>
          <cell r="AP2577">
            <v>16.652999999999999</v>
          </cell>
          <cell r="AQ2577">
            <v>13.65</v>
          </cell>
          <cell r="AS2577">
            <v>2</v>
          </cell>
          <cell r="AT2577">
            <v>27.3</v>
          </cell>
          <cell r="AY2577" t="str">
            <v/>
          </cell>
        </row>
        <row r="2578">
          <cell r="E2578" t="str">
            <v>05010032</v>
          </cell>
          <cell r="F2578" t="str">
            <v>TRONCHESE TAGLIO FRONTALE BETA 1088/160</v>
          </cell>
          <cell r="G2578" t="str">
            <v>MIGONI</v>
          </cell>
          <cell r="K2578">
            <v>21</v>
          </cell>
          <cell r="AK2578" t="str">
            <v>MIGONI</v>
          </cell>
          <cell r="AL2578">
            <v>0</v>
          </cell>
          <cell r="AM2578">
            <v>0</v>
          </cell>
          <cell r="AN2578">
            <v>0</v>
          </cell>
          <cell r="AO2578">
            <v>21</v>
          </cell>
          <cell r="AP2578">
            <v>25.62</v>
          </cell>
          <cell r="AQ2578">
            <v>21</v>
          </cell>
          <cell r="AS2578">
            <v>2</v>
          </cell>
          <cell r="AT2578">
            <v>42</v>
          </cell>
          <cell r="AY2578" t="str">
            <v/>
          </cell>
        </row>
        <row r="2579">
          <cell r="E2579" t="str">
            <v>05010033</v>
          </cell>
          <cell r="F2579" t="str">
            <v>TRONCHESE TAGLIO DIAGONALE BETA 1084/BM/160</v>
          </cell>
          <cell r="G2579" t="str">
            <v>MIGONI</v>
          </cell>
          <cell r="K2579">
            <v>21</v>
          </cell>
          <cell r="AK2579" t="str">
            <v>MIGONI</v>
          </cell>
          <cell r="AL2579">
            <v>0</v>
          </cell>
          <cell r="AM2579">
            <v>0</v>
          </cell>
          <cell r="AN2579">
            <v>0</v>
          </cell>
          <cell r="AO2579">
            <v>21</v>
          </cell>
          <cell r="AP2579">
            <v>25.62</v>
          </cell>
          <cell r="AQ2579">
            <v>21</v>
          </cell>
          <cell r="AS2579">
            <v>2</v>
          </cell>
          <cell r="AT2579">
            <v>42</v>
          </cell>
          <cell r="AY2579" t="str">
            <v/>
          </cell>
        </row>
        <row r="2580">
          <cell r="E2580" t="str">
            <v>05010034</v>
          </cell>
          <cell r="F2580" t="str">
            <v>CHIAVE COMBINATA BETA 32</v>
          </cell>
          <cell r="G2580" t="str">
            <v>MIGONI</v>
          </cell>
          <cell r="K2580">
            <v>19.95</v>
          </cell>
          <cell r="AK2580" t="str">
            <v>MIGONI</v>
          </cell>
          <cell r="AL2580">
            <v>0</v>
          </cell>
          <cell r="AM2580">
            <v>0</v>
          </cell>
          <cell r="AN2580">
            <v>0</v>
          </cell>
          <cell r="AO2580">
            <v>19.95</v>
          </cell>
          <cell r="AP2580">
            <v>24.338999999999999</v>
          </cell>
          <cell r="AQ2580">
            <v>19.95</v>
          </cell>
          <cell r="AS2580">
            <v>2</v>
          </cell>
          <cell r="AT2580">
            <v>39.9</v>
          </cell>
          <cell r="AY2580" t="str">
            <v/>
          </cell>
        </row>
        <row r="2581">
          <cell r="E2581" t="str">
            <v>05010035</v>
          </cell>
          <cell r="F2581" t="str">
            <v>CHIAVE COMBINATA BETA 36</v>
          </cell>
          <cell r="G2581" t="str">
            <v>MIGONI</v>
          </cell>
          <cell r="K2581">
            <v>42.7</v>
          </cell>
          <cell r="AK2581" t="str">
            <v>MIGONI</v>
          </cell>
          <cell r="AL2581">
            <v>0</v>
          </cell>
          <cell r="AM2581">
            <v>0</v>
          </cell>
          <cell r="AN2581">
            <v>0</v>
          </cell>
          <cell r="AO2581">
            <v>42.7</v>
          </cell>
          <cell r="AP2581">
            <v>52.094000000000001</v>
          </cell>
          <cell r="AQ2581">
            <v>42.7</v>
          </cell>
          <cell r="AS2581">
            <v>2</v>
          </cell>
          <cell r="AT2581">
            <v>85.4</v>
          </cell>
          <cell r="AY2581" t="str">
            <v/>
          </cell>
        </row>
        <row r="2582">
          <cell r="E2582" t="str">
            <v>05010036</v>
          </cell>
          <cell r="F2582" t="str">
            <v>TERMOMETRO FLOWERDAS FRONTALE DIGITALE A INFRAROSSI</v>
          </cell>
          <cell r="G2582" t="str">
            <v>PANZA ROBERTA</v>
          </cell>
          <cell r="K2582">
            <v>17.95</v>
          </cell>
          <cell r="AK2582" t="str">
            <v>PANZA ROBERTA</v>
          </cell>
          <cell r="AL2582">
            <v>0</v>
          </cell>
          <cell r="AM2582">
            <v>0</v>
          </cell>
          <cell r="AN2582">
            <v>0</v>
          </cell>
          <cell r="AO2582">
            <v>17.95</v>
          </cell>
          <cell r="AP2582">
            <v>21.898999999999997</v>
          </cell>
          <cell r="AQ2582">
            <v>17.95</v>
          </cell>
          <cell r="AS2582">
            <v>1</v>
          </cell>
          <cell r="AT2582">
            <v>17.95</v>
          </cell>
          <cell r="AY2582" t="str">
            <v/>
          </cell>
        </row>
        <row r="2583">
          <cell r="E2583" t="str">
            <v>05010037</v>
          </cell>
          <cell r="F2583" t="str">
            <v>TRAPANO AVVITATORE</v>
          </cell>
          <cell r="G2583" t="str">
            <v>LIDL</v>
          </cell>
          <cell r="K2583">
            <v>32.78</v>
          </cell>
          <cell r="AK2583" t="str">
            <v>LIDL</v>
          </cell>
          <cell r="AL2583">
            <v>0</v>
          </cell>
          <cell r="AM2583">
            <v>0</v>
          </cell>
          <cell r="AN2583">
            <v>0</v>
          </cell>
          <cell r="AO2583">
            <v>32.78</v>
          </cell>
          <cell r="AP2583">
            <v>39.991599999999998</v>
          </cell>
          <cell r="AQ2583">
            <v>32.78</v>
          </cell>
          <cell r="AS2583">
            <v>1</v>
          </cell>
          <cell r="AT2583">
            <v>32.78</v>
          </cell>
          <cell r="AY2583" t="str">
            <v/>
          </cell>
        </row>
        <row r="2584">
          <cell r="E2584" t="str">
            <v>05010038</v>
          </cell>
          <cell r="F2584" t="str">
            <v>MOLA DA TAGLIO (DISCO) GRINDING FERRO MM 350X3X25</v>
          </cell>
          <cell r="G2584" t="str">
            <v>MIGONI</v>
          </cell>
          <cell r="K2584">
            <v>12.93</v>
          </cell>
          <cell r="AK2584" t="str">
            <v>MIGONI</v>
          </cell>
          <cell r="AL2584">
            <v>0</v>
          </cell>
          <cell r="AM2584">
            <v>0</v>
          </cell>
          <cell r="AN2584">
            <v>0</v>
          </cell>
          <cell r="AO2584">
            <v>12.93</v>
          </cell>
          <cell r="AP2584">
            <v>15.7746</v>
          </cell>
          <cell r="AQ2584">
            <v>12.93</v>
          </cell>
          <cell r="AS2584">
            <v>1</v>
          </cell>
          <cell r="AT2584">
            <v>12.93</v>
          </cell>
          <cell r="AY2584" t="str">
            <v/>
          </cell>
        </row>
        <row r="2585">
          <cell r="E2585" t="str">
            <v>05010039</v>
          </cell>
          <cell r="F2585" t="str">
            <v>OLIO DA TAGLIO SPRAY SERVICE BOMBOLETTA 400ML</v>
          </cell>
          <cell r="G2585" t="str">
            <v>MIGONI</v>
          </cell>
          <cell r="K2585">
            <v>6.33</v>
          </cell>
          <cell r="AK2585" t="str">
            <v>MIGONI</v>
          </cell>
          <cell r="AL2585">
            <v>0</v>
          </cell>
          <cell r="AM2585">
            <v>0</v>
          </cell>
          <cell r="AN2585">
            <v>0</v>
          </cell>
          <cell r="AO2585">
            <v>6.33</v>
          </cell>
          <cell r="AP2585">
            <v>7.7225999999999999</v>
          </cell>
          <cell r="AQ2585">
            <v>6.33</v>
          </cell>
          <cell r="AS2585">
            <v>1</v>
          </cell>
          <cell r="AT2585">
            <v>6.33</v>
          </cell>
          <cell r="AY2585" t="str">
            <v/>
          </cell>
        </row>
        <row r="2586">
          <cell r="E2586" t="str">
            <v>05030001</v>
          </cell>
          <cell r="F2586" t="str">
            <v>APPLE MACBOOK AIR</v>
          </cell>
          <cell r="G2586" t="str">
            <v>MEDIAWORLD</v>
          </cell>
          <cell r="K2586">
            <v>736.89</v>
          </cell>
          <cell r="AK2586" t="str">
            <v>MEDIAWORLD</v>
          </cell>
          <cell r="AL2586">
            <v>0</v>
          </cell>
          <cell r="AM2586">
            <v>0</v>
          </cell>
          <cell r="AN2586">
            <v>0</v>
          </cell>
          <cell r="AO2586">
            <v>736.89</v>
          </cell>
          <cell r="AP2586">
            <v>899.00579999999991</v>
          </cell>
          <cell r="AQ2586">
            <v>736.89</v>
          </cell>
          <cell r="AS2586">
            <v>1</v>
          </cell>
          <cell r="AT2586">
            <v>736.89</v>
          </cell>
          <cell r="AY2586" t="str">
            <v/>
          </cell>
        </row>
        <row r="2587">
          <cell r="E2587" t="str">
            <v>05030002</v>
          </cell>
          <cell r="F2587" t="str">
            <v>NOTEBOOK LENOVO TS V145 15.6</v>
          </cell>
          <cell r="G2587" t="str">
            <v>UNIEURO</v>
          </cell>
          <cell r="K2587">
            <v>201.68</v>
          </cell>
          <cell r="AK2587" t="str">
            <v>UNIEURO</v>
          </cell>
          <cell r="AL2587">
            <v>0</v>
          </cell>
          <cell r="AM2587">
            <v>0</v>
          </cell>
          <cell r="AN2587">
            <v>0</v>
          </cell>
          <cell r="AO2587">
            <v>201.68</v>
          </cell>
          <cell r="AP2587">
            <v>246.0496</v>
          </cell>
          <cell r="AQ2587">
            <v>201.68</v>
          </cell>
          <cell r="AS2587">
            <v>1</v>
          </cell>
          <cell r="AT2587">
            <v>201.68</v>
          </cell>
          <cell r="AY2587" t="str">
            <v/>
          </cell>
        </row>
        <row r="2588">
          <cell r="E2588" t="str">
            <v>05030003</v>
          </cell>
          <cell r="F2588" t="str">
            <v>PRESA USB DOPPIA PER ACCENDISIGARI</v>
          </cell>
          <cell r="G2588" t="str">
            <v>NUOVO HONK KONG</v>
          </cell>
          <cell r="K2588">
            <v>4.5</v>
          </cell>
          <cell r="AK2588" t="str">
            <v>NUOVO HONK KONG</v>
          </cell>
          <cell r="AL2588">
            <v>0</v>
          </cell>
          <cell r="AM2588">
            <v>0</v>
          </cell>
          <cell r="AN2588">
            <v>0</v>
          </cell>
          <cell r="AO2588">
            <v>4.5</v>
          </cell>
          <cell r="AP2588">
            <v>5.49</v>
          </cell>
          <cell r="AQ2588">
            <v>4.5</v>
          </cell>
          <cell r="AS2588">
            <v>2</v>
          </cell>
          <cell r="AT2588">
            <v>9</v>
          </cell>
          <cell r="AY2588" t="str">
            <v/>
          </cell>
        </row>
        <row r="2589">
          <cell r="E2589" t="str">
            <v>05030004</v>
          </cell>
          <cell r="F2589" t="str">
            <v>APPLE IPHONE 11 PRO 64GB SPACE GREY</v>
          </cell>
          <cell r="G2589" t="str">
            <v>UNIEURO (euralcoop)</v>
          </cell>
          <cell r="K2589">
            <v>818.85</v>
          </cell>
          <cell r="AK2589" t="str">
            <v>UNIEURO (euralcoop)</v>
          </cell>
          <cell r="AL2589">
            <v>0</v>
          </cell>
          <cell r="AM2589">
            <v>0</v>
          </cell>
          <cell r="AN2589">
            <v>0</v>
          </cell>
          <cell r="AO2589">
            <v>818.85</v>
          </cell>
          <cell r="AP2589">
            <v>998.99699999999996</v>
          </cell>
          <cell r="AQ2589">
            <v>818.85</v>
          </cell>
          <cell r="AS2589">
            <v>1</v>
          </cell>
          <cell r="AT2589">
            <v>818.85</v>
          </cell>
          <cell r="AY2589" t="str">
            <v/>
          </cell>
        </row>
        <row r="2590">
          <cell r="E2590" t="str">
            <v>05030005</v>
          </cell>
          <cell r="F2590" t="str">
            <v>APPLE AIRPODS 2 BIANCO</v>
          </cell>
          <cell r="G2590" t="str">
            <v>UNIEURO (euralcoop)</v>
          </cell>
          <cell r="K2590">
            <v>105.74</v>
          </cell>
          <cell r="AK2590" t="str">
            <v>UNIEURO (euralcoop)</v>
          </cell>
          <cell r="AL2590">
            <v>0</v>
          </cell>
          <cell r="AM2590">
            <v>0</v>
          </cell>
          <cell r="AN2590">
            <v>0</v>
          </cell>
          <cell r="AO2590">
            <v>105.74</v>
          </cell>
          <cell r="AP2590">
            <v>129.00279999999998</v>
          </cell>
          <cell r="AQ2590">
            <v>105.74</v>
          </cell>
          <cell r="AS2590">
            <v>1</v>
          </cell>
          <cell r="AT2590">
            <v>105.74</v>
          </cell>
          <cell r="AY2590" t="str">
            <v/>
          </cell>
        </row>
        <row r="2591">
          <cell r="E2591" t="str">
            <v>05030006</v>
          </cell>
          <cell r="F2591" t="str">
            <v>CUSTODIA APPLE SILICONE PER IPHONE 11 PRO</v>
          </cell>
          <cell r="G2591" t="str">
            <v>JUICE</v>
          </cell>
          <cell r="K2591">
            <v>36.89</v>
          </cell>
          <cell r="AK2591" t="str">
            <v>JUICE</v>
          </cell>
          <cell r="AL2591">
            <v>0</v>
          </cell>
          <cell r="AM2591">
            <v>0</v>
          </cell>
          <cell r="AN2591">
            <v>0</v>
          </cell>
          <cell r="AO2591">
            <v>36.89</v>
          </cell>
          <cell r="AP2591">
            <v>45.005800000000001</v>
          </cell>
          <cell r="AQ2591">
            <v>36.89</v>
          </cell>
          <cell r="AS2591">
            <v>1</v>
          </cell>
          <cell r="AT2591">
            <v>36.89</v>
          </cell>
          <cell r="AY2591" t="str">
            <v/>
          </cell>
        </row>
        <row r="2592">
          <cell r="E2592" t="str">
            <v>05030007</v>
          </cell>
          <cell r="F2592" t="str">
            <v>STAMPANTE HP LASERJET PRO M28A</v>
          </cell>
          <cell r="G2592" t="str">
            <v>JUMBO spa (Trony)</v>
          </cell>
          <cell r="K2592">
            <v>90.1</v>
          </cell>
          <cell r="AK2592" t="str">
            <v>JUMBO spa (Trony)</v>
          </cell>
          <cell r="AL2592">
            <v>0</v>
          </cell>
          <cell r="AM2592">
            <v>0</v>
          </cell>
          <cell r="AN2592">
            <v>0</v>
          </cell>
          <cell r="AO2592">
            <v>90.1</v>
          </cell>
          <cell r="AP2592">
            <v>109.922</v>
          </cell>
          <cell r="AQ2592">
            <v>90.1</v>
          </cell>
          <cell r="AS2592">
            <v>1</v>
          </cell>
          <cell r="AT2592">
            <v>90.1</v>
          </cell>
          <cell r="AY2592" t="str">
            <v/>
          </cell>
        </row>
        <row r="2593">
          <cell r="E2593" t="str">
            <v>05030008</v>
          </cell>
          <cell r="F2593" t="str">
            <v>CAVO USB 2.0 PER STAMPANTE 1.5M MASCHIO A TIPO B MASCHIO</v>
          </cell>
          <cell r="G2593" t="str">
            <v>JUMBO spa (Trony)</v>
          </cell>
          <cell r="H2593" t="str">
            <v>ACCNOVCE316</v>
          </cell>
          <cell r="K2593">
            <v>1.56</v>
          </cell>
          <cell r="AK2593" t="str">
            <v>JUMBO spa (Trony)</v>
          </cell>
          <cell r="AL2593" t="str">
            <v>ACCNOVCE316</v>
          </cell>
          <cell r="AM2593">
            <v>0</v>
          </cell>
          <cell r="AN2593">
            <v>0</v>
          </cell>
          <cell r="AO2593">
            <v>1.56</v>
          </cell>
          <cell r="AP2593">
            <v>1.9032</v>
          </cell>
          <cell r="AQ2593">
            <v>1.56</v>
          </cell>
          <cell r="AS2593">
            <v>2</v>
          </cell>
          <cell r="AT2593">
            <v>3.12</v>
          </cell>
          <cell r="AY2593" t="str">
            <v/>
          </cell>
        </row>
        <row r="2594">
          <cell r="E2594" t="str">
            <v>05030009</v>
          </cell>
          <cell r="F2594" t="str">
            <v>NOTEBOOK HP250 G7 15.6</v>
          </cell>
          <cell r="G2594" t="str">
            <v>JUMBO spa (Trony)</v>
          </cell>
          <cell r="K2594">
            <v>491</v>
          </cell>
          <cell r="AK2594" t="str">
            <v>JUMBO spa (Trony)</v>
          </cell>
          <cell r="AL2594">
            <v>0</v>
          </cell>
          <cell r="AM2594">
            <v>0</v>
          </cell>
          <cell r="AN2594">
            <v>0</v>
          </cell>
          <cell r="AO2594">
            <v>491</v>
          </cell>
          <cell r="AP2594">
            <v>599.02</v>
          </cell>
          <cell r="AQ2594">
            <v>491</v>
          </cell>
          <cell r="AS2594">
            <v>1</v>
          </cell>
          <cell r="AT2594">
            <v>491</v>
          </cell>
          <cell r="AY2594" t="str">
            <v/>
          </cell>
        </row>
        <row r="2595">
          <cell r="E2595" t="str">
            <v>05030010</v>
          </cell>
          <cell r="F2595" t="str">
            <v>MONITOR PC HP27F</v>
          </cell>
          <cell r="G2595" t="str">
            <v>JUMBO spa (Trony)</v>
          </cell>
          <cell r="K2595">
            <v>146.72</v>
          </cell>
          <cell r="AK2595" t="str">
            <v>JUMBO spa (Trony)</v>
          </cell>
          <cell r="AL2595">
            <v>0</v>
          </cell>
          <cell r="AM2595">
            <v>0</v>
          </cell>
          <cell r="AN2595">
            <v>0</v>
          </cell>
          <cell r="AO2595">
            <v>146.72</v>
          </cell>
          <cell r="AP2595">
            <v>178.9984</v>
          </cell>
          <cell r="AQ2595">
            <v>146.72</v>
          </cell>
          <cell r="AS2595">
            <v>1</v>
          </cell>
          <cell r="AT2595">
            <v>146.72</v>
          </cell>
          <cell r="AY2595" t="str">
            <v/>
          </cell>
        </row>
        <row r="2596">
          <cell r="E2596" t="str">
            <v>05030011</v>
          </cell>
          <cell r="F2596" t="str">
            <v>TASTIERA + MOUSE WIRELESS MK470GRAPHITE</v>
          </cell>
          <cell r="G2596" t="str">
            <v>JUMBO spa (Trony)</v>
          </cell>
          <cell r="K2596">
            <v>40.9</v>
          </cell>
          <cell r="AK2596" t="str">
            <v>JUMBO spa (Trony)</v>
          </cell>
          <cell r="AL2596">
            <v>0</v>
          </cell>
          <cell r="AM2596">
            <v>0</v>
          </cell>
          <cell r="AN2596">
            <v>0</v>
          </cell>
          <cell r="AO2596">
            <v>40.9</v>
          </cell>
          <cell r="AP2596">
            <v>49.897999999999996</v>
          </cell>
          <cell r="AQ2596">
            <v>40.9</v>
          </cell>
          <cell r="AS2596">
            <v>1</v>
          </cell>
          <cell r="AT2596">
            <v>40.9</v>
          </cell>
          <cell r="AY2596" t="str">
            <v/>
          </cell>
        </row>
        <row r="2597">
          <cell r="E2597" t="str">
            <v>05030012</v>
          </cell>
          <cell r="F2597" t="str">
            <v>SCHERMO TELEVISORE LED HD 32" AKAI</v>
          </cell>
          <cell r="G2597" t="str">
            <v>MOND.CONV. (Rica)</v>
          </cell>
          <cell r="K2597">
            <v>81.150000000000006</v>
          </cell>
          <cell r="AK2597" t="str">
            <v>MOND.CONV. (Rica)</v>
          </cell>
          <cell r="AL2597">
            <v>0</v>
          </cell>
          <cell r="AM2597">
            <v>0</v>
          </cell>
          <cell r="AN2597">
            <v>0</v>
          </cell>
          <cell r="AO2597">
            <v>81.150000000000006</v>
          </cell>
          <cell r="AP2597">
            <v>99.003</v>
          </cell>
          <cell r="AQ2597">
            <v>81.150000000000006</v>
          </cell>
          <cell r="AS2597">
            <v>1</v>
          </cell>
          <cell r="AT2597">
            <v>81.150000000000006</v>
          </cell>
          <cell r="AY2597" t="str">
            <v/>
          </cell>
        </row>
        <row r="2598">
          <cell r="E2598" t="str">
            <v>05030013</v>
          </cell>
          <cell r="F2598" t="str">
            <v>SCHERMO PC HP32S</v>
          </cell>
          <cell r="G2598" t="str">
            <v>JUMBO spa (Trony)</v>
          </cell>
          <cell r="H2598" t="str">
            <v>MONHP12UD96AA</v>
          </cell>
          <cell r="K2598">
            <v>204.1</v>
          </cell>
          <cell r="AK2598" t="str">
            <v>JUMBO spa (Trony)</v>
          </cell>
          <cell r="AL2598" t="str">
            <v>MONHP12UD96AA</v>
          </cell>
          <cell r="AM2598">
            <v>0</v>
          </cell>
          <cell r="AN2598">
            <v>0</v>
          </cell>
          <cell r="AO2598">
            <v>204.1</v>
          </cell>
          <cell r="AP2598">
            <v>249.00199999999998</v>
          </cell>
          <cell r="AQ2598">
            <v>204.1</v>
          </cell>
          <cell r="AS2598">
            <v>1</v>
          </cell>
          <cell r="AT2598">
            <v>204.1</v>
          </cell>
          <cell r="AY2598" t="str">
            <v/>
          </cell>
        </row>
        <row r="2599">
          <cell r="E2599" t="str">
            <v>05030014</v>
          </cell>
          <cell r="F2599" t="str">
            <v>CIABATTA 6 PRESE TRIVALENTI (Shuko, 10A, 16A) C/INTERRUTTORE E SPINA 16A</v>
          </cell>
          <cell r="G2599" t="str">
            <v>JUMBO spa (Trony)</v>
          </cell>
          <cell r="H2599" t="str">
            <v>ACCNOVCE316</v>
          </cell>
          <cell r="K2599">
            <v>8.93</v>
          </cell>
          <cell r="AK2599" t="str">
            <v>JUMBO spa (Trony)</v>
          </cell>
          <cell r="AL2599" t="str">
            <v>ACCNOVCE316</v>
          </cell>
          <cell r="AM2599">
            <v>0</v>
          </cell>
          <cell r="AN2599">
            <v>0</v>
          </cell>
          <cell r="AO2599">
            <v>8.93</v>
          </cell>
          <cell r="AP2599">
            <v>10.894599999999999</v>
          </cell>
          <cell r="AQ2599">
            <v>8.93</v>
          </cell>
          <cell r="AS2599">
            <v>1</v>
          </cell>
          <cell r="AT2599">
            <v>8.93</v>
          </cell>
          <cell r="AY2599" t="str">
            <v/>
          </cell>
        </row>
        <row r="2600">
          <cell r="E2600" t="str">
            <v>05040001</v>
          </cell>
          <cell r="F2600" t="str">
            <v>RISMA CARTA 500 FOGLI A4 80g BIANCO</v>
          </cell>
          <cell r="G2600" t="str">
            <v>MOND.CONV. (Rica)</v>
          </cell>
          <cell r="H2600" t="str">
            <v>CA01249</v>
          </cell>
          <cell r="K2600">
            <v>3.1147540983606556</v>
          </cell>
          <cell r="AK2600" t="str">
            <v>MOND.CONV. (Rica)</v>
          </cell>
          <cell r="AL2600" t="str">
            <v>CA01249</v>
          </cell>
          <cell r="AM2600">
            <v>0</v>
          </cell>
          <cell r="AN2600">
            <v>0</v>
          </cell>
          <cell r="AO2600">
            <v>3.1147540983606556</v>
          </cell>
          <cell r="AP2600">
            <v>3.8</v>
          </cell>
          <cell r="AQ2600">
            <v>3.11</v>
          </cell>
          <cell r="AS2600">
            <v>35</v>
          </cell>
          <cell r="AT2600">
            <v>108.85</v>
          </cell>
          <cell r="AY2600" t="str">
            <v/>
          </cell>
        </row>
        <row r="2601">
          <cell r="E2601" t="str">
            <v>05040002</v>
          </cell>
          <cell r="F2601" t="str">
            <v>BUSTE TRASPARENTI A4 C/BUCHI</v>
          </cell>
          <cell r="G2601" t="str">
            <v>NUOVO HONK KONG</v>
          </cell>
          <cell r="K2601">
            <v>2.2999999999999998</v>
          </cell>
          <cell r="AK2601" t="str">
            <v>NUOVO HONK KONG</v>
          </cell>
          <cell r="AL2601">
            <v>0</v>
          </cell>
          <cell r="AM2601">
            <v>0</v>
          </cell>
          <cell r="AN2601">
            <v>0</v>
          </cell>
          <cell r="AO2601">
            <v>2.2999999999999998</v>
          </cell>
          <cell r="AP2601">
            <v>2.8059999999999996</v>
          </cell>
          <cell r="AQ2601">
            <v>2.2999999999999998</v>
          </cell>
          <cell r="AS2601">
            <v>1</v>
          </cell>
          <cell r="AT2601">
            <v>2.2999999999999998</v>
          </cell>
          <cell r="AY2601" t="str">
            <v/>
          </cell>
        </row>
        <row r="2602">
          <cell r="E2602" t="str">
            <v>05040004</v>
          </cell>
          <cell r="F2602" t="str">
            <v>EVIDENZIATORE ARANCIONE</v>
          </cell>
          <cell r="G2602" t="str">
            <v>NUOVO HONK KONG</v>
          </cell>
          <cell r="K2602">
            <v>0.8</v>
          </cell>
          <cell r="AK2602" t="str">
            <v>NUOVO HONK KONG</v>
          </cell>
          <cell r="AL2602">
            <v>0</v>
          </cell>
          <cell r="AM2602">
            <v>0</v>
          </cell>
          <cell r="AN2602">
            <v>0</v>
          </cell>
          <cell r="AO2602">
            <v>0.8</v>
          </cell>
          <cell r="AP2602">
            <v>0.97599999999999998</v>
          </cell>
          <cell r="AQ2602">
            <v>0.8</v>
          </cell>
          <cell r="AS2602">
            <v>1</v>
          </cell>
          <cell r="AT2602">
            <v>0.8</v>
          </cell>
          <cell r="AY2602" t="str">
            <v/>
          </cell>
        </row>
        <row r="2603">
          <cell r="E2603" t="str">
            <v>05040005</v>
          </cell>
          <cell r="F2603" t="str">
            <v>EVIDENZIATORE VERDE</v>
          </cell>
          <cell r="G2603" t="str">
            <v>NUOVO HONK KONG</v>
          </cell>
          <cell r="K2603">
            <v>0.8</v>
          </cell>
          <cell r="AK2603" t="str">
            <v>NUOVO HONK KONG</v>
          </cell>
          <cell r="AL2603">
            <v>0</v>
          </cell>
          <cell r="AM2603">
            <v>0</v>
          </cell>
          <cell r="AN2603">
            <v>0</v>
          </cell>
          <cell r="AO2603">
            <v>0.8</v>
          </cell>
          <cell r="AP2603">
            <v>0.97599999999999998</v>
          </cell>
          <cell r="AQ2603">
            <v>0.8</v>
          </cell>
          <cell r="AS2603">
            <v>1</v>
          </cell>
          <cell r="AT2603">
            <v>0.8</v>
          </cell>
          <cell r="AY2603" t="str">
            <v/>
          </cell>
        </row>
        <row r="2604">
          <cell r="E2604" t="str">
            <v>05040006</v>
          </cell>
          <cell r="F2604" t="str">
            <v>EVIDENZIATORE GIALLO</v>
          </cell>
          <cell r="G2604" t="str">
            <v>NUOVO HONK KONG</v>
          </cell>
          <cell r="K2604">
            <v>0.8</v>
          </cell>
          <cell r="AK2604" t="str">
            <v>NUOVO HONK KONG</v>
          </cell>
          <cell r="AL2604">
            <v>0</v>
          </cell>
          <cell r="AM2604">
            <v>0</v>
          </cell>
          <cell r="AN2604">
            <v>0</v>
          </cell>
          <cell r="AO2604">
            <v>0.8</v>
          </cell>
          <cell r="AP2604">
            <v>0.97599999999999998</v>
          </cell>
          <cell r="AQ2604">
            <v>0.8</v>
          </cell>
          <cell r="AS2604">
            <v>1</v>
          </cell>
          <cell r="AT2604">
            <v>0.8</v>
          </cell>
          <cell r="AY2604" t="str">
            <v/>
          </cell>
        </row>
        <row r="2605">
          <cell r="E2605" t="str">
            <v>05040007</v>
          </cell>
          <cell r="F2605" t="str">
            <v>EVIDENZIATORE FUCSIA</v>
          </cell>
          <cell r="G2605" t="str">
            <v>NUOVO HONK KONG</v>
          </cell>
          <cell r="K2605">
            <v>0.8</v>
          </cell>
          <cell r="AK2605" t="str">
            <v>NUOVO HONK KONG</v>
          </cell>
          <cell r="AL2605">
            <v>0</v>
          </cell>
          <cell r="AM2605">
            <v>0</v>
          </cell>
          <cell r="AN2605">
            <v>0</v>
          </cell>
          <cell r="AO2605">
            <v>0.8</v>
          </cell>
          <cell r="AP2605">
            <v>0.97599999999999998</v>
          </cell>
          <cell r="AQ2605">
            <v>0.8</v>
          </cell>
          <cell r="AS2605">
            <v>1</v>
          </cell>
          <cell r="AT2605">
            <v>0.8</v>
          </cell>
          <cell r="AY2605" t="str">
            <v/>
          </cell>
        </row>
        <row r="2606">
          <cell r="E2606" t="str">
            <v>05040008</v>
          </cell>
          <cell r="F2606" t="str">
            <v>PENNARELLO GRANDE NERO</v>
          </cell>
          <cell r="G2606" t="str">
            <v>NUOVO HONK KONG</v>
          </cell>
          <cell r="K2606">
            <v>1.5</v>
          </cell>
          <cell r="AK2606" t="str">
            <v>NUOVO HONK KONG</v>
          </cell>
          <cell r="AL2606">
            <v>0</v>
          </cell>
          <cell r="AM2606">
            <v>0</v>
          </cell>
          <cell r="AN2606">
            <v>0</v>
          </cell>
          <cell r="AO2606">
            <v>1.5</v>
          </cell>
          <cell r="AP2606">
            <v>1.83</v>
          </cell>
          <cell r="AQ2606">
            <v>1.5</v>
          </cell>
          <cell r="AS2606">
            <v>5</v>
          </cell>
          <cell r="AT2606">
            <v>7.5</v>
          </cell>
          <cell r="AY2606" t="str">
            <v/>
          </cell>
        </row>
        <row r="2607">
          <cell r="E2607" t="str">
            <v>05040009</v>
          </cell>
          <cell r="F2607" t="str">
            <v>ETICHETTE ADESIVE RETTANGOLARI VERDE FLUO (189pz)</v>
          </cell>
          <cell r="G2607" t="str">
            <v>NUOVO HONK KONG</v>
          </cell>
          <cell r="K2607">
            <v>1</v>
          </cell>
          <cell r="AK2607" t="str">
            <v>NUOVO HONK KONG</v>
          </cell>
          <cell r="AL2607">
            <v>0</v>
          </cell>
          <cell r="AM2607">
            <v>0</v>
          </cell>
          <cell r="AN2607">
            <v>0</v>
          </cell>
          <cell r="AO2607">
            <v>1</v>
          </cell>
          <cell r="AP2607">
            <v>1.22</v>
          </cell>
          <cell r="AQ2607">
            <v>1</v>
          </cell>
          <cell r="AS2607">
            <v>1</v>
          </cell>
          <cell r="AT2607">
            <v>1</v>
          </cell>
          <cell r="AY2607" t="str">
            <v/>
          </cell>
        </row>
        <row r="2608">
          <cell r="E2608" t="str">
            <v>05040010</v>
          </cell>
          <cell r="F2608" t="str">
            <v>ETICHETTE ADESIVE TONDE GIALLO FLUO (120pz)</v>
          </cell>
          <cell r="G2608" t="str">
            <v>NUOVO HONK KONG</v>
          </cell>
          <cell r="K2608">
            <v>1</v>
          </cell>
          <cell r="AK2608" t="str">
            <v>NUOVO HONK KONG</v>
          </cell>
          <cell r="AL2608">
            <v>0</v>
          </cell>
          <cell r="AM2608">
            <v>0</v>
          </cell>
          <cell r="AN2608">
            <v>0</v>
          </cell>
          <cell r="AO2608">
            <v>1</v>
          </cell>
          <cell r="AP2608">
            <v>1.22</v>
          </cell>
          <cell r="AQ2608">
            <v>1</v>
          </cell>
          <cell r="AS2608">
            <v>1</v>
          </cell>
          <cell r="AT2608">
            <v>1</v>
          </cell>
          <cell r="AY2608" t="str">
            <v/>
          </cell>
        </row>
        <row r="2609">
          <cell r="E2609" t="str">
            <v>05040011</v>
          </cell>
          <cell r="F2609" t="str">
            <v>PENNARELLO BIC PUNTA SCALPELLO BLU</v>
          </cell>
          <cell r="G2609" t="str">
            <v>MOND.CONV. (Rica)</v>
          </cell>
          <cell r="H2609">
            <v>2301062</v>
          </cell>
          <cell r="K2609">
            <v>1.23</v>
          </cell>
          <cell r="AK2609" t="str">
            <v>MOND.CONV. (Rica)</v>
          </cell>
          <cell r="AL2609">
            <v>2301062</v>
          </cell>
          <cell r="AM2609">
            <v>0</v>
          </cell>
          <cell r="AN2609">
            <v>0</v>
          </cell>
          <cell r="AO2609">
            <v>1.23</v>
          </cell>
          <cell r="AP2609">
            <v>1.5005999999999999</v>
          </cell>
          <cell r="AQ2609">
            <v>1.23</v>
          </cell>
          <cell r="AS2609">
            <v>3</v>
          </cell>
          <cell r="AT2609">
            <v>3.69</v>
          </cell>
          <cell r="AY2609" t="str">
            <v/>
          </cell>
        </row>
        <row r="2610">
          <cell r="E2610" t="str">
            <v>05040012</v>
          </cell>
          <cell r="F2610" t="str">
            <v>PENNARELLO BIC PUNTA SCALPELLO NERO</v>
          </cell>
          <cell r="G2610" t="str">
            <v>MOND.CONV. (Rica)</v>
          </cell>
          <cell r="H2610">
            <v>2301093</v>
          </cell>
          <cell r="K2610">
            <v>1.23</v>
          </cell>
          <cell r="AK2610" t="str">
            <v>MOND.CONV. (Rica)</v>
          </cell>
          <cell r="AL2610">
            <v>2301093</v>
          </cell>
          <cell r="AM2610">
            <v>0</v>
          </cell>
          <cell r="AN2610">
            <v>0</v>
          </cell>
          <cell r="AO2610">
            <v>1.23</v>
          </cell>
          <cell r="AP2610">
            <v>1.5005999999999999</v>
          </cell>
          <cell r="AQ2610">
            <v>1.23</v>
          </cell>
          <cell r="AS2610">
            <v>3</v>
          </cell>
          <cell r="AT2610">
            <v>3.69</v>
          </cell>
          <cell r="AY2610" t="str">
            <v/>
          </cell>
        </row>
        <row r="2611">
          <cell r="E2611" t="str">
            <v>05040013</v>
          </cell>
          <cell r="F2611" t="str">
            <v>SUPER ATTACK PRECISION 5G</v>
          </cell>
          <cell r="G2611" t="str">
            <v>MOND.CONV. (Rica)</v>
          </cell>
          <cell r="H2611" t="str">
            <v>CA6546</v>
          </cell>
          <cell r="K2611">
            <v>4.84</v>
          </cell>
          <cell r="AK2611" t="str">
            <v>MOND.CONV. (Rica)</v>
          </cell>
          <cell r="AL2611" t="str">
            <v>CA6546</v>
          </cell>
          <cell r="AM2611">
            <v>0</v>
          </cell>
          <cell r="AN2611">
            <v>0</v>
          </cell>
          <cell r="AO2611">
            <v>4.84</v>
          </cell>
          <cell r="AP2611">
            <v>5.9047999999999998</v>
          </cell>
          <cell r="AQ2611">
            <v>4.84</v>
          </cell>
          <cell r="AS2611">
            <v>1</v>
          </cell>
          <cell r="AT2611">
            <v>4.84</v>
          </cell>
          <cell r="AY2611" t="str">
            <v/>
          </cell>
        </row>
        <row r="2612">
          <cell r="E2612" t="str">
            <v>05040014</v>
          </cell>
          <cell r="F2612" t="str">
            <v>BUSTA TRASPARENTE A4 CON FORI PER ANELLI</v>
          </cell>
          <cell r="G2612" t="str">
            <v>MOND.CONV. (Rica)</v>
          </cell>
          <cell r="H2612">
            <v>6176313</v>
          </cell>
          <cell r="K2612">
            <v>1.88</v>
          </cell>
          <cell r="AK2612" t="str">
            <v>MOND.CONV. (Rica)</v>
          </cell>
          <cell r="AL2612">
            <v>6176313</v>
          </cell>
          <cell r="AM2612">
            <v>0</v>
          </cell>
          <cell r="AN2612">
            <v>0</v>
          </cell>
          <cell r="AO2612">
            <v>1.88</v>
          </cell>
          <cell r="AP2612">
            <v>2.2935999999999996</v>
          </cell>
          <cell r="AQ2612">
            <v>1.88</v>
          </cell>
          <cell r="AS2612">
            <v>200</v>
          </cell>
          <cell r="AT2612">
            <v>376</v>
          </cell>
          <cell r="AY2612" t="str">
            <v/>
          </cell>
        </row>
        <row r="2613">
          <cell r="E2613" t="str">
            <v>05040015</v>
          </cell>
          <cell r="F2613" t="str">
            <v>BUSTA PER LETTERA BIANCA C/FINESTRA 110 X 220 MM</v>
          </cell>
          <cell r="G2613" t="str">
            <v>NUOVO HONK KONG</v>
          </cell>
          <cell r="K2613">
            <v>0.09</v>
          </cell>
          <cell r="AK2613" t="str">
            <v>NUOVO HONK KONG</v>
          </cell>
          <cell r="AL2613">
            <v>0</v>
          </cell>
          <cell r="AM2613">
            <v>0</v>
          </cell>
          <cell r="AN2613">
            <v>0</v>
          </cell>
          <cell r="AO2613">
            <v>0.09</v>
          </cell>
          <cell r="AP2613">
            <v>0.10979999999999999</v>
          </cell>
          <cell r="AQ2613">
            <v>0.09</v>
          </cell>
          <cell r="AS2613">
            <v>220</v>
          </cell>
          <cell r="AT2613">
            <v>19.8</v>
          </cell>
          <cell r="AY2613" t="str">
            <v/>
          </cell>
        </row>
        <row r="2614">
          <cell r="E2614" t="str">
            <v>05040016</v>
          </cell>
          <cell r="F2614" t="str">
            <v>BUSTA PER DOCUMENTI GIALLA 180 X 240 MM</v>
          </cell>
          <cell r="G2614" t="str">
            <v>NUOVO HONK KONG</v>
          </cell>
          <cell r="K2614">
            <v>0.16666666666666666</v>
          </cell>
          <cell r="AK2614" t="str">
            <v>NUOVO HONK KONG</v>
          </cell>
          <cell r="AL2614">
            <v>0</v>
          </cell>
          <cell r="AM2614">
            <v>0</v>
          </cell>
          <cell r="AN2614">
            <v>0</v>
          </cell>
          <cell r="AO2614">
            <v>0.16666666666666666</v>
          </cell>
          <cell r="AP2614">
            <v>0.20333333333333331</v>
          </cell>
          <cell r="AQ2614">
            <v>0.17</v>
          </cell>
          <cell r="AS2614">
            <v>6</v>
          </cell>
          <cell r="AT2614">
            <v>1.02</v>
          </cell>
          <cell r="AY2614" t="str">
            <v/>
          </cell>
        </row>
        <row r="2615">
          <cell r="E2615" t="str">
            <v>05040017</v>
          </cell>
          <cell r="F2615" t="str">
            <v>BUSTA PER DOCUMENTI BIANCA 190 X 260 MM</v>
          </cell>
          <cell r="G2615" t="str">
            <v>NUOVO HONK KONG</v>
          </cell>
          <cell r="K2615">
            <v>0.1</v>
          </cell>
          <cell r="AK2615" t="str">
            <v>NUOVO HONK KONG</v>
          </cell>
          <cell r="AL2615">
            <v>0</v>
          </cell>
          <cell r="AM2615">
            <v>0</v>
          </cell>
          <cell r="AN2615">
            <v>0</v>
          </cell>
          <cell r="AO2615">
            <v>0.1</v>
          </cell>
          <cell r="AP2615">
            <v>0.122</v>
          </cell>
          <cell r="AQ2615">
            <v>0.1</v>
          </cell>
          <cell r="AS2615">
            <v>100</v>
          </cell>
          <cell r="AT2615">
            <v>10</v>
          </cell>
          <cell r="AY2615" t="str">
            <v/>
          </cell>
        </row>
        <row r="2616">
          <cell r="E2616" t="str">
            <v>05040018</v>
          </cell>
          <cell r="F2616" t="str">
            <v>BUSTA PER DOCUMENTI BIANCA 250 X 353 MM</v>
          </cell>
          <cell r="G2616" t="str">
            <v>NUOVO HONK KONG</v>
          </cell>
          <cell r="K2616">
            <v>0.14000000000000001</v>
          </cell>
          <cell r="AK2616" t="str">
            <v>NUOVO HONK KONG</v>
          </cell>
          <cell r="AL2616">
            <v>0</v>
          </cell>
          <cell r="AM2616">
            <v>0</v>
          </cell>
          <cell r="AN2616">
            <v>0</v>
          </cell>
          <cell r="AO2616">
            <v>0.14000000000000001</v>
          </cell>
          <cell r="AP2616">
            <v>0.17080000000000001</v>
          </cell>
          <cell r="AQ2616">
            <v>0.14000000000000001</v>
          </cell>
          <cell r="AS2616">
            <v>50</v>
          </cell>
          <cell r="AT2616">
            <v>7.0000000000000009</v>
          </cell>
          <cell r="AY2616" t="str">
            <v/>
          </cell>
        </row>
        <row r="2617">
          <cell r="E2617" t="str">
            <v>05040019</v>
          </cell>
          <cell r="F2617" t="str">
            <v>BUSTA INTERNO PLURIBALL GIALLA 290 X 365 MM</v>
          </cell>
          <cell r="G2617" t="str">
            <v>NUOVO HONK KONG</v>
          </cell>
          <cell r="K2617">
            <v>1.5</v>
          </cell>
          <cell r="AK2617" t="str">
            <v>NUOVO HONK KONG</v>
          </cell>
          <cell r="AL2617">
            <v>0</v>
          </cell>
          <cell r="AM2617">
            <v>0</v>
          </cell>
          <cell r="AN2617">
            <v>0</v>
          </cell>
          <cell r="AO2617">
            <v>1.5</v>
          </cell>
          <cell r="AP2617">
            <v>1.83</v>
          </cell>
          <cell r="AQ2617">
            <v>1.5</v>
          </cell>
          <cell r="AS2617">
            <v>18</v>
          </cell>
          <cell r="AT2617">
            <v>27</v>
          </cell>
          <cell r="AY2617" t="str">
            <v/>
          </cell>
        </row>
        <row r="2618">
          <cell r="E2618" t="str">
            <v>05040020</v>
          </cell>
          <cell r="F2618" t="str">
            <v>PORTA BADGE PLASTICA TRASPARENTE 8,5 X 5,5 CM</v>
          </cell>
          <cell r="G2618" t="str">
            <v>NUOVO HONK KONG</v>
          </cell>
          <cell r="K2618">
            <v>0.81967213114754101</v>
          </cell>
          <cell r="AK2618" t="str">
            <v>NUOVO HONK KONG</v>
          </cell>
          <cell r="AL2618">
            <v>0</v>
          </cell>
          <cell r="AM2618">
            <v>0</v>
          </cell>
          <cell r="AN2618">
            <v>0</v>
          </cell>
          <cell r="AO2618">
            <v>0.81967213114754101</v>
          </cell>
          <cell r="AP2618">
            <v>1</v>
          </cell>
          <cell r="AQ2618">
            <v>0.81967213114754101</v>
          </cell>
          <cell r="AR2618">
            <v>-10</v>
          </cell>
          <cell r="AS2618">
            <v>0</v>
          </cell>
          <cell r="AT2618">
            <v>0</v>
          </cell>
          <cell r="AY2618" t="str">
            <v/>
          </cell>
        </row>
        <row r="2619">
          <cell r="E2619" t="str">
            <v>05050001</v>
          </cell>
          <cell r="F2619" t="str">
            <v>CATALOGO CHERRI 2019</v>
          </cell>
          <cell r="G2619" t="str">
            <v>PIXARTPRINTING</v>
          </cell>
          <cell r="K2619">
            <v>2.84</v>
          </cell>
          <cell r="AK2619" t="str">
            <v>PIXARTPRINTING</v>
          </cell>
          <cell r="AL2619">
            <v>0</v>
          </cell>
          <cell r="AM2619">
            <v>0</v>
          </cell>
          <cell r="AN2619">
            <v>0</v>
          </cell>
          <cell r="AO2619">
            <v>2.84</v>
          </cell>
          <cell r="AP2619">
            <v>3.4647999999999999</v>
          </cell>
          <cell r="AQ2619">
            <v>2.84</v>
          </cell>
          <cell r="AS2619">
            <v>20</v>
          </cell>
          <cell r="AT2619">
            <v>56.8</v>
          </cell>
          <cell r="AY2619" t="str">
            <v/>
          </cell>
        </row>
        <row r="2620">
          <cell r="E2620" t="str">
            <v>05050002</v>
          </cell>
          <cell r="F2620" t="str">
            <v>FLYER PROMO CAMERE COPERTURE</v>
          </cell>
          <cell r="G2620" t="str">
            <v>PIXARTPRINTING</v>
          </cell>
          <cell r="K2620">
            <v>0.68</v>
          </cell>
          <cell r="AK2620" t="str">
            <v>PIXARTPRINTING</v>
          </cell>
          <cell r="AL2620">
            <v>0</v>
          </cell>
          <cell r="AM2620">
            <v>0</v>
          </cell>
          <cell r="AN2620">
            <v>0</v>
          </cell>
          <cell r="AO2620">
            <v>0.68</v>
          </cell>
          <cell r="AP2620">
            <v>0.8296</v>
          </cell>
          <cell r="AQ2620">
            <v>0.68</v>
          </cell>
          <cell r="AS2620">
            <v>20</v>
          </cell>
          <cell r="AT2620">
            <v>13.600000000000001</v>
          </cell>
          <cell r="AY2620" t="str">
            <v/>
          </cell>
        </row>
        <row r="2621">
          <cell r="E2621" t="str">
            <v>05060001</v>
          </cell>
          <cell r="F2621" t="str">
            <v>BOBINA PELLICOLA BOX 78 ESTENSIONE 50</v>
          </cell>
          <cell r="G2621" t="str">
            <v>BARBERO PIETRO</v>
          </cell>
          <cell r="K2621">
            <v>4.4666666666666668</v>
          </cell>
          <cell r="AK2621" t="str">
            <v>BARBERO PIETRO</v>
          </cell>
          <cell r="AL2621">
            <v>0</v>
          </cell>
          <cell r="AM2621">
            <v>0</v>
          </cell>
          <cell r="AN2621">
            <v>0</v>
          </cell>
          <cell r="AO2621">
            <v>4.4666666666666668</v>
          </cell>
          <cell r="AP2621">
            <v>5.4493333333333336</v>
          </cell>
          <cell r="AQ2621">
            <v>5.1420266666666672</v>
          </cell>
          <cell r="AS2621">
            <v>14</v>
          </cell>
          <cell r="AT2621">
            <v>71.988373333333342</v>
          </cell>
          <cell r="AY2621" t="str">
            <v/>
          </cell>
        </row>
        <row r="2622">
          <cell r="E2622" t="str">
            <v>05060002</v>
          </cell>
          <cell r="F2622" t="str">
            <v>SACCHETTO TRASPARENTE 13x18cm</v>
          </cell>
          <cell r="G2622" t="str">
            <v>NUOVO HONK KONG</v>
          </cell>
          <cell r="K2622">
            <v>1</v>
          </cell>
          <cell r="AK2622" t="str">
            <v>NUOVO HONK KONG</v>
          </cell>
          <cell r="AL2622">
            <v>0</v>
          </cell>
          <cell r="AM2622">
            <v>0</v>
          </cell>
          <cell r="AN2622">
            <v>0</v>
          </cell>
          <cell r="AO2622">
            <v>1</v>
          </cell>
          <cell r="AP2622">
            <v>1.22</v>
          </cell>
          <cell r="AQ2622">
            <v>1</v>
          </cell>
          <cell r="AS2622">
            <v>1</v>
          </cell>
          <cell r="AT2622">
            <v>1</v>
          </cell>
          <cell r="AY2622" t="str">
            <v/>
          </cell>
        </row>
        <row r="2623">
          <cell r="E2623" t="str">
            <v>05060003</v>
          </cell>
          <cell r="F2623" t="str">
            <v>SACCHETTO TRASPARENTE 10x15cm</v>
          </cell>
          <cell r="G2623" t="str">
            <v>NUOVO HONK KONG</v>
          </cell>
          <cell r="K2623">
            <v>1</v>
          </cell>
          <cell r="AK2623" t="str">
            <v>NUOVO HONK KONG</v>
          </cell>
          <cell r="AL2623">
            <v>0</v>
          </cell>
          <cell r="AM2623">
            <v>0</v>
          </cell>
          <cell r="AN2623">
            <v>0</v>
          </cell>
          <cell r="AO2623">
            <v>1</v>
          </cell>
          <cell r="AP2623">
            <v>1.22</v>
          </cell>
          <cell r="AQ2623">
            <v>1</v>
          </cell>
          <cell r="AS2623">
            <v>1</v>
          </cell>
          <cell r="AT2623">
            <v>1</v>
          </cell>
          <cell r="AY2623" t="str">
            <v/>
          </cell>
        </row>
        <row r="2624">
          <cell r="E2624" t="str">
            <v>05060004</v>
          </cell>
          <cell r="F2624" t="str">
            <v>SACCHETTO TRASPARENTE 7x10cm</v>
          </cell>
          <cell r="G2624" t="str">
            <v>NUOVO HONK KONG</v>
          </cell>
          <cell r="K2624">
            <v>1</v>
          </cell>
          <cell r="AK2624" t="str">
            <v>NUOVO HONK KONG</v>
          </cell>
          <cell r="AL2624">
            <v>0</v>
          </cell>
          <cell r="AM2624">
            <v>0</v>
          </cell>
          <cell r="AN2624">
            <v>0</v>
          </cell>
          <cell r="AO2624">
            <v>1</v>
          </cell>
          <cell r="AP2624">
            <v>1.22</v>
          </cell>
          <cell r="AQ2624">
            <v>1</v>
          </cell>
          <cell r="AS2624">
            <v>1</v>
          </cell>
          <cell r="AT2624">
            <v>1</v>
          </cell>
          <cell r="AY2624" t="str">
            <v/>
          </cell>
        </row>
        <row r="2625">
          <cell r="E2625" t="str">
            <v>05060005</v>
          </cell>
          <cell r="F2625" t="str">
            <v>SCATOLA MTB/CTB 12 16 20</v>
          </cell>
          <cell r="AK2625">
            <v>0</v>
          </cell>
          <cell r="AL2625">
            <v>0</v>
          </cell>
          <cell r="AM2625">
            <v>0</v>
          </cell>
          <cell r="AN2625">
            <v>0</v>
          </cell>
          <cell r="AO2625">
            <v>0</v>
          </cell>
          <cell r="AP2625">
            <v>0</v>
          </cell>
          <cell r="AQ2625">
            <v>0</v>
          </cell>
          <cell r="AS2625">
            <v>0</v>
          </cell>
          <cell r="AT2625">
            <v>0</v>
          </cell>
          <cell r="AY2625" t="str">
            <v/>
          </cell>
          <cell r="CI2625" t="str">
            <v/>
          </cell>
          <cell r="CK2625" t="str">
            <v/>
          </cell>
          <cell r="CL2625">
            <v>0</v>
          </cell>
          <cell r="CM2625">
            <v>1</v>
          </cell>
          <cell r="CO2625">
            <v>0</v>
          </cell>
          <cell r="CP2625" t="e">
            <v>#DIV/0!</v>
          </cell>
          <cell r="CS2625">
            <v>0</v>
          </cell>
          <cell r="CT2625" t="e">
            <v>#DIV/0!</v>
          </cell>
          <cell r="CW2625">
            <v>0</v>
          </cell>
          <cell r="CX2625" t="e">
            <v>#DIV/0!</v>
          </cell>
          <cell r="CY2625">
            <v>1</v>
          </cell>
        </row>
        <row r="2626">
          <cell r="E2626" t="str">
            <v>05060006</v>
          </cell>
          <cell r="F2626" t="str">
            <v>SCATOLA MTB 24 26</v>
          </cell>
          <cell r="AK2626">
            <v>0</v>
          </cell>
          <cell r="AL2626">
            <v>0</v>
          </cell>
          <cell r="AM2626">
            <v>0</v>
          </cell>
          <cell r="AN2626">
            <v>0</v>
          </cell>
          <cell r="AO2626">
            <v>0</v>
          </cell>
          <cell r="AP2626">
            <v>0</v>
          </cell>
          <cell r="AQ2626">
            <v>0</v>
          </cell>
          <cell r="AS2626">
            <v>0</v>
          </cell>
          <cell r="AT2626">
            <v>0</v>
          </cell>
          <cell r="AY2626" t="str">
            <v/>
          </cell>
          <cell r="CI2626" t="str">
            <v/>
          </cell>
          <cell r="CK2626" t="str">
            <v/>
          </cell>
          <cell r="CL2626">
            <v>0</v>
          </cell>
          <cell r="CM2626">
            <v>1</v>
          </cell>
          <cell r="CO2626">
            <v>0</v>
          </cell>
          <cell r="CP2626" t="e">
            <v>#DIV/0!</v>
          </cell>
          <cell r="CS2626">
            <v>0</v>
          </cell>
          <cell r="CT2626" t="e">
            <v>#DIV/0!</v>
          </cell>
          <cell r="CW2626">
            <v>0</v>
          </cell>
          <cell r="CX2626" t="e">
            <v>#DIV/0!</v>
          </cell>
          <cell r="CY2626">
            <v>1</v>
          </cell>
        </row>
        <row r="2627">
          <cell r="E2627" t="str">
            <v>05060007</v>
          </cell>
          <cell r="F2627" t="str">
            <v>SCATOLA MTB 27.5 29 / CTB 26 263/8 28</v>
          </cell>
          <cell r="AK2627">
            <v>0</v>
          </cell>
          <cell r="AL2627">
            <v>0</v>
          </cell>
          <cell r="AM2627">
            <v>0</v>
          </cell>
          <cell r="AN2627">
            <v>0</v>
          </cell>
          <cell r="AO2627">
            <v>0</v>
          </cell>
          <cell r="AP2627">
            <v>0</v>
          </cell>
          <cell r="AQ2627">
            <v>0</v>
          </cell>
          <cell r="AS2627">
            <v>0</v>
          </cell>
          <cell r="AT2627">
            <v>0</v>
          </cell>
          <cell r="AY2627" t="str">
            <v/>
          </cell>
          <cell r="CI2627" t="str">
            <v/>
          </cell>
          <cell r="CK2627" t="str">
            <v/>
          </cell>
          <cell r="CL2627">
            <v>0</v>
          </cell>
          <cell r="CM2627">
            <v>1</v>
          </cell>
          <cell r="CO2627">
            <v>0</v>
          </cell>
          <cell r="CP2627" t="e">
            <v>#DIV/0!</v>
          </cell>
          <cell r="CS2627">
            <v>0</v>
          </cell>
          <cell r="CT2627" t="e">
            <v>#DIV/0!</v>
          </cell>
          <cell r="CW2627">
            <v>0</v>
          </cell>
          <cell r="CX2627" t="e">
            <v>#DIV/0!</v>
          </cell>
          <cell r="CY2627">
            <v>1</v>
          </cell>
        </row>
        <row r="2628">
          <cell r="E2628" t="str">
            <v>05070001</v>
          </cell>
          <cell r="F2628" t="str">
            <v>MATERIALE DI CONSUMO VARIO</v>
          </cell>
          <cell r="G2628" t="str">
            <v>COLOR PIU' Pilloni R.</v>
          </cell>
          <cell r="I2628" t="str">
            <v>IT</v>
          </cell>
          <cell r="AK2628" t="str">
            <v>COLOR PIU' Pilloni R.</v>
          </cell>
          <cell r="AL2628">
            <v>0</v>
          </cell>
          <cell r="AM2628">
            <v>0</v>
          </cell>
          <cell r="AN2628">
            <v>0</v>
          </cell>
          <cell r="AO2628">
            <v>0</v>
          </cell>
          <cell r="AP2628">
            <v>0</v>
          </cell>
          <cell r="AQ2628">
            <v>2.0099999999999998</v>
          </cell>
          <cell r="AR2628">
            <v>300</v>
          </cell>
          <cell r="AS2628">
            <v>66.230000000000018</v>
          </cell>
          <cell r="AT2628">
            <v>133.12230000000002</v>
          </cell>
          <cell r="AY2628" t="str">
            <v/>
          </cell>
        </row>
        <row r="2629">
          <cell r="E2629" t="str">
            <v>06010001</v>
          </cell>
          <cell r="F2629" t="str">
            <v>FRENO A DISCO IDRAULICO SHIMANO MT200 KIT ANT E POST</v>
          </cell>
          <cell r="G2629" t="str">
            <v>EGC</v>
          </cell>
          <cell r="H2629" t="str">
            <v>03010200, 03010201</v>
          </cell>
          <cell r="AK2629" t="str">
            <v>EGC</v>
          </cell>
          <cell r="AL2629" t="str">
            <v>03010200, 03010201</v>
          </cell>
          <cell r="AM2629">
            <v>0</v>
          </cell>
          <cell r="AN2629">
            <v>0</v>
          </cell>
          <cell r="AO2629">
            <v>0</v>
          </cell>
          <cell r="AP2629">
            <v>0</v>
          </cell>
          <cell r="AQ2629">
            <v>57.86</v>
          </cell>
          <cell r="AS2629">
            <v>2</v>
          </cell>
          <cell r="AT2629">
            <v>115.72</v>
          </cell>
          <cell r="AY2629" t="str">
            <v/>
          </cell>
          <cell r="BB2629">
            <v>2.812781278127813</v>
          </cell>
          <cell r="BC2629">
            <v>25</v>
          </cell>
          <cell r="BD2629">
            <v>25</v>
          </cell>
          <cell r="BE2629">
            <v>15</v>
          </cell>
          <cell r="BF2629" t="str">
            <v>4524667881490, 4524667881483</v>
          </cell>
          <cell r="CB2629">
            <v>525180510</v>
          </cell>
          <cell r="CC2629">
            <v>1</v>
          </cell>
          <cell r="CD2629">
            <v>56.54</v>
          </cell>
          <cell r="CE2629">
            <v>1</v>
          </cell>
          <cell r="CF2629">
            <v>56.54</v>
          </cell>
          <cell r="CG2629">
            <v>0</v>
          </cell>
          <cell r="CH2629">
            <v>305440260</v>
          </cell>
          <cell r="CI2629">
            <v>1</v>
          </cell>
          <cell r="CJ2629">
            <v>52.68</v>
          </cell>
          <cell r="CK2629">
            <v>115</v>
          </cell>
          <cell r="CL2629">
            <v>96.433333333333337</v>
          </cell>
          <cell r="CM2629">
            <v>1</v>
          </cell>
          <cell r="CN2629">
            <v>72.5</v>
          </cell>
          <cell r="CO2629">
            <v>14.64</v>
          </cell>
          <cell r="CP2629">
            <v>0.20193103448275862</v>
          </cell>
          <cell r="CS2629">
            <v>-57.86</v>
          </cell>
          <cell r="CT2629" t="e">
            <v>#DIV/0!</v>
          </cell>
          <cell r="CW2629">
            <v>-57.86</v>
          </cell>
          <cell r="CX2629" t="e">
            <v>#DIV/0!</v>
          </cell>
          <cell r="CY2629">
            <v>1</v>
          </cell>
          <cell r="CZ2629">
            <v>120</v>
          </cell>
        </row>
        <row r="2630">
          <cell r="E2630" t="str">
            <v>06010002</v>
          </cell>
          <cell r="F2630" t="str">
            <v>FRENO A DISCO IDRAULICO SHIMANO MT200 KIT ANT E POST CON DISCHI 160MM</v>
          </cell>
          <cell r="G2630" t="str">
            <v>EGC</v>
          </cell>
          <cell r="H2630" t="str">
            <v>03010200, 03010201, 03011205</v>
          </cell>
          <cell r="AK2630" t="str">
            <v>EGC</v>
          </cell>
          <cell r="AL2630" t="str">
            <v>03010200, 03010201, 03011205</v>
          </cell>
          <cell r="AM2630">
            <v>0</v>
          </cell>
          <cell r="AN2630">
            <v>0</v>
          </cell>
          <cell r="AO2630">
            <v>0</v>
          </cell>
          <cell r="AP2630">
            <v>0</v>
          </cell>
          <cell r="AQ2630">
            <v>0</v>
          </cell>
          <cell r="AS2630">
            <v>0</v>
          </cell>
          <cell r="AT2630">
            <v>0</v>
          </cell>
          <cell r="AY2630" t="str">
            <v/>
          </cell>
          <cell r="BB2630">
            <v>2.812781278127813</v>
          </cell>
          <cell r="BC2630">
            <v>25</v>
          </cell>
          <cell r="BD2630">
            <v>25</v>
          </cell>
          <cell r="BE2630">
            <v>15</v>
          </cell>
          <cell r="BF2630" t="str">
            <v>4524667881490, 4524667881483</v>
          </cell>
          <cell r="CC2630" t="str">
            <v/>
          </cell>
          <cell r="CD2630" t="str">
            <v/>
          </cell>
          <cell r="CE2630" t="str">
            <v/>
          </cell>
          <cell r="CF2630" t="str">
            <v/>
          </cell>
          <cell r="CG2630" t="str">
            <v/>
          </cell>
          <cell r="CI2630" t="str">
            <v/>
          </cell>
          <cell r="CJ2630" t="str">
            <v/>
          </cell>
          <cell r="CK2630" t="str">
            <v/>
          </cell>
          <cell r="CL2630">
            <v>0</v>
          </cell>
          <cell r="CM2630">
            <v>1</v>
          </cell>
          <cell r="CN2630">
            <v>85.5</v>
          </cell>
          <cell r="CO2630">
            <v>85.5</v>
          </cell>
          <cell r="CP2630">
            <v>1</v>
          </cell>
          <cell r="CS2630">
            <v>0</v>
          </cell>
          <cell r="CT2630" t="e">
            <v>#DIV/0!</v>
          </cell>
          <cell r="CW2630">
            <v>0</v>
          </cell>
          <cell r="CX2630" t="e">
            <v>#DIV/0!</v>
          </cell>
          <cell r="CY2630">
            <v>1</v>
          </cell>
          <cell r="CZ2630">
            <v>150</v>
          </cell>
        </row>
        <row r="2631">
          <cell r="E2631" t="str">
            <v>06010003</v>
          </cell>
          <cell r="F2631" t="str">
            <v>FRENO A DISCO IDRAULICO LOGAN HD-M200 KIT ANT E POST OEM</v>
          </cell>
          <cell r="G2631" t="str">
            <v>RMS</v>
          </cell>
          <cell r="H2631" t="str">
            <v>52518019K</v>
          </cell>
          <cell r="I2631" t="str">
            <v>CN</v>
          </cell>
          <cell r="K2631">
            <v>26.2</v>
          </cell>
          <cell r="AK2631" t="str">
            <v>RMS</v>
          </cell>
          <cell r="AL2631" t="str">
            <v>52518019K</v>
          </cell>
          <cell r="AM2631" t="str">
            <v>CN</v>
          </cell>
          <cell r="AN2631">
            <v>0</v>
          </cell>
          <cell r="AO2631">
            <v>26.2</v>
          </cell>
          <cell r="AP2631">
            <v>31.963999999999999</v>
          </cell>
          <cell r="AQ2631">
            <v>26.2</v>
          </cell>
          <cell r="AS2631">
            <v>15</v>
          </cell>
          <cell r="AT2631">
            <v>393</v>
          </cell>
          <cell r="AY2631" t="str">
            <v/>
          </cell>
          <cell r="BB2631">
            <v>2.812781278127813</v>
          </cell>
          <cell r="BC2631">
            <v>25</v>
          </cell>
          <cell r="BD2631">
            <v>25</v>
          </cell>
          <cell r="BE2631">
            <v>15</v>
          </cell>
          <cell r="CC2631" t="str">
            <v/>
          </cell>
          <cell r="CD2631" t="str">
            <v/>
          </cell>
          <cell r="CE2631" t="str">
            <v/>
          </cell>
          <cell r="CF2631" t="str">
            <v/>
          </cell>
          <cell r="CG2631" t="str">
            <v/>
          </cell>
          <cell r="CI2631" t="str">
            <v/>
          </cell>
          <cell r="CJ2631" t="str">
            <v/>
          </cell>
          <cell r="CK2631" t="str">
            <v/>
          </cell>
          <cell r="CL2631">
            <v>43.666666666666664</v>
          </cell>
          <cell r="CM2631">
            <v>1</v>
          </cell>
          <cell r="CN2631">
            <v>56.5</v>
          </cell>
          <cell r="CO2631">
            <v>30.3</v>
          </cell>
          <cell r="CP2631">
            <v>0.536283185840708</v>
          </cell>
          <cell r="CQ2631">
            <v>5</v>
          </cell>
          <cell r="CR2631">
            <v>53.674999999999997</v>
          </cell>
          <cell r="CS2631">
            <v>27.474999999999998</v>
          </cell>
          <cell r="CT2631">
            <v>0.51187703772706106</v>
          </cell>
          <cell r="CU2631">
            <v>10</v>
          </cell>
          <cell r="CV2631">
            <v>50.85</v>
          </cell>
          <cell r="CW2631">
            <v>24.650000000000002</v>
          </cell>
          <cell r="CX2631">
            <v>0.48475909537856443</v>
          </cell>
          <cell r="CY2631">
            <v>1</v>
          </cell>
          <cell r="CZ2631">
            <v>99.9</v>
          </cell>
        </row>
        <row r="2632">
          <cell r="E2632" t="str">
            <v>06010004</v>
          </cell>
          <cell r="F2632" t="str">
            <v>FRENO A DISCO IDRAULICO LOGAN HD-M200 KIT ANT E POST CON DISCHI 160MM OEM</v>
          </cell>
          <cell r="G2632" t="str">
            <v>EGC</v>
          </cell>
          <cell r="H2632" t="str">
            <v>52518019K, 03011205</v>
          </cell>
          <cell r="I2632" t="str">
            <v>CN</v>
          </cell>
          <cell r="K2632">
            <v>26.2</v>
          </cell>
          <cell r="AK2632" t="str">
            <v>EGC</v>
          </cell>
          <cell r="AL2632" t="str">
            <v>52518019K, 03011205</v>
          </cell>
          <cell r="AM2632" t="str">
            <v>CN</v>
          </cell>
          <cell r="AN2632">
            <v>0</v>
          </cell>
          <cell r="AO2632">
            <v>26.2</v>
          </cell>
          <cell r="AP2632">
            <v>31.963999999999999</v>
          </cell>
          <cell r="AQ2632">
            <v>31.6</v>
          </cell>
          <cell r="AS2632">
            <v>0</v>
          </cell>
          <cell r="AT2632">
            <v>0</v>
          </cell>
          <cell r="AY2632" t="str">
            <v/>
          </cell>
          <cell r="BB2632">
            <v>2.812781278127813</v>
          </cell>
          <cell r="BC2632">
            <v>25</v>
          </cell>
          <cell r="BD2632">
            <v>25</v>
          </cell>
          <cell r="BE2632">
            <v>15</v>
          </cell>
          <cell r="CB2632" t="str">
            <v>52518011K</v>
          </cell>
          <cell r="CC2632">
            <v>1</v>
          </cell>
          <cell r="CD2632">
            <v>59.49</v>
          </cell>
          <cell r="CE2632">
            <v>1</v>
          </cell>
          <cell r="CF2632">
            <v>59.49</v>
          </cell>
          <cell r="CG2632">
            <v>129.9</v>
          </cell>
          <cell r="CI2632" t="str">
            <v/>
          </cell>
          <cell r="CJ2632" t="str">
            <v/>
          </cell>
          <cell r="CK2632" t="str">
            <v/>
          </cell>
          <cell r="CL2632">
            <v>52.666666666666671</v>
          </cell>
          <cell r="CM2632">
            <v>1</v>
          </cell>
          <cell r="CN2632">
            <v>63</v>
          </cell>
          <cell r="CO2632">
            <v>31.4</v>
          </cell>
          <cell r="CP2632">
            <v>0.49841269841269836</v>
          </cell>
          <cell r="CQ2632">
            <v>5</v>
          </cell>
          <cell r="CR2632">
            <v>59.85</v>
          </cell>
          <cell r="CS2632">
            <v>28.25</v>
          </cell>
          <cell r="CT2632">
            <v>0.47201336675020883</v>
          </cell>
          <cell r="CU2632">
            <v>10</v>
          </cell>
          <cell r="CV2632">
            <v>56.7</v>
          </cell>
          <cell r="CW2632">
            <v>25.1</v>
          </cell>
          <cell r="CX2632">
            <v>0.44268077601410932</v>
          </cell>
          <cell r="CY2632">
            <v>1</v>
          </cell>
          <cell r="CZ2632">
            <v>129.9</v>
          </cell>
        </row>
        <row r="2633">
          <cell r="G2633" t="str">
            <v>EGC</v>
          </cell>
          <cell r="AK2633" t="str">
            <v>EGC</v>
          </cell>
          <cell r="AL2633">
            <v>0</v>
          </cell>
          <cell r="AM2633">
            <v>0</v>
          </cell>
          <cell r="AN2633">
            <v>0</v>
          </cell>
          <cell r="AO2633">
            <v>0</v>
          </cell>
          <cell r="AP2633">
            <v>0</v>
          </cell>
          <cell r="AQ2633">
            <v>0</v>
          </cell>
          <cell r="AS2633">
            <v>0</v>
          </cell>
          <cell r="AT2633">
            <v>0</v>
          </cell>
          <cell r="AY2633" t="str">
            <v/>
          </cell>
          <cell r="BB2633">
            <v>0</v>
          </cell>
          <cell r="CI2633" t="str">
            <v/>
          </cell>
          <cell r="CJ2633" t="str">
            <v/>
          </cell>
          <cell r="CK2633" t="str">
            <v/>
          </cell>
          <cell r="CL2633">
            <v>0</v>
          </cell>
          <cell r="CM2633">
            <v>1</v>
          </cell>
          <cell r="CO2633">
            <v>0</v>
          </cell>
          <cell r="CP2633" t="e">
            <v>#DIV/0!</v>
          </cell>
          <cell r="CS2633">
            <v>0</v>
          </cell>
          <cell r="CT2633" t="e">
            <v>#DIV/0!</v>
          </cell>
          <cell r="CW2633">
            <v>0</v>
          </cell>
          <cell r="CX2633" t="e">
            <v>#DIV/0!</v>
          </cell>
          <cell r="CY2633">
            <v>1</v>
          </cell>
        </row>
        <row r="2634">
          <cell r="G2634" t="str">
            <v>EGC</v>
          </cell>
          <cell r="AK2634" t="str">
            <v>EGC</v>
          </cell>
          <cell r="AL2634">
            <v>0</v>
          </cell>
          <cell r="AM2634">
            <v>0</v>
          </cell>
          <cell r="AN2634">
            <v>0</v>
          </cell>
          <cell r="AO2634">
            <v>0</v>
          </cell>
          <cell r="AP2634">
            <v>0</v>
          </cell>
          <cell r="AQ2634">
            <v>0</v>
          </cell>
          <cell r="AS2634">
            <v>0</v>
          </cell>
          <cell r="AT2634">
            <v>0</v>
          </cell>
          <cell r="AY2634" t="str">
            <v/>
          </cell>
          <cell r="BB2634">
            <v>0</v>
          </cell>
          <cell r="CI2634" t="str">
            <v/>
          </cell>
          <cell r="CJ2634" t="str">
            <v/>
          </cell>
          <cell r="CK2634" t="str">
            <v/>
          </cell>
          <cell r="CL2634">
            <v>0</v>
          </cell>
          <cell r="CM2634">
            <v>1</v>
          </cell>
          <cell r="CO2634">
            <v>0</v>
          </cell>
          <cell r="CP2634" t="e">
            <v>#DIV/0!</v>
          </cell>
          <cell r="CS2634">
            <v>0</v>
          </cell>
          <cell r="CT2634" t="e">
            <v>#DIV/0!</v>
          </cell>
          <cell r="CW2634">
            <v>0</v>
          </cell>
          <cell r="CX2634" t="e">
            <v>#DIV/0!</v>
          </cell>
          <cell r="CY2634">
            <v>1</v>
          </cell>
        </row>
        <row r="2635">
          <cell r="G2635" t="str">
            <v>EGC</v>
          </cell>
          <cell r="AK2635" t="str">
            <v>EGC</v>
          </cell>
          <cell r="AL2635">
            <v>0</v>
          </cell>
          <cell r="AM2635">
            <v>0</v>
          </cell>
          <cell r="AN2635">
            <v>0</v>
          </cell>
          <cell r="AO2635">
            <v>0</v>
          </cell>
          <cell r="AP2635">
            <v>0</v>
          </cell>
          <cell r="AQ2635">
            <v>0</v>
          </cell>
          <cell r="AS2635">
            <v>0</v>
          </cell>
          <cell r="AT2635">
            <v>0</v>
          </cell>
          <cell r="AY2635" t="str">
            <v/>
          </cell>
          <cell r="BB2635">
            <v>0</v>
          </cell>
          <cell r="CI2635" t="str">
            <v/>
          </cell>
          <cell r="CJ2635" t="str">
            <v/>
          </cell>
          <cell r="CK2635" t="str">
            <v/>
          </cell>
          <cell r="CL2635">
            <v>0</v>
          </cell>
          <cell r="CM2635">
            <v>1</v>
          </cell>
          <cell r="CO2635">
            <v>0</v>
          </cell>
          <cell r="CP2635" t="e">
            <v>#DIV/0!</v>
          </cell>
          <cell r="CS2635">
            <v>0</v>
          </cell>
          <cell r="CT2635" t="e">
            <v>#DIV/0!</v>
          </cell>
          <cell r="CW2635">
            <v>0</v>
          </cell>
          <cell r="CX2635" t="e">
            <v>#DIV/0!</v>
          </cell>
          <cell r="CY2635">
            <v>1</v>
          </cell>
        </row>
        <row r="2636">
          <cell r="G2636" t="str">
            <v>EGC</v>
          </cell>
          <cell r="AK2636" t="str">
            <v>EGC</v>
          </cell>
          <cell r="AL2636">
            <v>0</v>
          </cell>
          <cell r="AM2636">
            <v>0</v>
          </cell>
          <cell r="AN2636">
            <v>0</v>
          </cell>
          <cell r="AO2636">
            <v>0</v>
          </cell>
          <cell r="AP2636">
            <v>0</v>
          </cell>
          <cell r="AQ2636">
            <v>0</v>
          </cell>
          <cell r="AS2636">
            <v>0</v>
          </cell>
          <cell r="AT2636">
            <v>0</v>
          </cell>
          <cell r="AY2636" t="str">
            <v/>
          </cell>
          <cell r="BB2636">
            <v>0</v>
          </cell>
          <cell r="CI2636" t="str">
            <v/>
          </cell>
          <cell r="CJ2636" t="str">
            <v/>
          </cell>
          <cell r="CK2636" t="str">
            <v/>
          </cell>
          <cell r="CL2636">
            <v>0</v>
          </cell>
          <cell r="CM2636">
            <v>1</v>
          </cell>
          <cell r="CO2636">
            <v>0</v>
          </cell>
          <cell r="CP2636" t="e">
            <v>#DIV/0!</v>
          </cell>
          <cell r="CS2636">
            <v>0</v>
          </cell>
          <cell r="CT2636" t="e">
            <v>#DIV/0!</v>
          </cell>
          <cell r="CW2636">
            <v>0</v>
          </cell>
          <cell r="CX2636" t="e">
            <v>#DIV/0!</v>
          </cell>
          <cell r="CY2636">
            <v>1</v>
          </cell>
        </row>
        <row r="2637">
          <cell r="E2637" t="str">
            <v>06010100</v>
          </cell>
          <cell r="F2637" t="str">
            <v>PACCHETTO TRASMISSIONE</v>
          </cell>
          <cell r="G2637" t="str">
            <v>EGC</v>
          </cell>
          <cell r="AK2637" t="str">
            <v>EGC</v>
          </cell>
          <cell r="AL2637">
            <v>0</v>
          </cell>
          <cell r="AM2637">
            <v>0</v>
          </cell>
          <cell r="AN2637">
            <v>0</v>
          </cell>
          <cell r="AO2637">
            <v>0</v>
          </cell>
          <cell r="AP2637">
            <v>0</v>
          </cell>
          <cell r="AQ2637">
            <v>0</v>
          </cell>
          <cell r="AS2637">
            <v>0</v>
          </cell>
          <cell r="AT2637">
            <v>0</v>
          </cell>
          <cell r="AY2637" t="str">
            <v/>
          </cell>
          <cell r="BB2637">
            <v>0</v>
          </cell>
          <cell r="CI2637" t="str">
            <v/>
          </cell>
          <cell r="CJ2637" t="str">
            <v/>
          </cell>
          <cell r="CK2637" t="str">
            <v/>
          </cell>
          <cell r="CL2637">
            <v>0</v>
          </cell>
          <cell r="CM2637">
            <v>1</v>
          </cell>
          <cell r="CO2637">
            <v>0</v>
          </cell>
          <cell r="CP2637" t="e">
            <v>#DIV/0!</v>
          </cell>
          <cell r="CS2637">
            <v>0</v>
          </cell>
          <cell r="CT2637" t="e">
            <v>#DIV/0!</v>
          </cell>
          <cell r="CW2637">
            <v>0</v>
          </cell>
          <cell r="CX2637" t="e">
            <v>#DIV/0!</v>
          </cell>
          <cell r="CY2637">
            <v>1</v>
          </cell>
        </row>
        <row r="2638">
          <cell r="E2638" t="str">
            <v>06010200</v>
          </cell>
          <cell r="F2638" t="str">
            <v>PACCHETTO RUOTE</v>
          </cell>
          <cell r="G2638" t="str">
            <v>EGC</v>
          </cell>
          <cell r="AK2638" t="str">
            <v>EGC</v>
          </cell>
          <cell r="AL2638">
            <v>0</v>
          </cell>
          <cell r="AM2638">
            <v>0</v>
          </cell>
          <cell r="AN2638">
            <v>0</v>
          </cell>
          <cell r="AO2638">
            <v>0</v>
          </cell>
          <cell r="AP2638">
            <v>0</v>
          </cell>
          <cell r="AQ2638">
            <v>0</v>
          </cell>
          <cell r="AS2638">
            <v>0</v>
          </cell>
          <cell r="AT2638">
            <v>0</v>
          </cell>
          <cell r="AY2638" t="str">
            <v/>
          </cell>
          <cell r="BB2638">
            <v>0</v>
          </cell>
          <cell r="CI2638" t="str">
            <v/>
          </cell>
          <cell r="CJ2638" t="str">
            <v/>
          </cell>
          <cell r="CK2638" t="str">
            <v/>
          </cell>
          <cell r="CL2638">
            <v>0</v>
          </cell>
          <cell r="CM2638">
            <v>1</v>
          </cell>
          <cell r="CO2638">
            <v>0</v>
          </cell>
          <cell r="CP2638" t="e">
            <v>#DIV/0!</v>
          </cell>
          <cell r="CS2638">
            <v>0</v>
          </cell>
          <cell r="CT2638" t="e">
            <v>#DIV/0!</v>
          </cell>
          <cell r="CW2638">
            <v>0</v>
          </cell>
          <cell r="CX2638" t="e">
            <v>#DIV/0!</v>
          </cell>
          <cell r="CY2638">
            <v>1</v>
          </cell>
        </row>
        <row r="2639">
          <cell r="G2639" t="str">
            <v>EGC</v>
          </cell>
          <cell r="AK2639" t="str">
            <v>EGC</v>
          </cell>
          <cell r="AL2639">
            <v>0</v>
          </cell>
          <cell r="AM2639">
            <v>0</v>
          </cell>
          <cell r="AN2639">
            <v>0</v>
          </cell>
          <cell r="AO2639">
            <v>0</v>
          </cell>
          <cell r="AP2639">
            <v>0</v>
          </cell>
          <cell r="AQ2639">
            <v>0</v>
          </cell>
          <cell r="AS2639">
            <v>0</v>
          </cell>
          <cell r="AT2639">
            <v>0</v>
          </cell>
          <cell r="AY2639" t="str">
            <v/>
          </cell>
          <cell r="BB2639">
            <v>0</v>
          </cell>
          <cell r="CI2639" t="str">
            <v/>
          </cell>
          <cell r="CJ2639" t="str">
            <v/>
          </cell>
          <cell r="CK2639" t="str">
            <v/>
          </cell>
          <cell r="CL2639">
            <v>0</v>
          </cell>
          <cell r="CM2639">
            <v>1</v>
          </cell>
          <cell r="CO2639">
            <v>0</v>
          </cell>
          <cell r="CP2639" t="e">
            <v>#DIV/0!</v>
          </cell>
          <cell r="CS2639">
            <v>0</v>
          </cell>
          <cell r="CT2639" t="e">
            <v>#DIV/0!</v>
          </cell>
          <cell r="CW2639">
            <v>0</v>
          </cell>
          <cell r="CX2639" t="e">
            <v>#DIV/0!</v>
          </cell>
          <cell r="CY2639">
            <v>1</v>
          </cell>
        </row>
        <row r="2640">
          <cell r="G2640" t="str">
            <v>EGC</v>
          </cell>
          <cell r="AK2640" t="str">
            <v>EGC</v>
          </cell>
          <cell r="AL2640">
            <v>0</v>
          </cell>
          <cell r="AM2640">
            <v>0</v>
          </cell>
          <cell r="AN2640">
            <v>0</v>
          </cell>
          <cell r="AO2640">
            <v>0</v>
          </cell>
          <cell r="AP2640">
            <v>0</v>
          </cell>
          <cell r="AQ2640">
            <v>0</v>
          </cell>
          <cell r="AS2640">
            <v>0</v>
          </cell>
          <cell r="AT2640">
            <v>0</v>
          </cell>
          <cell r="AY2640" t="str">
            <v/>
          </cell>
          <cell r="BB2640">
            <v>0</v>
          </cell>
          <cell r="CI2640" t="str">
            <v/>
          </cell>
          <cell r="CJ2640" t="str">
            <v/>
          </cell>
          <cell r="CK2640" t="str">
            <v/>
          </cell>
          <cell r="CL2640">
            <v>0</v>
          </cell>
          <cell r="CM2640">
            <v>1</v>
          </cell>
          <cell r="CO2640">
            <v>0</v>
          </cell>
          <cell r="CP2640" t="e">
            <v>#DIV/0!</v>
          </cell>
          <cell r="CS2640">
            <v>0</v>
          </cell>
          <cell r="CT2640" t="e">
            <v>#DIV/0!</v>
          </cell>
          <cell r="CW2640">
            <v>0</v>
          </cell>
          <cell r="CX2640" t="e">
            <v>#DIV/0!</v>
          </cell>
          <cell r="CY2640">
            <v>1</v>
          </cell>
        </row>
        <row r="2641">
          <cell r="G2641" t="str">
            <v>EGC</v>
          </cell>
          <cell r="AK2641" t="str">
            <v>EGC</v>
          </cell>
          <cell r="AL2641">
            <v>0</v>
          </cell>
          <cell r="AM2641">
            <v>0</v>
          </cell>
          <cell r="AN2641">
            <v>0</v>
          </cell>
          <cell r="AO2641">
            <v>0</v>
          </cell>
          <cell r="AP2641">
            <v>0</v>
          </cell>
          <cell r="AQ2641">
            <v>0</v>
          </cell>
          <cell r="AS2641">
            <v>0</v>
          </cell>
          <cell r="AT2641">
            <v>0</v>
          </cell>
          <cell r="AY2641" t="str">
            <v/>
          </cell>
          <cell r="BB2641">
            <v>0</v>
          </cell>
          <cell r="CI2641" t="str">
            <v/>
          </cell>
          <cell r="CJ2641" t="str">
            <v/>
          </cell>
          <cell r="CK2641" t="str">
            <v/>
          </cell>
          <cell r="CL2641">
            <v>0</v>
          </cell>
          <cell r="CM2641">
            <v>1</v>
          </cell>
          <cell r="CO2641">
            <v>0</v>
          </cell>
          <cell r="CP2641" t="e">
            <v>#DIV/0!</v>
          </cell>
          <cell r="CS2641">
            <v>0</v>
          </cell>
          <cell r="CT2641" t="e">
            <v>#DIV/0!</v>
          </cell>
          <cell r="CW2641">
            <v>0</v>
          </cell>
          <cell r="CX2641" t="e">
            <v>#DIV/0!</v>
          </cell>
          <cell r="CY2641">
            <v>1</v>
          </cell>
        </row>
        <row r="2642">
          <cell r="G2642" t="str">
            <v>EGC</v>
          </cell>
          <cell r="AK2642" t="str">
            <v>EGC</v>
          </cell>
          <cell r="AL2642">
            <v>0</v>
          </cell>
          <cell r="AM2642">
            <v>0</v>
          </cell>
          <cell r="AN2642">
            <v>0</v>
          </cell>
          <cell r="AO2642">
            <v>0</v>
          </cell>
          <cell r="AP2642">
            <v>0</v>
          </cell>
          <cell r="AQ2642">
            <v>0</v>
          </cell>
          <cell r="AS2642">
            <v>0</v>
          </cell>
          <cell r="AT2642">
            <v>0</v>
          </cell>
          <cell r="AY2642" t="str">
            <v/>
          </cell>
          <cell r="BB2642">
            <v>0</v>
          </cell>
          <cell r="CI2642" t="str">
            <v/>
          </cell>
          <cell r="CJ2642" t="str">
            <v/>
          </cell>
          <cell r="CK2642" t="str">
            <v/>
          </cell>
          <cell r="CL2642">
            <v>0</v>
          </cell>
          <cell r="CM2642">
            <v>1</v>
          </cell>
          <cell r="CO2642">
            <v>0</v>
          </cell>
          <cell r="CP2642" t="e">
            <v>#DIV/0!</v>
          </cell>
          <cell r="CS2642">
            <v>0</v>
          </cell>
          <cell r="CT2642" t="e">
            <v>#DIV/0!</v>
          </cell>
          <cell r="CW2642">
            <v>0</v>
          </cell>
          <cell r="CX2642" t="e">
            <v>#DIV/0!</v>
          </cell>
          <cell r="CY2642">
            <v>1</v>
          </cell>
        </row>
        <row r="2643">
          <cell r="G2643" t="str">
            <v>EGC</v>
          </cell>
          <cell r="AK2643" t="str">
            <v>EGC</v>
          </cell>
          <cell r="AL2643">
            <v>0</v>
          </cell>
          <cell r="AM2643">
            <v>0</v>
          </cell>
          <cell r="AN2643">
            <v>0</v>
          </cell>
          <cell r="AO2643">
            <v>0</v>
          </cell>
          <cell r="AP2643">
            <v>0</v>
          </cell>
          <cell r="AQ2643">
            <v>0</v>
          </cell>
          <cell r="AS2643">
            <v>0</v>
          </cell>
          <cell r="AT2643">
            <v>0</v>
          </cell>
          <cell r="AY2643" t="str">
            <v/>
          </cell>
          <cell r="BB2643">
            <v>0</v>
          </cell>
          <cell r="CI2643" t="str">
            <v/>
          </cell>
          <cell r="CJ2643" t="str">
            <v/>
          </cell>
          <cell r="CK2643" t="str">
            <v/>
          </cell>
          <cell r="CL2643">
            <v>0</v>
          </cell>
          <cell r="CM2643">
            <v>1</v>
          </cell>
          <cell r="CO2643">
            <v>0</v>
          </cell>
          <cell r="CP2643" t="e">
            <v>#DIV/0!</v>
          </cell>
          <cell r="CS2643">
            <v>0</v>
          </cell>
          <cell r="CT2643" t="e">
            <v>#DIV/0!</v>
          </cell>
          <cell r="CW2643">
            <v>0</v>
          </cell>
          <cell r="CX2643" t="e">
            <v>#DIV/0!</v>
          </cell>
          <cell r="CY2643">
            <v>1</v>
          </cell>
        </row>
        <row r="2644">
          <cell r="G2644" t="str">
            <v>EGC</v>
          </cell>
          <cell r="AK2644" t="str">
            <v>EGC</v>
          </cell>
          <cell r="AL2644">
            <v>0</v>
          </cell>
          <cell r="AM2644">
            <v>0</v>
          </cell>
          <cell r="AN2644">
            <v>0</v>
          </cell>
          <cell r="AO2644">
            <v>0</v>
          </cell>
          <cell r="AP2644">
            <v>0</v>
          </cell>
          <cell r="AQ2644">
            <v>0</v>
          </cell>
          <cell r="AS2644">
            <v>0</v>
          </cell>
          <cell r="AT2644">
            <v>0</v>
          </cell>
          <cell r="AY2644" t="str">
            <v/>
          </cell>
          <cell r="BB2644">
            <v>0</v>
          </cell>
          <cell r="CI2644" t="str">
            <v/>
          </cell>
          <cell r="CJ2644" t="str">
            <v/>
          </cell>
          <cell r="CK2644" t="str">
            <v/>
          </cell>
          <cell r="CL2644">
            <v>0</v>
          </cell>
          <cell r="CM2644">
            <v>1</v>
          </cell>
          <cell r="CO2644">
            <v>0</v>
          </cell>
          <cell r="CP2644" t="e">
            <v>#DIV/0!</v>
          </cell>
          <cell r="CS2644">
            <v>0</v>
          </cell>
          <cell r="CT2644" t="e">
            <v>#DIV/0!</v>
          </cell>
          <cell r="CW2644">
            <v>0</v>
          </cell>
          <cell r="CX2644" t="e">
            <v>#DIV/0!</v>
          </cell>
          <cell r="CY2644">
            <v>1</v>
          </cell>
        </row>
        <row r="2645">
          <cell r="E2645" t="str">
            <v>06010300</v>
          </cell>
          <cell r="F2645" t="str">
            <v>PACCHETTO COPERTURE</v>
          </cell>
          <cell r="G2645" t="str">
            <v>EGC</v>
          </cell>
          <cell r="AK2645" t="str">
            <v>EGC</v>
          </cell>
          <cell r="AL2645">
            <v>0</v>
          </cell>
          <cell r="AM2645">
            <v>0</v>
          </cell>
          <cell r="AN2645">
            <v>0</v>
          </cell>
          <cell r="AO2645">
            <v>0</v>
          </cell>
          <cell r="AP2645">
            <v>0</v>
          </cell>
          <cell r="AQ2645">
            <v>0</v>
          </cell>
          <cell r="AS2645">
            <v>0</v>
          </cell>
          <cell r="AT2645">
            <v>0</v>
          </cell>
          <cell r="AY2645" t="str">
            <v/>
          </cell>
          <cell r="BB2645">
            <v>0</v>
          </cell>
          <cell r="CI2645" t="str">
            <v/>
          </cell>
          <cell r="CJ2645" t="str">
            <v/>
          </cell>
          <cell r="CK2645" t="str">
            <v/>
          </cell>
          <cell r="CL2645">
            <v>0</v>
          </cell>
          <cell r="CM2645">
            <v>1</v>
          </cell>
          <cell r="CO2645">
            <v>0</v>
          </cell>
          <cell r="CP2645" t="e">
            <v>#DIV/0!</v>
          </cell>
          <cell r="CS2645">
            <v>0</v>
          </cell>
          <cell r="CT2645" t="e">
            <v>#DIV/0!</v>
          </cell>
          <cell r="CW2645">
            <v>0</v>
          </cell>
          <cell r="CX2645" t="e">
            <v>#DIV/0!</v>
          </cell>
          <cell r="CY2645">
            <v>1</v>
          </cell>
        </row>
        <row r="2646">
          <cell r="G2646" t="str">
            <v>EGC</v>
          </cell>
          <cell r="AK2646" t="str">
            <v>EGC</v>
          </cell>
          <cell r="AL2646">
            <v>0</v>
          </cell>
          <cell r="AM2646">
            <v>0</v>
          </cell>
          <cell r="AN2646">
            <v>0</v>
          </cell>
          <cell r="AO2646">
            <v>0</v>
          </cell>
          <cell r="AP2646">
            <v>0</v>
          </cell>
          <cell r="AQ2646">
            <v>0</v>
          </cell>
          <cell r="AS2646">
            <v>0</v>
          </cell>
          <cell r="AT2646">
            <v>0</v>
          </cell>
          <cell r="AY2646" t="str">
            <v/>
          </cell>
          <cell r="BB2646">
            <v>0</v>
          </cell>
          <cell r="CI2646" t="str">
            <v/>
          </cell>
          <cell r="CJ2646" t="str">
            <v/>
          </cell>
          <cell r="CK2646" t="str">
            <v/>
          </cell>
          <cell r="CL2646">
            <v>0</v>
          </cell>
          <cell r="CM2646">
            <v>1</v>
          </cell>
          <cell r="CO2646">
            <v>0</v>
          </cell>
          <cell r="CP2646" t="e">
            <v>#DIV/0!</v>
          </cell>
          <cell r="CS2646">
            <v>0</v>
          </cell>
          <cell r="CT2646" t="e">
            <v>#DIV/0!</v>
          </cell>
          <cell r="CW2646">
            <v>0</v>
          </cell>
          <cell r="CX2646" t="e">
            <v>#DIV/0!</v>
          </cell>
          <cell r="CY2646">
            <v>1</v>
          </cell>
        </row>
        <row r="2647">
          <cell r="G2647" t="str">
            <v>EGC</v>
          </cell>
          <cell r="AK2647" t="str">
            <v>EGC</v>
          </cell>
          <cell r="AL2647">
            <v>0</v>
          </cell>
          <cell r="AM2647">
            <v>0</v>
          </cell>
          <cell r="AN2647">
            <v>0</v>
          </cell>
          <cell r="AO2647">
            <v>0</v>
          </cell>
          <cell r="AP2647">
            <v>0</v>
          </cell>
          <cell r="AQ2647">
            <v>0</v>
          </cell>
          <cell r="AS2647">
            <v>0</v>
          </cell>
          <cell r="AT2647">
            <v>0</v>
          </cell>
          <cell r="AY2647" t="str">
            <v/>
          </cell>
          <cell r="BB2647">
            <v>0</v>
          </cell>
          <cell r="CI2647" t="str">
            <v/>
          </cell>
          <cell r="CJ2647" t="str">
            <v/>
          </cell>
          <cell r="CK2647" t="str">
            <v/>
          </cell>
          <cell r="CL2647">
            <v>0</v>
          </cell>
          <cell r="CM2647">
            <v>1</v>
          </cell>
          <cell r="CO2647">
            <v>0</v>
          </cell>
          <cell r="CP2647" t="e">
            <v>#DIV/0!</v>
          </cell>
          <cell r="CS2647">
            <v>0</v>
          </cell>
          <cell r="CT2647" t="e">
            <v>#DIV/0!</v>
          </cell>
          <cell r="CW2647">
            <v>0</v>
          </cell>
          <cell r="CX2647" t="e">
            <v>#DIV/0!</v>
          </cell>
          <cell r="CY2647">
            <v>1</v>
          </cell>
        </row>
        <row r="2648">
          <cell r="G2648" t="str">
            <v>EGC</v>
          </cell>
          <cell r="AK2648" t="str">
            <v>EGC</v>
          </cell>
          <cell r="AL2648">
            <v>0</v>
          </cell>
          <cell r="AM2648">
            <v>0</v>
          </cell>
          <cell r="AN2648">
            <v>0</v>
          </cell>
          <cell r="AO2648">
            <v>0</v>
          </cell>
          <cell r="AP2648">
            <v>0</v>
          </cell>
          <cell r="AQ2648">
            <v>0</v>
          </cell>
          <cell r="AS2648">
            <v>0</v>
          </cell>
          <cell r="AT2648">
            <v>0</v>
          </cell>
          <cell r="AY2648" t="str">
            <v/>
          </cell>
          <cell r="BB2648">
            <v>0</v>
          </cell>
          <cell r="CI2648" t="str">
            <v/>
          </cell>
          <cell r="CJ2648" t="str">
            <v/>
          </cell>
          <cell r="CK2648" t="str">
            <v/>
          </cell>
          <cell r="CL2648">
            <v>0</v>
          </cell>
          <cell r="CM2648">
            <v>1</v>
          </cell>
          <cell r="CO2648">
            <v>0</v>
          </cell>
          <cell r="CP2648" t="e">
            <v>#DIV/0!</v>
          </cell>
          <cell r="CS2648">
            <v>0</v>
          </cell>
          <cell r="CT2648" t="e">
            <v>#DIV/0!</v>
          </cell>
          <cell r="CW2648">
            <v>0</v>
          </cell>
          <cell r="CX2648" t="e">
            <v>#DIV/0!</v>
          </cell>
          <cell r="CY2648">
            <v>1</v>
          </cell>
        </row>
        <row r="2649">
          <cell r="G2649" t="str">
            <v>EGC</v>
          </cell>
          <cell r="H2649">
            <v>0</v>
          </cell>
          <cell r="AK2649" t="str">
            <v>EGC</v>
          </cell>
          <cell r="AL2649">
            <v>0</v>
          </cell>
          <cell r="AM2649">
            <v>0</v>
          </cell>
          <cell r="AN2649">
            <v>0</v>
          </cell>
          <cell r="AO2649">
            <v>0</v>
          </cell>
          <cell r="AP2649">
            <v>0</v>
          </cell>
          <cell r="AQ2649">
            <v>0</v>
          </cell>
          <cell r="AS2649">
            <v>0</v>
          </cell>
          <cell r="AT2649">
            <v>0</v>
          </cell>
          <cell r="AY2649" t="str">
            <v/>
          </cell>
          <cell r="BB2649">
            <v>0</v>
          </cell>
          <cell r="CI2649" t="str">
            <v/>
          </cell>
          <cell r="CJ2649" t="str">
            <v/>
          </cell>
          <cell r="CK2649" t="str">
            <v/>
          </cell>
          <cell r="CL2649">
            <v>0</v>
          </cell>
          <cell r="CM2649">
            <v>1</v>
          </cell>
          <cell r="CO2649">
            <v>0</v>
          </cell>
          <cell r="CP2649" t="e">
            <v>#DIV/0!</v>
          </cell>
          <cell r="CS2649">
            <v>0</v>
          </cell>
          <cell r="CT2649" t="e">
            <v>#DIV/0!</v>
          </cell>
          <cell r="CW2649">
            <v>0</v>
          </cell>
          <cell r="CX2649" t="e">
            <v>#DIV/0!</v>
          </cell>
          <cell r="CY2649">
            <v>1</v>
          </cell>
        </row>
        <row r="2650">
          <cell r="G2650" t="str">
            <v>EGC</v>
          </cell>
          <cell r="H2650">
            <v>0</v>
          </cell>
          <cell r="AK2650" t="str">
            <v>EGC</v>
          </cell>
          <cell r="AL2650">
            <v>0</v>
          </cell>
          <cell r="AM2650">
            <v>0</v>
          </cell>
          <cell r="AN2650">
            <v>0</v>
          </cell>
          <cell r="AO2650">
            <v>0</v>
          </cell>
          <cell r="AP2650">
            <v>0</v>
          </cell>
          <cell r="AQ2650">
            <v>0</v>
          </cell>
          <cell r="AS2650">
            <v>0</v>
          </cell>
          <cell r="AT2650">
            <v>0</v>
          </cell>
          <cell r="AY2650" t="str">
            <v/>
          </cell>
          <cell r="BB2650">
            <v>0</v>
          </cell>
          <cell r="CI2650" t="str">
            <v/>
          </cell>
          <cell r="CJ2650" t="str">
            <v/>
          </cell>
          <cell r="CK2650" t="str">
            <v/>
          </cell>
          <cell r="CL2650">
            <v>0</v>
          </cell>
          <cell r="CM2650">
            <v>1</v>
          </cell>
          <cell r="CO2650">
            <v>0</v>
          </cell>
          <cell r="CP2650" t="e">
            <v>#DIV/0!</v>
          </cell>
          <cell r="CS2650">
            <v>0</v>
          </cell>
          <cell r="CT2650" t="e">
            <v>#DIV/0!</v>
          </cell>
          <cell r="CW2650">
            <v>0</v>
          </cell>
          <cell r="CX2650" t="e">
            <v>#DIV/0!</v>
          </cell>
          <cell r="CY2650">
            <v>1</v>
          </cell>
        </row>
        <row r="2651">
          <cell r="G2651" t="str">
            <v>EGC</v>
          </cell>
          <cell r="H2651">
            <v>0</v>
          </cell>
          <cell r="AK2651" t="str">
            <v>EGC</v>
          </cell>
          <cell r="AL2651">
            <v>0</v>
          </cell>
          <cell r="AM2651">
            <v>0</v>
          </cell>
          <cell r="AN2651">
            <v>0</v>
          </cell>
          <cell r="AO2651">
            <v>0</v>
          </cell>
          <cell r="AP2651">
            <v>0</v>
          </cell>
          <cell r="AQ2651">
            <v>0</v>
          </cell>
          <cell r="AS2651">
            <v>0</v>
          </cell>
          <cell r="AT2651">
            <v>0</v>
          </cell>
          <cell r="AY2651" t="str">
            <v/>
          </cell>
          <cell r="BB2651">
            <v>0</v>
          </cell>
          <cell r="CI2651" t="str">
            <v/>
          </cell>
          <cell r="CJ2651" t="str">
            <v/>
          </cell>
          <cell r="CK2651" t="str">
            <v/>
          </cell>
          <cell r="CL2651">
            <v>0</v>
          </cell>
          <cell r="CM2651">
            <v>1</v>
          </cell>
          <cell r="CO2651">
            <v>0</v>
          </cell>
          <cell r="CP2651" t="e">
            <v>#DIV/0!</v>
          </cell>
          <cell r="CS2651">
            <v>0</v>
          </cell>
          <cell r="CT2651" t="e">
            <v>#DIV/0!</v>
          </cell>
          <cell r="CW2651">
            <v>0</v>
          </cell>
          <cell r="CX2651" t="e">
            <v>#DIV/0!</v>
          </cell>
          <cell r="CY2651">
            <v>1</v>
          </cell>
        </row>
        <row r="2652">
          <cell r="E2652">
            <v>11010001</v>
          </cell>
          <cell r="F2652" t="str">
            <v>PERSONALIZZAZIONE LIGHT</v>
          </cell>
          <cell r="G2652" t="str">
            <v>EGC</v>
          </cell>
          <cell r="H2652">
            <v>11010001</v>
          </cell>
          <cell r="I2652" t="str">
            <v>IT</v>
          </cell>
          <cell r="AK2652" t="str">
            <v>EGC</v>
          </cell>
          <cell r="AL2652">
            <v>11010001</v>
          </cell>
          <cell r="AM2652">
            <v>0</v>
          </cell>
          <cell r="AN2652">
            <v>0</v>
          </cell>
          <cell r="AO2652">
            <v>0</v>
          </cell>
          <cell r="AP2652">
            <v>0</v>
          </cell>
          <cell r="AQ2652">
            <v>5</v>
          </cell>
          <cell r="AS2652">
            <v>0</v>
          </cell>
          <cell r="AT2652">
            <v>0</v>
          </cell>
          <cell r="AY2652" t="str">
            <v/>
          </cell>
          <cell r="CI2652" t="str">
            <v/>
          </cell>
          <cell r="CJ2652" t="str">
            <v/>
          </cell>
          <cell r="CK2652" t="str">
            <v/>
          </cell>
          <cell r="CL2652">
            <v>8.3333333333333339</v>
          </cell>
          <cell r="CM2652">
            <v>1</v>
          </cell>
          <cell r="CN2652">
            <v>10</v>
          </cell>
          <cell r="CO2652">
            <v>5</v>
          </cell>
          <cell r="CP2652">
            <v>0.5</v>
          </cell>
          <cell r="CS2652">
            <v>-5</v>
          </cell>
          <cell r="CT2652" t="e">
            <v>#DIV/0!</v>
          </cell>
          <cell r="CW2652">
            <v>-5</v>
          </cell>
          <cell r="CX2652" t="e">
            <v>#DIV/0!</v>
          </cell>
          <cell r="CY2652">
            <v>1</v>
          </cell>
          <cell r="CZ2652">
            <v>15</v>
          </cell>
        </row>
        <row r="2653">
          <cell r="E2653" t="str">
            <v>11010002</v>
          </cell>
          <cell r="F2653" t="str">
            <v>PERSONALIZZAZIONE PRO</v>
          </cell>
          <cell r="G2653" t="str">
            <v>EGC</v>
          </cell>
          <cell r="H2653" t="str">
            <v>11010002</v>
          </cell>
          <cell r="I2653" t="str">
            <v>IT</v>
          </cell>
          <cell r="AK2653" t="str">
            <v>EGC</v>
          </cell>
          <cell r="AL2653" t="str">
            <v>11010002</v>
          </cell>
          <cell r="AM2653">
            <v>0</v>
          </cell>
          <cell r="AN2653">
            <v>0</v>
          </cell>
          <cell r="AO2653">
            <v>0</v>
          </cell>
          <cell r="AP2653">
            <v>0</v>
          </cell>
          <cell r="AQ2653">
            <v>15</v>
          </cell>
          <cell r="AS2653">
            <v>0</v>
          </cell>
          <cell r="AT2653">
            <v>0</v>
          </cell>
          <cell r="AY2653" t="str">
            <v/>
          </cell>
          <cell r="CI2653" t="str">
            <v/>
          </cell>
          <cell r="CJ2653" t="str">
            <v/>
          </cell>
          <cell r="CK2653" t="str">
            <v/>
          </cell>
          <cell r="CL2653">
            <v>25</v>
          </cell>
          <cell r="CM2653">
            <v>1</v>
          </cell>
          <cell r="CN2653">
            <v>30</v>
          </cell>
          <cell r="CO2653">
            <v>15</v>
          </cell>
          <cell r="CP2653">
            <v>0.5</v>
          </cell>
          <cell r="CS2653">
            <v>-15</v>
          </cell>
          <cell r="CT2653" t="e">
            <v>#DIV/0!</v>
          </cell>
          <cell r="CW2653">
            <v>-15</v>
          </cell>
          <cell r="CX2653" t="e">
            <v>#DIV/0!</v>
          </cell>
          <cell r="CY2653">
            <v>1</v>
          </cell>
          <cell r="CZ2653">
            <v>50</v>
          </cell>
        </row>
        <row r="2654">
          <cell r="E2654" t="str">
            <v>11010003</v>
          </cell>
          <cell r="F2654" t="str">
            <v>PERSONALIZZAZIONE CUSTOM</v>
          </cell>
          <cell r="G2654" t="str">
            <v>EGC</v>
          </cell>
          <cell r="H2654" t="str">
            <v>11010003</v>
          </cell>
          <cell r="I2654" t="str">
            <v>IT</v>
          </cell>
          <cell r="AK2654" t="str">
            <v>EGC</v>
          </cell>
          <cell r="AL2654" t="str">
            <v>11010003</v>
          </cell>
          <cell r="AM2654">
            <v>0</v>
          </cell>
          <cell r="AN2654">
            <v>0</v>
          </cell>
          <cell r="AO2654">
            <v>0</v>
          </cell>
          <cell r="AP2654">
            <v>0</v>
          </cell>
          <cell r="AQ2654">
            <v>25</v>
          </cell>
          <cell r="AS2654">
            <v>0</v>
          </cell>
          <cell r="AT2654">
            <v>0</v>
          </cell>
          <cell r="AY2654" t="str">
            <v/>
          </cell>
          <cell r="CI2654" t="str">
            <v/>
          </cell>
          <cell r="CJ2654" t="str">
            <v/>
          </cell>
          <cell r="CK2654" t="str">
            <v/>
          </cell>
          <cell r="CL2654">
            <v>41.666666666666671</v>
          </cell>
          <cell r="CM2654">
            <v>1</v>
          </cell>
          <cell r="CN2654">
            <v>55</v>
          </cell>
          <cell r="CO2654">
            <v>30</v>
          </cell>
          <cell r="CP2654">
            <v>0.54545454545454541</v>
          </cell>
          <cell r="CS2654">
            <v>-25</v>
          </cell>
          <cell r="CT2654" t="e">
            <v>#DIV/0!</v>
          </cell>
          <cell r="CW2654">
            <v>-25</v>
          </cell>
          <cell r="CX2654" t="e">
            <v>#DIV/0!</v>
          </cell>
          <cell r="CY2654">
            <v>1</v>
          </cell>
          <cell r="CZ2654">
            <v>100</v>
          </cell>
        </row>
        <row r="2655">
          <cell r="E2655">
            <v>11020001</v>
          </cell>
          <cell r="F2655" t="str">
            <v>TRASPORTO C/O VS SEDE</v>
          </cell>
          <cell r="G2655" t="str">
            <v>EGC</v>
          </cell>
          <cell r="H2655">
            <v>11020001</v>
          </cell>
          <cell r="I2655" t="str">
            <v>IT</v>
          </cell>
          <cell r="AK2655" t="str">
            <v>EGC</v>
          </cell>
          <cell r="AL2655">
            <v>11020001</v>
          </cell>
          <cell r="AM2655">
            <v>0</v>
          </cell>
          <cell r="AN2655">
            <v>0</v>
          </cell>
          <cell r="AO2655">
            <v>0</v>
          </cell>
          <cell r="AP2655">
            <v>0</v>
          </cell>
          <cell r="AQ2655">
            <v>0</v>
          </cell>
          <cell r="AS2655">
            <v>0</v>
          </cell>
          <cell r="AT2655">
            <v>0</v>
          </cell>
          <cell r="AY2655" t="str">
            <v/>
          </cell>
          <cell r="CI2655" t="str">
            <v/>
          </cell>
          <cell r="CJ2655" t="str">
            <v/>
          </cell>
          <cell r="CK2655" t="str">
            <v/>
          </cell>
          <cell r="CL2655">
            <v>0</v>
          </cell>
          <cell r="CM2655">
            <v>1</v>
          </cell>
          <cell r="CO2655">
            <v>0</v>
          </cell>
          <cell r="CP2655" t="e">
            <v>#DIV/0!</v>
          </cell>
          <cell r="CS2655">
            <v>0</v>
          </cell>
          <cell r="CT2655" t="e">
            <v>#DIV/0!</v>
          </cell>
          <cell r="CW2655">
            <v>0</v>
          </cell>
          <cell r="CX2655" t="e">
            <v>#DIV/0!</v>
          </cell>
          <cell r="CY2655">
            <v>1</v>
          </cell>
        </row>
        <row r="2656">
          <cell r="E2656" t="str">
            <v>11020002</v>
          </cell>
          <cell r="F2656" t="str">
            <v>TRASPORTO C/O VS SEDE</v>
          </cell>
          <cell r="G2656" t="str">
            <v>EGC</v>
          </cell>
          <cell r="H2656" t="str">
            <v>11020002</v>
          </cell>
          <cell r="I2656" t="str">
            <v>IT</v>
          </cell>
          <cell r="AK2656" t="str">
            <v>EGC</v>
          </cell>
          <cell r="AL2656" t="str">
            <v>11020002</v>
          </cell>
          <cell r="AM2656">
            <v>0</v>
          </cell>
          <cell r="AN2656">
            <v>0</v>
          </cell>
          <cell r="AO2656">
            <v>0</v>
          </cell>
          <cell r="AP2656">
            <v>0</v>
          </cell>
          <cell r="AQ2656">
            <v>0</v>
          </cell>
          <cell r="AR2656">
            <v>3</v>
          </cell>
          <cell r="AS2656">
            <v>0</v>
          </cell>
          <cell r="AT2656">
            <v>0</v>
          </cell>
          <cell r="AY2656" t="str">
            <v/>
          </cell>
          <cell r="CI2656" t="str">
            <v/>
          </cell>
          <cell r="CJ2656" t="str">
            <v/>
          </cell>
          <cell r="CK2656" t="str">
            <v/>
          </cell>
          <cell r="CL2656">
            <v>0</v>
          </cell>
          <cell r="CM2656">
            <v>1</v>
          </cell>
          <cell r="CO2656">
            <v>0</v>
          </cell>
          <cell r="CP2656" t="e">
            <v>#DIV/0!</v>
          </cell>
          <cell r="CS2656">
            <v>0</v>
          </cell>
          <cell r="CT2656" t="e">
            <v>#DIV/0!</v>
          </cell>
          <cell r="CW2656">
            <v>0</v>
          </cell>
          <cell r="CX2656" t="e">
            <v>#DIV/0!</v>
          </cell>
          <cell r="CY2656">
            <v>1</v>
          </cell>
        </row>
        <row r="2657">
          <cell r="E2657" t="str">
            <v>11020003</v>
          </cell>
          <cell r="F2657" t="str">
            <v>TRASPORTO C/O VS SEDE</v>
          </cell>
          <cell r="G2657" t="str">
            <v>EGC</v>
          </cell>
          <cell r="H2657" t="str">
            <v>11020003</v>
          </cell>
          <cell r="I2657" t="str">
            <v>IT</v>
          </cell>
          <cell r="AK2657" t="str">
            <v>EGC</v>
          </cell>
          <cell r="AL2657" t="str">
            <v>11020003</v>
          </cell>
          <cell r="AM2657">
            <v>0</v>
          </cell>
          <cell r="AN2657">
            <v>0</v>
          </cell>
          <cell r="AO2657">
            <v>0</v>
          </cell>
          <cell r="AP2657">
            <v>0</v>
          </cell>
          <cell r="AQ2657">
            <v>0</v>
          </cell>
          <cell r="AR2657">
            <v>1</v>
          </cell>
          <cell r="AS2657">
            <v>0</v>
          </cell>
          <cell r="AT2657">
            <v>0</v>
          </cell>
          <cell r="AY2657" t="str">
            <v/>
          </cell>
          <cell r="CI2657" t="str">
            <v/>
          </cell>
          <cell r="CJ2657" t="str">
            <v/>
          </cell>
          <cell r="CK2657" t="str">
            <v/>
          </cell>
          <cell r="CL2657">
            <v>0</v>
          </cell>
          <cell r="CM2657">
            <v>1</v>
          </cell>
          <cell r="CO2657">
            <v>0</v>
          </cell>
          <cell r="CP2657" t="e">
            <v>#DIV/0!</v>
          </cell>
          <cell r="CS2657">
            <v>0</v>
          </cell>
          <cell r="CT2657" t="e">
            <v>#DIV/0!</v>
          </cell>
          <cell r="CW2657">
            <v>0</v>
          </cell>
          <cell r="CX2657" t="e">
            <v>#DIV/0!</v>
          </cell>
          <cell r="CY2657">
            <v>1</v>
          </cell>
        </row>
        <row r="2658">
          <cell r="E2658" t="str">
            <v>11020004</v>
          </cell>
          <cell r="F2658" t="str">
            <v>TRASPORTO VETTORE C/O VS SEDE</v>
          </cell>
          <cell r="G2658" t="str">
            <v>EGC</v>
          </cell>
          <cell r="H2658" t="str">
            <v>11020004</v>
          </cell>
          <cell r="I2658" t="str">
            <v>IT</v>
          </cell>
          <cell r="AK2658" t="str">
            <v>EGC</v>
          </cell>
          <cell r="AL2658" t="str">
            <v>11020004</v>
          </cell>
          <cell r="AM2658">
            <v>0</v>
          </cell>
          <cell r="AN2658">
            <v>0</v>
          </cell>
          <cell r="AO2658">
            <v>0</v>
          </cell>
          <cell r="AP2658">
            <v>0</v>
          </cell>
          <cell r="AQ2658">
            <v>0</v>
          </cell>
          <cell r="AS2658">
            <v>0</v>
          </cell>
          <cell r="AT2658">
            <v>0</v>
          </cell>
          <cell r="AY2658" t="str">
            <v/>
          </cell>
          <cell r="CI2658" t="str">
            <v/>
          </cell>
          <cell r="CJ2658" t="str">
            <v/>
          </cell>
          <cell r="CK2658" t="str">
            <v/>
          </cell>
          <cell r="CL2658">
            <v>0</v>
          </cell>
          <cell r="CM2658">
            <v>1</v>
          </cell>
          <cell r="CO2658">
            <v>0</v>
          </cell>
          <cell r="CP2658" t="e">
            <v>#DIV/0!</v>
          </cell>
          <cell r="CS2658">
            <v>0</v>
          </cell>
          <cell r="CT2658" t="e">
            <v>#DIV/0!</v>
          </cell>
          <cell r="CW2658">
            <v>0</v>
          </cell>
          <cell r="CX2658" t="e">
            <v>#DIV/0!</v>
          </cell>
          <cell r="CY2658">
            <v>1</v>
          </cell>
        </row>
        <row r="2659">
          <cell r="E2659">
            <v>11030001</v>
          </cell>
          <cell r="F2659" t="str">
            <v>MANODOPERA</v>
          </cell>
          <cell r="G2659" t="str">
            <v>EGC</v>
          </cell>
          <cell r="H2659">
            <v>11030001</v>
          </cell>
          <cell r="I2659" t="str">
            <v>IT</v>
          </cell>
          <cell r="J2659">
            <v>1</v>
          </cell>
          <cell r="K2659">
            <v>13</v>
          </cell>
          <cell r="AK2659" t="str">
            <v>EGC</v>
          </cell>
          <cell r="AL2659">
            <v>11030001</v>
          </cell>
          <cell r="AM2659" t="str">
            <v>IT</v>
          </cell>
          <cell r="AN2659">
            <v>1</v>
          </cell>
          <cell r="AO2659">
            <v>13</v>
          </cell>
          <cell r="AP2659">
            <v>15.86</v>
          </cell>
          <cell r="AQ2659">
            <v>13</v>
          </cell>
          <cell r="AS2659">
            <v>0</v>
          </cell>
          <cell r="AT2659">
            <v>0</v>
          </cell>
          <cell r="AY2659" t="str">
            <v/>
          </cell>
          <cell r="CI2659" t="str">
            <v/>
          </cell>
          <cell r="CJ2659" t="str">
            <v/>
          </cell>
          <cell r="CK2659" t="str">
            <v/>
          </cell>
          <cell r="CL2659">
            <v>21.666666666666668</v>
          </cell>
          <cell r="CM2659">
            <v>1</v>
          </cell>
          <cell r="CN2659">
            <v>20</v>
          </cell>
          <cell r="CO2659">
            <v>7</v>
          </cell>
          <cell r="CP2659">
            <v>0.35</v>
          </cell>
          <cell r="CS2659">
            <v>-13</v>
          </cell>
          <cell r="CT2659" t="e">
            <v>#DIV/0!</v>
          </cell>
          <cell r="CW2659">
            <v>-13</v>
          </cell>
          <cell r="CX2659" t="e">
            <v>#DIV/0!</v>
          </cell>
          <cell r="CY2659">
            <v>1</v>
          </cell>
          <cell r="CZ2659">
            <v>25</v>
          </cell>
        </row>
        <row r="2660">
          <cell r="E2660">
            <v>11030002</v>
          </cell>
          <cell r="F2660" t="str">
            <v>RIPRISTINO TELAIO</v>
          </cell>
          <cell r="G2660" t="str">
            <v>EGC</v>
          </cell>
          <cell r="H2660">
            <v>11030002</v>
          </cell>
          <cell r="I2660" t="str">
            <v>IT</v>
          </cell>
          <cell r="AK2660" t="str">
            <v>EGC</v>
          </cell>
          <cell r="AL2660">
            <v>11030002</v>
          </cell>
          <cell r="AM2660">
            <v>0</v>
          </cell>
          <cell r="AN2660">
            <v>0</v>
          </cell>
          <cell r="AO2660">
            <v>0</v>
          </cell>
          <cell r="AP2660">
            <v>0</v>
          </cell>
          <cell r="AQ2660">
            <v>0</v>
          </cell>
          <cell r="AS2660">
            <v>0</v>
          </cell>
          <cell r="AT2660">
            <v>0</v>
          </cell>
          <cell r="AY2660" t="str">
            <v/>
          </cell>
          <cell r="CI2660" t="str">
            <v/>
          </cell>
          <cell r="CJ2660" t="str">
            <v/>
          </cell>
          <cell r="CK2660" t="str">
            <v/>
          </cell>
          <cell r="CL2660">
            <v>0</v>
          </cell>
          <cell r="CM2660">
            <v>1</v>
          </cell>
          <cell r="CO2660">
            <v>0</v>
          </cell>
          <cell r="CP2660" t="e">
            <v>#DIV/0!</v>
          </cell>
          <cell r="CS2660">
            <v>0</v>
          </cell>
          <cell r="CT2660" t="e">
            <v>#DIV/0!</v>
          </cell>
          <cell r="CW2660">
            <v>0</v>
          </cell>
          <cell r="CX2660" t="e">
            <v>#DIV/0!</v>
          </cell>
          <cell r="CY2660">
            <v>1</v>
          </cell>
        </row>
        <row r="2661">
          <cell r="E2661">
            <v>11030003</v>
          </cell>
          <cell r="F2661" t="str">
            <v>MANODOPERA VERNICIATURA</v>
          </cell>
          <cell r="G2661" t="str">
            <v>EGC</v>
          </cell>
          <cell r="H2661">
            <v>11030003</v>
          </cell>
          <cell r="I2661" t="str">
            <v>IT</v>
          </cell>
          <cell r="J2661">
            <v>1</v>
          </cell>
          <cell r="K2661">
            <v>13</v>
          </cell>
          <cell r="AK2661" t="str">
            <v>EGC</v>
          </cell>
          <cell r="AL2661">
            <v>11030003</v>
          </cell>
          <cell r="AM2661" t="str">
            <v>IT</v>
          </cell>
          <cell r="AN2661">
            <v>1</v>
          </cell>
          <cell r="AO2661">
            <v>13</v>
          </cell>
          <cell r="AP2661">
            <v>15.86</v>
          </cell>
          <cell r="AQ2661">
            <v>0</v>
          </cell>
          <cell r="AS2661">
            <v>0</v>
          </cell>
          <cell r="AT2661">
            <v>0</v>
          </cell>
          <cell r="AY2661" t="str">
            <v/>
          </cell>
          <cell r="CI2661" t="str">
            <v/>
          </cell>
          <cell r="CJ2661" t="str">
            <v/>
          </cell>
          <cell r="CK2661" t="str">
            <v/>
          </cell>
          <cell r="CL2661">
            <v>0</v>
          </cell>
          <cell r="CM2661">
            <v>1</v>
          </cell>
          <cell r="CO2661">
            <v>0</v>
          </cell>
          <cell r="CP2661" t="e">
            <v>#DIV/0!</v>
          </cell>
          <cell r="CS2661">
            <v>0</v>
          </cell>
          <cell r="CT2661" t="e">
            <v>#DIV/0!</v>
          </cell>
          <cell r="CW2661">
            <v>0</v>
          </cell>
          <cell r="CX2661" t="e">
            <v>#DIV/0!</v>
          </cell>
          <cell r="CY2661">
            <v>1</v>
          </cell>
        </row>
        <row r="2662">
          <cell r="E2662">
            <v>11030004</v>
          </cell>
          <cell r="F2662" t="str">
            <v>SERVIZIO INSTALLAZIONE TANNUS AIRLESS</v>
          </cell>
          <cell r="G2662" t="str">
            <v>EGC</v>
          </cell>
          <cell r="H2662">
            <v>11030004</v>
          </cell>
          <cell r="I2662" t="str">
            <v>IT</v>
          </cell>
          <cell r="J2662">
            <v>1</v>
          </cell>
          <cell r="K2662">
            <v>13</v>
          </cell>
          <cell r="AK2662" t="str">
            <v>EGC</v>
          </cell>
          <cell r="AL2662">
            <v>11030004</v>
          </cell>
          <cell r="AM2662" t="str">
            <v>IT</v>
          </cell>
          <cell r="AN2662">
            <v>1</v>
          </cell>
          <cell r="AO2662">
            <v>13</v>
          </cell>
          <cell r="AP2662">
            <v>15.86</v>
          </cell>
          <cell r="AQ2662">
            <v>0</v>
          </cell>
          <cell r="AS2662">
            <v>0</v>
          </cell>
          <cell r="AT2662">
            <v>0</v>
          </cell>
          <cell r="AY2662" t="str">
            <v/>
          </cell>
          <cell r="CI2662" t="str">
            <v/>
          </cell>
          <cell r="CJ2662" t="str">
            <v/>
          </cell>
          <cell r="CK2662" t="str">
            <v/>
          </cell>
          <cell r="CL2662">
            <v>0</v>
          </cell>
          <cell r="CM2662">
            <v>1</v>
          </cell>
          <cell r="CO2662">
            <v>0</v>
          </cell>
          <cell r="CP2662" t="e">
            <v>#DIV/0!</v>
          </cell>
          <cell r="CS2662">
            <v>0</v>
          </cell>
          <cell r="CT2662" t="e">
            <v>#DIV/0!</v>
          </cell>
          <cell r="CW2662">
            <v>0</v>
          </cell>
          <cell r="CX2662" t="e">
            <v>#DIV/0!</v>
          </cell>
          <cell r="CY2662">
            <v>1</v>
          </cell>
        </row>
        <row r="2663">
          <cell r="E2663">
            <v>11030005</v>
          </cell>
          <cell r="F2663" t="str">
            <v>SERVIZIO INSTALLAZIONE TANNUS ARMOUR TUBE</v>
          </cell>
          <cell r="G2663" t="str">
            <v>EGC</v>
          </cell>
          <cell r="H2663">
            <v>11030005</v>
          </cell>
          <cell r="I2663" t="str">
            <v>IT</v>
          </cell>
          <cell r="J2663">
            <v>1</v>
          </cell>
          <cell r="K2663">
            <v>13</v>
          </cell>
          <cell r="AK2663" t="str">
            <v>EGC</v>
          </cell>
          <cell r="AL2663">
            <v>11030005</v>
          </cell>
          <cell r="AM2663" t="str">
            <v>IT</v>
          </cell>
          <cell r="AN2663">
            <v>1</v>
          </cell>
          <cell r="AO2663">
            <v>13</v>
          </cell>
          <cell r="AP2663">
            <v>15.86</v>
          </cell>
          <cell r="AQ2663">
            <v>0</v>
          </cell>
          <cell r="AS2663">
            <v>0</v>
          </cell>
          <cell r="AT2663">
            <v>0</v>
          </cell>
          <cell r="AY2663" t="str">
            <v/>
          </cell>
          <cell r="CI2663" t="str">
            <v/>
          </cell>
          <cell r="CJ2663" t="str">
            <v/>
          </cell>
          <cell r="CK2663" t="str">
            <v/>
          </cell>
          <cell r="CL2663">
            <v>0</v>
          </cell>
          <cell r="CM2663">
            <v>1</v>
          </cell>
          <cell r="CO2663">
            <v>0</v>
          </cell>
          <cell r="CP2663" t="e">
            <v>#DIV/0!</v>
          </cell>
          <cell r="CS2663">
            <v>0</v>
          </cell>
          <cell r="CT2663" t="e">
            <v>#DIV/0!</v>
          </cell>
          <cell r="CW2663">
            <v>0</v>
          </cell>
          <cell r="CX2663" t="e">
            <v>#DIV/0!</v>
          </cell>
          <cell r="CY2663">
            <v>1</v>
          </cell>
        </row>
        <row r="2664">
          <cell r="E2664">
            <v>11030006</v>
          </cell>
          <cell r="F2664" t="str">
            <v>SERVIZIO INSTALLAZIONE TANNUS ARMOUR TUBELESS</v>
          </cell>
          <cell r="G2664" t="str">
            <v>EGC</v>
          </cell>
          <cell r="H2664">
            <v>11030006</v>
          </cell>
          <cell r="I2664" t="str">
            <v>IT</v>
          </cell>
          <cell r="J2664">
            <v>1</v>
          </cell>
          <cell r="K2664">
            <v>13</v>
          </cell>
          <cell r="AK2664" t="str">
            <v>EGC</v>
          </cell>
          <cell r="AL2664">
            <v>11030006</v>
          </cell>
          <cell r="AM2664" t="str">
            <v>IT</v>
          </cell>
          <cell r="AN2664">
            <v>1</v>
          </cell>
          <cell r="AO2664">
            <v>13</v>
          </cell>
          <cell r="AP2664">
            <v>15.86</v>
          </cell>
          <cell r="AQ2664">
            <v>0</v>
          </cell>
          <cell r="AS2664">
            <v>0</v>
          </cell>
          <cell r="AT2664">
            <v>0</v>
          </cell>
          <cell r="AY2664" t="str">
            <v/>
          </cell>
          <cell r="CI2664" t="str">
            <v/>
          </cell>
          <cell r="CJ2664" t="str">
            <v/>
          </cell>
          <cell r="CK2664" t="str">
            <v/>
          </cell>
          <cell r="CL2664">
            <v>0</v>
          </cell>
          <cell r="CM2664">
            <v>1</v>
          </cell>
          <cell r="CO2664">
            <v>0</v>
          </cell>
          <cell r="CP2664" t="e">
            <v>#DIV/0!</v>
          </cell>
          <cell r="CS2664">
            <v>0</v>
          </cell>
          <cell r="CT2664" t="e">
            <v>#DIV/0!</v>
          </cell>
          <cell r="CW2664">
            <v>0</v>
          </cell>
          <cell r="CX2664" t="e">
            <v>#DIV/0!</v>
          </cell>
          <cell r="CY2664">
            <v>1</v>
          </cell>
        </row>
        <row r="2665">
          <cell r="E2665">
            <v>11030007</v>
          </cell>
          <cell r="F2665" t="str">
            <v>SERVIZIO CENTRATURA E CAMPANATURA RUOTA</v>
          </cell>
          <cell r="G2665" t="str">
            <v>EGC</v>
          </cell>
          <cell r="H2665">
            <v>11030007</v>
          </cell>
          <cell r="I2665" t="str">
            <v>IT</v>
          </cell>
          <cell r="J2665">
            <v>1</v>
          </cell>
          <cell r="K2665">
            <v>13</v>
          </cell>
          <cell r="AK2665" t="str">
            <v>EGC</v>
          </cell>
          <cell r="AL2665">
            <v>11030007</v>
          </cell>
          <cell r="AM2665" t="str">
            <v>IT</v>
          </cell>
          <cell r="AN2665">
            <v>1</v>
          </cell>
          <cell r="AO2665">
            <v>13</v>
          </cell>
          <cell r="AP2665">
            <v>15.86</v>
          </cell>
          <cell r="AQ2665">
            <v>0</v>
          </cell>
          <cell r="AS2665">
            <v>0</v>
          </cell>
          <cell r="AT2665">
            <v>0</v>
          </cell>
          <cell r="AY2665" t="str">
            <v/>
          </cell>
          <cell r="CI2665" t="str">
            <v/>
          </cell>
          <cell r="CJ2665" t="str">
            <v/>
          </cell>
          <cell r="CK2665" t="str">
            <v/>
          </cell>
          <cell r="CL2665">
            <v>0</v>
          </cell>
          <cell r="CM2665">
            <v>1</v>
          </cell>
          <cell r="CO2665">
            <v>0</v>
          </cell>
          <cell r="CP2665" t="e">
            <v>#DIV/0!</v>
          </cell>
          <cell r="CS2665">
            <v>0</v>
          </cell>
          <cell r="CT2665" t="e">
            <v>#DIV/0!</v>
          </cell>
          <cell r="CW2665">
            <v>0</v>
          </cell>
          <cell r="CX2665" t="e">
            <v>#DIV/0!</v>
          </cell>
          <cell r="CY2665">
            <v>1</v>
          </cell>
        </row>
        <row r="2666">
          <cell r="E2666">
            <v>11050002</v>
          </cell>
          <cell r="F2666" t="str">
            <v>BONUS MOBILITA' 2020</v>
          </cell>
          <cell r="AK2666">
            <v>0</v>
          </cell>
          <cell r="AL2666">
            <v>0</v>
          </cell>
          <cell r="AM2666">
            <v>0</v>
          </cell>
          <cell r="AN2666">
            <v>0</v>
          </cell>
          <cell r="AO2666">
            <v>0</v>
          </cell>
          <cell r="AP2666">
            <v>0</v>
          </cell>
          <cell r="AQ2666">
            <v>0</v>
          </cell>
          <cell r="AS2666">
            <v>0</v>
          </cell>
          <cell r="AT2666">
            <v>0</v>
          </cell>
          <cell r="AY2666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43A26-200C-AF47-A544-909E7E1AD646}">
  <sheetPr filterMode="1"/>
  <dimension ref="A1:G588"/>
  <sheetViews>
    <sheetView tabSelected="1" topLeftCell="B1" workbookViewId="0">
      <pane ySplit="2" topLeftCell="A15" activePane="bottomLeft" state="frozen"/>
      <selection pane="bottomLeft" activeCell="J27" sqref="J27"/>
    </sheetView>
  </sheetViews>
  <sheetFormatPr defaultColWidth="11" defaultRowHeight="15.75" x14ac:dyDescent="0.25"/>
  <cols>
    <col min="1" max="1" width="9.125" bestFit="1" customWidth="1"/>
    <col min="2" max="2" width="55.875" customWidth="1"/>
    <col min="3" max="3" width="9.375" style="2" customWidth="1"/>
    <col min="4" max="4" width="11.25" customWidth="1"/>
    <col min="5" max="5" width="13.375" customWidth="1"/>
    <col min="6" max="6" width="11.25" customWidth="1"/>
    <col min="7" max="7" width="13.875" customWidth="1"/>
  </cols>
  <sheetData>
    <row r="1" spans="1:7" ht="42" customHeight="1" thickBot="1" x14ac:dyDescent="0.3">
      <c r="A1" s="23" t="s">
        <v>1111</v>
      </c>
      <c r="B1" s="23"/>
      <c r="D1" s="20" t="s">
        <v>1110</v>
      </c>
      <c r="E1" s="21"/>
      <c r="F1" s="20" t="s">
        <v>1112</v>
      </c>
      <c r="G1" s="21"/>
    </row>
    <row r="2" spans="1:7" s="1" customFormat="1" x14ac:dyDescent="0.25">
      <c r="A2" s="6" t="s">
        <v>1104</v>
      </c>
      <c r="B2" s="7" t="s">
        <v>1105</v>
      </c>
      <c r="C2" s="18" t="s">
        <v>1106</v>
      </c>
      <c r="D2" s="19" t="s">
        <v>1109</v>
      </c>
      <c r="E2" s="17" t="s">
        <v>1107</v>
      </c>
      <c r="F2" s="16" t="s">
        <v>1108</v>
      </c>
      <c r="G2" s="17" t="s">
        <v>1107</v>
      </c>
    </row>
    <row r="3" spans="1:7" hidden="1" x14ac:dyDescent="0.25">
      <c r="A3" s="8" t="s">
        <v>0</v>
      </c>
      <c r="B3" s="3" t="s">
        <v>1</v>
      </c>
      <c r="C3" s="9">
        <f>VLOOKUP(A3,[1]DBA!$E$5:$CZ$1048576,41,0)</f>
        <v>0</v>
      </c>
      <c r="D3" s="5">
        <f>VLOOKUP(A3,[1]DBA!$E$5:$CZ$1048576,88,0)</f>
        <v>49</v>
      </c>
      <c r="E3" s="4">
        <f>D3*C3</f>
        <v>0</v>
      </c>
      <c r="F3" s="4">
        <f>VLOOKUP(A3,[1]DBA!$E$5:$CZ$1048576,100,0)</f>
        <v>69.900000000000006</v>
      </c>
      <c r="G3" s="4">
        <f>F3*C3</f>
        <v>0</v>
      </c>
    </row>
    <row r="4" spans="1:7" hidden="1" x14ac:dyDescent="0.25">
      <c r="A4" s="8" t="s">
        <v>2</v>
      </c>
      <c r="B4" s="3" t="s">
        <v>3</v>
      </c>
      <c r="C4" s="9">
        <f>VLOOKUP(A4,[1]DBA!$E$5:$CZ$1048576,41,0)</f>
        <v>0</v>
      </c>
      <c r="D4" s="5">
        <f>VLOOKUP(A4,[1]DBA!$E$5:$CZ$1048576,88,0)</f>
        <v>49</v>
      </c>
      <c r="E4" s="4">
        <f>D4*C4</f>
        <v>0</v>
      </c>
      <c r="F4" s="4">
        <f>VLOOKUP(A4,[1]DBA!$E$5:$CZ$1048576,100,0)</f>
        <v>69.900000000000006</v>
      </c>
      <c r="G4" s="4">
        <f>F4*C4</f>
        <v>0</v>
      </c>
    </row>
    <row r="5" spans="1:7" hidden="1" x14ac:dyDescent="0.25">
      <c r="A5" s="8" t="s">
        <v>4</v>
      </c>
      <c r="B5" s="3" t="s">
        <v>5</v>
      </c>
      <c r="C5" s="9">
        <f>VLOOKUP(A5,[1]DBA!$E$5:$CZ$1048576,41,0)</f>
        <v>0</v>
      </c>
      <c r="D5" s="5">
        <f>VLOOKUP(A5,[1]DBA!$E$5:$CZ$1048576,88,0)</f>
        <v>0</v>
      </c>
      <c r="E5" s="4">
        <f>D5*C5</f>
        <v>0</v>
      </c>
      <c r="F5" s="4">
        <f>VLOOKUP(A5,[1]DBA!$E$5:$CZ$1048576,100,0)</f>
        <v>0</v>
      </c>
      <c r="G5" s="4">
        <f>F5*C5</f>
        <v>0</v>
      </c>
    </row>
    <row r="6" spans="1:7" hidden="1" x14ac:dyDescent="0.25">
      <c r="A6" s="8" t="s">
        <v>6</v>
      </c>
      <c r="B6" s="3" t="s">
        <v>7</v>
      </c>
      <c r="C6" s="9">
        <f>VLOOKUP(A6,[1]DBA!$E$5:$CZ$1048576,41,0)</f>
        <v>0</v>
      </c>
      <c r="D6" s="5">
        <f>VLOOKUP(A6,[1]DBA!$E$5:$CZ$1048576,88,0)</f>
        <v>0</v>
      </c>
      <c r="E6" s="4">
        <f>D6*C6</f>
        <v>0</v>
      </c>
      <c r="F6" s="4">
        <f>VLOOKUP(A6,[1]DBA!$E$5:$CZ$1048576,100,0)</f>
        <v>0</v>
      </c>
      <c r="G6" s="4">
        <f>F6*C6</f>
        <v>0</v>
      </c>
    </row>
    <row r="7" spans="1:7" x14ac:dyDescent="0.25">
      <c r="A7" s="8" t="s">
        <v>8</v>
      </c>
      <c r="B7" s="3" t="s">
        <v>722</v>
      </c>
      <c r="C7" s="31">
        <v>8</v>
      </c>
      <c r="D7" s="34">
        <v>85</v>
      </c>
      <c r="E7" s="33">
        <v>680</v>
      </c>
      <c r="F7" s="33">
        <v>145</v>
      </c>
      <c r="G7" s="4">
        <v>1160</v>
      </c>
    </row>
    <row r="8" spans="1:7" x14ac:dyDescent="0.25">
      <c r="A8" s="8" t="s">
        <v>9</v>
      </c>
      <c r="B8" s="3" t="s">
        <v>723</v>
      </c>
      <c r="C8" s="31">
        <v>3</v>
      </c>
      <c r="D8" s="34">
        <v>85</v>
      </c>
      <c r="E8" s="33">
        <v>255</v>
      </c>
      <c r="F8" s="33">
        <v>145</v>
      </c>
      <c r="G8" s="4">
        <v>435</v>
      </c>
    </row>
    <row r="9" spans="1:7" x14ac:dyDescent="0.25">
      <c r="A9" s="8" t="s">
        <v>10</v>
      </c>
      <c r="B9" s="3" t="s">
        <v>724</v>
      </c>
      <c r="C9" s="31">
        <v>1</v>
      </c>
      <c r="D9" s="34">
        <v>85</v>
      </c>
      <c r="E9" s="33">
        <v>85</v>
      </c>
      <c r="F9" s="33">
        <v>145</v>
      </c>
      <c r="G9" s="4">
        <v>145</v>
      </c>
    </row>
    <row r="10" spans="1:7" hidden="1" x14ac:dyDescent="0.25">
      <c r="A10" s="8" t="s">
        <v>11</v>
      </c>
      <c r="B10" s="3" t="s">
        <v>725</v>
      </c>
      <c r="C10" s="9">
        <v>0</v>
      </c>
      <c r="D10" s="5">
        <v>85</v>
      </c>
      <c r="E10" s="4">
        <v>0</v>
      </c>
      <c r="F10" s="4">
        <v>145</v>
      </c>
      <c r="G10" s="4">
        <v>0</v>
      </c>
    </row>
    <row r="11" spans="1:7" hidden="1" x14ac:dyDescent="0.25">
      <c r="A11" s="8" t="s">
        <v>12</v>
      </c>
      <c r="B11" s="3"/>
      <c r="C11" s="9">
        <v>0</v>
      </c>
      <c r="D11" s="5">
        <v>0</v>
      </c>
      <c r="E11" s="4">
        <v>0</v>
      </c>
      <c r="F11" s="4">
        <v>0</v>
      </c>
      <c r="G11" s="4">
        <v>0</v>
      </c>
    </row>
    <row r="12" spans="1:7" hidden="1" x14ac:dyDescent="0.25">
      <c r="A12" s="8" t="s">
        <v>13</v>
      </c>
      <c r="B12" s="3"/>
      <c r="C12" s="9">
        <v>0</v>
      </c>
      <c r="D12" s="5">
        <v>0</v>
      </c>
      <c r="E12" s="4">
        <v>0</v>
      </c>
      <c r="F12" s="4">
        <v>0</v>
      </c>
      <c r="G12" s="4">
        <v>0</v>
      </c>
    </row>
    <row r="13" spans="1:7" hidden="1" x14ac:dyDescent="0.25">
      <c r="A13" s="8" t="s">
        <v>14</v>
      </c>
      <c r="B13" s="3" t="s">
        <v>726</v>
      </c>
      <c r="C13" s="9">
        <v>0</v>
      </c>
      <c r="D13" s="5">
        <v>85</v>
      </c>
      <c r="E13" s="4">
        <v>0</v>
      </c>
      <c r="F13" s="4">
        <v>145</v>
      </c>
      <c r="G13" s="4">
        <v>0</v>
      </c>
    </row>
    <row r="14" spans="1:7" x14ac:dyDescent="0.25">
      <c r="A14" s="8" t="s">
        <v>15</v>
      </c>
      <c r="B14" s="3" t="s">
        <v>727</v>
      </c>
      <c r="C14" s="31">
        <v>18</v>
      </c>
      <c r="D14" s="34">
        <v>85</v>
      </c>
      <c r="E14" s="33">
        <v>1530</v>
      </c>
      <c r="F14" s="33">
        <v>145</v>
      </c>
      <c r="G14" s="4">
        <v>2610</v>
      </c>
    </row>
    <row r="15" spans="1:7" x14ac:dyDescent="0.25">
      <c r="A15" s="8" t="s">
        <v>16</v>
      </c>
      <c r="B15" s="3" t="s">
        <v>728</v>
      </c>
      <c r="C15" s="31">
        <v>12</v>
      </c>
      <c r="D15" s="34">
        <v>85</v>
      </c>
      <c r="E15" s="33">
        <v>1020</v>
      </c>
      <c r="F15" s="33">
        <v>145</v>
      </c>
      <c r="G15" s="4">
        <v>1740</v>
      </c>
    </row>
    <row r="16" spans="1:7" hidden="1" x14ac:dyDescent="0.25">
      <c r="A16" s="8" t="s">
        <v>17</v>
      </c>
      <c r="B16" s="3"/>
      <c r="C16" s="9">
        <v>0</v>
      </c>
      <c r="D16" s="5">
        <v>0</v>
      </c>
      <c r="E16" s="4">
        <v>0</v>
      </c>
      <c r="F16" s="4">
        <v>0</v>
      </c>
      <c r="G16" s="4">
        <v>0</v>
      </c>
    </row>
    <row r="17" spans="1:7" hidden="1" x14ac:dyDescent="0.25">
      <c r="A17" s="8" t="s">
        <v>18</v>
      </c>
      <c r="B17" s="3"/>
      <c r="C17" s="9">
        <v>0</v>
      </c>
      <c r="D17" s="5">
        <v>0</v>
      </c>
      <c r="E17" s="4">
        <v>0</v>
      </c>
      <c r="F17" s="4">
        <v>0</v>
      </c>
      <c r="G17" s="4">
        <v>0</v>
      </c>
    </row>
    <row r="18" spans="1:7" hidden="1" x14ac:dyDescent="0.25">
      <c r="A18" s="8" t="s">
        <v>19</v>
      </c>
      <c r="B18" s="3"/>
      <c r="C18" s="9">
        <v>0</v>
      </c>
      <c r="D18" s="5">
        <v>0</v>
      </c>
      <c r="E18" s="4">
        <v>0</v>
      </c>
      <c r="F18" s="4">
        <v>0</v>
      </c>
      <c r="G18" s="4">
        <v>0</v>
      </c>
    </row>
    <row r="19" spans="1:7" x14ac:dyDescent="0.25">
      <c r="A19" s="8" t="s">
        <v>20</v>
      </c>
      <c r="B19" s="3" t="s">
        <v>729</v>
      </c>
      <c r="C19" s="31">
        <v>3</v>
      </c>
      <c r="D19" s="34">
        <v>95</v>
      </c>
      <c r="E19" s="33">
        <v>285</v>
      </c>
      <c r="F19" s="33">
        <v>155</v>
      </c>
      <c r="G19" s="4">
        <v>465</v>
      </c>
    </row>
    <row r="20" spans="1:7" x14ac:dyDescent="0.25">
      <c r="A20" s="8" t="s">
        <v>21</v>
      </c>
      <c r="B20" s="3" t="s">
        <v>730</v>
      </c>
      <c r="C20" s="31">
        <v>5</v>
      </c>
      <c r="D20" s="34">
        <v>95</v>
      </c>
      <c r="E20" s="33">
        <v>475</v>
      </c>
      <c r="F20" s="33">
        <v>155</v>
      </c>
      <c r="G20" s="4">
        <v>775</v>
      </c>
    </row>
    <row r="21" spans="1:7" x14ac:dyDescent="0.25">
      <c r="A21" s="8" t="s">
        <v>22</v>
      </c>
      <c r="B21" s="3" t="s">
        <v>731</v>
      </c>
      <c r="C21" s="31">
        <v>2</v>
      </c>
      <c r="D21" s="34">
        <v>95</v>
      </c>
      <c r="E21" s="33">
        <v>190</v>
      </c>
      <c r="F21" s="33">
        <v>155</v>
      </c>
      <c r="G21" s="4">
        <v>310</v>
      </c>
    </row>
    <row r="22" spans="1:7" x14ac:dyDescent="0.25">
      <c r="A22" s="8" t="s">
        <v>23</v>
      </c>
      <c r="B22" s="3" t="s">
        <v>732</v>
      </c>
      <c r="C22" s="31">
        <v>3</v>
      </c>
      <c r="D22" s="34">
        <v>95</v>
      </c>
      <c r="E22" s="33">
        <v>285</v>
      </c>
      <c r="F22" s="33">
        <v>155</v>
      </c>
      <c r="G22" s="4">
        <v>465</v>
      </c>
    </row>
    <row r="23" spans="1:7" x14ac:dyDescent="0.25">
      <c r="A23" s="8" t="s">
        <v>24</v>
      </c>
      <c r="B23" s="3" t="s">
        <v>733</v>
      </c>
      <c r="C23" s="31">
        <v>1</v>
      </c>
      <c r="D23" s="34">
        <v>95</v>
      </c>
      <c r="E23" s="33">
        <v>95</v>
      </c>
      <c r="F23" s="33">
        <v>155</v>
      </c>
      <c r="G23" s="4">
        <v>155</v>
      </c>
    </row>
    <row r="24" spans="1:7" hidden="1" x14ac:dyDescent="0.25">
      <c r="A24" s="8" t="s">
        <v>25</v>
      </c>
      <c r="B24" s="3"/>
      <c r="C24" s="9">
        <v>0</v>
      </c>
      <c r="D24" s="5">
        <v>0</v>
      </c>
      <c r="E24" s="4">
        <v>0</v>
      </c>
      <c r="F24" s="4">
        <v>0</v>
      </c>
      <c r="G24" s="4">
        <v>0</v>
      </c>
    </row>
    <row r="25" spans="1:7" x14ac:dyDescent="0.25">
      <c r="A25" s="8" t="s">
        <v>26</v>
      </c>
      <c r="B25" s="3" t="s">
        <v>734</v>
      </c>
      <c r="C25" s="31">
        <v>3</v>
      </c>
      <c r="D25" s="34">
        <v>103</v>
      </c>
      <c r="E25" s="33">
        <v>309</v>
      </c>
      <c r="F25" s="33">
        <v>170</v>
      </c>
      <c r="G25" s="4">
        <v>510</v>
      </c>
    </row>
    <row r="26" spans="1:7" x14ac:dyDescent="0.25">
      <c r="A26" s="8" t="s">
        <v>27</v>
      </c>
      <c r="B26" s="3" t="s">
        <v>735</v>
      </c>
      <c r="C26" s="31">
        <v>2</v>
      </c>
      <c r="D26" s="34">
        <v>103</v>
      </c>
      <c r="E26" s="33">
        <v>206</v>
      </c>
      <c r="F26" s="33">
        <v>170</v>
      </c>
      <c r="G26" s="4">
        <v>340</v>
      </c>
    </row>
    <row r="27" spans="1:7" x14ac:dyDescent="0.25">
      <c r="A27" s="8" t="s">
        <v>28</v>
      </c>
      <c r="B27" s="3" t="s">
        <v>736</v>
      </c>
      <c r="C27" s="31">
        <v>2</v>
      </c>
      <c r="D27" s="34">
        <v>103</v>
      </c>
      <c r="E27" s="33">
        <v>206</v>
      </c>
      <c r="F27" s="33">
        <v>170</v>
      </c>
      <c r="G27" s="4">
        <v>340</v>
      </c>
    </row>
    <row r="28" spans="1:7" x14ac:dyDescent="0.25">
      <c r="A28" s="8" t="s">
        <v>29</v>
      </c>
      <c r="B28" s="3" t="s">
        <v>737</v>
      </c>
      <c r="C28" s="31">
        <v>3</v>
      </c>
      <c r="D28" s="34">
        <v>103</v>
      </c>
      <c r="E28" s="33">
        <v>309</v>
      </c>
      <c r="F28" s="33">
        <v>170</v>
      </c>
      <c r="G28" s="4">
        <v>510</v>
      </c>
    </row>
    <row r="29" spans="1:7" x14ac:dyDescent="0.25">
      <c r="A29" s="8" t="s">
        <v>30</v>
      </c>
      <c r="B29" s="3" t="s">
        <v>738</v>
      </c>
      <c r="C29" s="31">
        <v>1</v>
      </c>
      <c r="D29" s="34">
        <v>103</v>
      </c>
      <c r="E29" s="33">
        <v>103</v>
      </c>
      <c r="F29" s="33">
        <v>170</v>
      </c>
      <c r="G29" s="4">
        <v>170</v>
      </c>
    </row>
    <row r="30" spans="1:7" x14ac:dyDescent="0.25">
      <c r="A30" s="8" t="s">
        <v>31</v>
      </c>
      <c r="B30" s="3" t="s">
        <v>739</v>
      </c>
      <c r="C30" s="31">
        <v>3</v>
      </c>
      <c r="D30" s="34">
        <v>103</v>
      </c>
      <c r="E30" s="33">
        <v>309</v>
      </c>
      <c r="F30" s="33">
        <v>170</v>
      </c>
      <c r="G30" s="4">
        <v>510</v>
      </c>
    </row>
    <row r="31" spans="1:7" x14ac:dyDescent="0.25">
      <c r="A31" s="8" t="s">
        <v>32</v>
      </c>
      <c r="B31" s="3" t="s">
        <v>740</v>
      </c>
      <c r="C31" s="31">
        <v>6</v>
      </c>
      <c r="D31" s="34">
        <v>95</v>
      </c>
      <c r="E31" s="33">
        <v>570</v>
      </c>
      <c r="F31" s="33">
        <v>155</v>
      </c>
      <c r="G31" s="4">
        <v>930</v>
      </c>
    </row>
    <row r="32" spans="1:7" x14ac:dyDescent="0.25">
      <c r="A32" s="8" t="s">
        <v>33</v>
      </c>
      <c r="B32" s="3" t="s">
        <v>741</v>
      </c>
      <c r="C32" s="31">
        <v>10</v>
      </c>
      <c r="D32" s="34">
        <v>95</v>
      </c>
      <c r="E32" s="33">
        <v>950</v>
      </c>
      <c r="F32" s="33">
        <v>155</v>
      </c>
      <c r="G32" s="4">
        <v>1550</v>
      </c>
    </row>
    <row r="33" spans="1:7" x14ac:dyDescent="0.25">
      <c r="A33" s="8" t="s">
        <v>34</v>
      </c>
      <c r="B33" s="3" t="s">
        <v>742</v>
      </c>
      <c r="C33" s="31">
        <v>9</v>
      </c>
      <c r="D33" s="34">
        <v>95</v>
      </c>
      <c r="E33" s="33">
        <v>855</v>
      </c>
      <c r="F33" s="33">
        <v>155</v>
      </c>
      <c r="G33" s="4">
        <v>1395</v>
      </c>
    </row>
    <row r="34" spans="1:7" hidden="1" x14ac:dyDescent="0.25">
      <c r="A34" s="8" t="s">
        <v>35</v>
      </c>
      <c r="B34" s="3"/>
      <c r="C34" s="9">
        <v>0</v>
      </c>
      <c r="D34" s="5">
        <v>0</v>
      </c>
      <c r="E34" s="4">
        <v>0</v>
      </c>
      <c r="F34" s="4">
        <v>0</v>
      </c>
      <c r="G34" s="4">
        <v>0</v>
      </c>
    </row>
    <row r="35" spans="1:7" hidden="1" x14ac:dyDescent="0.25">
      <c r="A35" s="8" t="s">
        <v>36</v>
      </c>
      <c r="B35" s="3"/>
      <c r="C35" s="9">
        <v>0</v>
      </c>
      <c r="D35" s="5">
        <v>0</v>
      </c>
      <c r="E35" s="4">
        <v>0</v>
      </c>
      <c r="F35" s="4">
        <v>0</v>
      </c>
      <c r="G35" s="4">
        <v>0</v>
      </c>
    </row>
    <row r="36" spans="1:7" hidden="1" x14ac:dyDescent="0.25">
      <c r="A36" s="8" t="s">
        <v>37</v>
      </c>
      <c r="B36" s="3"/>
      <c r="C36" s="9">
        <v>0</v>
      </c>
      <c r="D36" s="5">
        <v>0</v>
      </c>
      <c r="E36" s="4">
        <v>0</v>
      </c>
      <c r="F36" s="4">
        <v>0</v>
      </c>
      <c r="G36" s="4">
        <v>0</v>
      </c>
    </row>
    <row r="37" spans="1:7" x14ac:dyDescent="0.25">
      <c r="A37" s="8" t="s">
        <v>38</v>
      </c>
      <c r="B37" s="3" t="s">
        <v>743</v>
      </c>
      <c r="C37" s="31">
        <v>3</v>
      </c>
      <c r="D37" s="34">
        <v>103</v>
      </c>
      <c r="E37" s="33">
        <v>309</v>
      </c>
      <c r="F37" s="33">
        <v>170</v>
      </c>
      <c r="G37" s="4">
        <v>510</v>
      </c>
    </row>
    <row r="38" spans="1:7" x14ac:dyDescent="0.25">
      <c r="A38" s="8" t="s">
        <v>39</v>
      </c>
      <c r="B38" s="3" t="s">
        <v>744</v>
      </c>
      <c r="C38" s="31">
        <v>12</v>
      </c>
      <c r="D38" s="34">
        <v>103</v>
      </c>
      <c r="E38" s="33">
        <v>1236</v>
      </c>
      <c r="F38" s="33">
        <v>170</v>
      </c>
      <c r="G38" s="4">
        <v>2040</v>
      </c>
    </row>
    <row r="39" spans="1:7" x14ac:dyDescent="0.25">
      <c r="A39" s="8" t="s">
        <v>40</v>
      </c>
      <c r="B39" s="3" t="s">
        <v>745</v>
      </c>
      <c r="C39" s="31">
        <v>7</v>
      </c>
      <c r="D39" s="34">
        <v>103</v>
      </c>
      <c r="E39" s="33">
        <v>721</v>
      </c>
      <c r="F39" s="33">
        <v>170</v>
      </c>
      <c r="G39" s="4">
        <v>1190</v>
      </c>
    </row>
    <row r="40" spans="1:7" hidden="1" x14ac:dyDescent="0.25">
      <c r="A40" s="8" t="s">
        <v>41</v>
      </c>
      <c r="B40" s="3"/>
      <c r="C40" s="9">
        <v>0</v>
      </c>
      <c r="D40" s="5">
        <v>0</v>
      </c>
      <c r="E40" s="4">
        <v>0</v>
      </c>
      <c r="F40" s="4">
        <v>0</v>
      </c>
      <c r="G40" s="4">
        <v>0</v>
      </c>
    </row>
    <row r="41" spans="1:7" hidden="1" x14ac:dyDescent="0.25">
      <c r="A41" s="8" t="s">
        <v>42</v>
      </c>
      <c r="B41" s="3"/>
      <c r="C41" s="9">
        <v>0</v>
      </c>
      <c r="D41" s="5">
        <v>0</v>
      </c>
      <c r="E41" s="4">
        <v>0</v>
      </c>
      <c r="F41" s="4">
        <v>0</v>
      </c>
      <c r="G41" s="4">
        <v>0</v>
      </c>
    </row>
    <row r="42" spans="1:7" hidden="1" x14ac:dyDescent="0.25">
      <c r="A42" s="8" t="s">
        <v>43</v>
      </c>
      <c r="B42" s="3"/>
      <c r="C42" s="9">
        <v>0</v>
      </c>
      <c r="D42" s="5">
        <v>0</v>
      </c>
      <c r="E42" s="4">
        <v>0</v>
      </c>
      <c r="F42" s="4">
        <v>0</v>
      </c>
      <c r="G42" s="4">
        <v>0</v>
      </c>
    </row>
    <row r="43" spans="1:7" hidden="1" x14ac:dyDescent="0.25">
      <c r="A43" s="8" t="s">
        <v>44</v>
      </c>
      <c r="B43" s="3" t="s">
        <v>746</v>
      </c>
      <c r="C43" s="9">
        <v>0</v>
      </c>
      <c r="D43" s="5">
        <v>108</v>
      </c>
      <c r="E43" s="4">
        <v>0</v>
      </c>
      <c r="F43" s="4">
        <v>170</v>
      </c>
      <c r="G43" s="4">
        <v>0</v>
      </c>
    </row>
    <row r="44" spans="1:7" x14ac:dyDescent="0.25">
      <c r="A44" s="8" t="s">
        <v>45</v>
      </c>
      <c r="B44" s="3" t="s">
        <v>747</v>
      </c>
      <c r="C44" s="31">
        <v>3</v>
      </c>
      <c r="D44" s="34">
        <v>108</v>
      </c>
      <c r="E44" s="33">
        <v>324</v>
      </c>
      <c r="F44" s="33">
        <v>170</v>
      </c>
      <c r="G44" s="4">
        <v>510</v>
      </c>
    </row>
    <row r="45" spans="1:7" x14ac:dyDescent="0.25">
      <c r="A45" s="8" t="s">
        <v>46</v>
      </c>
      <c r="B45" s="3" t="s">
        <v>748</v>
      </c>
      <c r="C45" s="31">
        <v>1</v>
      </c>
      <c r="D45" s="34">
        <v>108</v>
      </c>
      <c r="E45" s="33">
        <v>108</v>
      </c>
      <c r="F45" s="33">
        <v>170</v>
      </c>
      <c r="G45" s="4">
        <v>170</v>
      </c>
    </row>
    <row r="46" spans="1:7" hidden="1" x14ac:dyDescent="0.25">
      <c r="A46" s="8" t="s">
        <v>47</v>
      </c>
      <c r="B46" s="3" t="s">
        <v>749</v>
      </c>
      <c r="C46" s="9">
        <v>0</v>
      </c>
      <c r="D46" s="5">
        <v>108</v>
      </c>
      <c r="E46" s="4">
        <v>0</v>
      </c>
      <c r="F46" s="4">
        <v>170</v>
      </c>
      <c r="G46" s="4">
        <v>0</v>
      </c>
    </row>
    <row r="47" spans="1:7" x14ac:dyDescent="0.25">
      <c r="A47" s="8" t="s">
        <v>48</v>
      </c>
      <c r="B47" s="3" t="s">
        <v>750</v>
      </c>
      <c r="C47" s="31">
        <v>7</v>
      </c>
      <c r="D47" s="34">
        <v>108</v>
      </c>
      <c r="E47" s="33">
        <v>756</v>
      </c>
      <c r="F47" s="33">
        <v>170</v>
      </c>
      <c r="G47" s="4">
        <v>1190</v>
      </c>
    </row>
    <row r="48" spans="1:7" x14ac:dyDescent="0.25">
      <c r="A48" s="8" t="s">
        <v>49</v>
      </c>
      <c r="B48" s="3" t="s">
        <v>751</v>
      </c>
      <c r="C48" s="31">
        <v>1</v>
      </c>
      <c r="D48" s="34">
        <v>108</v>
      </c>
      <c r="E48" s="33">
        <v>108</v>
      </c>
      <c r="F48" s="33">
        <v>170</v>
      </c>
      <c r="G48" s="4">
        <v>170</v>
      </c>
    </row>
    <row r="49" spans="1:7" hidden="1" x14ac:dyDescent="0.25">
      <c r="A49" s="8" t="s">
        <v>50</v>
      </c>
      <c r="B49" s="3" t="s">
        <v>752</v>
      </c>
      <c r="C49" s="9">
        <v>0</v>
      </c>
      <c r="D49" s="5">
        <v>115</v>
      </c>
      <c r="E49" s="4">
        <v>0</v>
      </c>
      <c r="F49" s="4">
        <v>180</v>
      </c>
      <c r="G49" s="4">
        <v>0</v>
      </c>
    </row>
    <row r="50" spans="1:7" x14ac:dyDescent="0.25">
      <c r="A50" s="8" t="s">
        <v>51</v>
      </c>
      <c r="B50" s="3" t="s">
        <v>753</v>
      </c>
      <c r="C50" s="31">
        <v>4</v>
      </c>
      <c r="D50" s="34">
        <v>115</v>
      </c>
      <c r="E50" s="33">
        <v>460</v>
      </c>
      <c r="F50" s="33">
        <v>180</v>
      </c>
      <c r="G50" s="4">
        <v>720</v>
      </c>
    </row>
    <row r="51" spans="1:7" x14ac:dyDescent="0.25">
      <c r="A51" s="8" t="s">
        <v>52</v>
      </c>
      <c r="B51" s="3" t="s">
        <v>754</v>
      </c>
      <c r="C51" s="31">
        <v>2</v>
      </c>
      <c r="D51" s="34">
        <v>115</v>
      </c>
      <c r="E51" s="33">
        <v>230</v>
      </c>
      <c r="F51" s="33">
        <v>180</v>
      </c>
      <c r="G51" s="4">
        <v>360</v>
      </c>
    </row>
    <row r="52" spans="1:7" x14ac:dyDescent="0.25">
      <c r="A52" s="8" t="s">
        <v>53</v>
      </c>
      <c r="B52" s="3" t="s">
        <v>755</v>
      </c>
      <c r="C52" s="31">
        <v>1</v>
      </c>
      <c r="D52" s="34">
        <v>115</v>
      </c>
      <c r="E52" s="33">
        <v>115</v>
      </c>
      <c r="F52" s="33">
        <v>180</v>
      </c>
      <c r="G52" s="4">
        <v>180</v>
      </c>
    </row>
    <row r="53" spans="1:7" x14ac:dyDescent="0.25">
      <c r="A53" s="8" t="s">
        <v>54</v>
      </c>
      <c r="B53" s="3" t="s">
        <v>756</v>
      </c>
      <c r="C53" s="31">
        <v>7</v>
      </c>
      <c r="D53" s="34">
        <v>115</v>
      </c>
      <c r="E53" s="33">
        <v>805</v>
      </c>
      <c r="F53" s="33">
        <v>180</v>
      </c>
      <c r="G53" s="4">
        <v>1260</v>
      </c>
    </row>
    <row r="54" spans="1:7" x14ac:dyDescent="0.25">
      <c r="A54" s="8" t="s">
        <v>55</v>
      </c>
      <c r="B54" s="3" t="s">
        <v>757</v>
      </c>
      <c r="C54" s="31">
        <v>3</v>
      </c>
      <c r="D54" s="34">
        <v>115</v>
      </c>
      <c r="E54" s="33">
        <v>345</v>
      </c>
      <c r="F54" s="33">
        <v>180</v>
      </c>
      <c r="G54" s="4">
        <v>540</v>
      </c>
    </row>
    <row r="55" spans="1:7" hidden="1" x14ac:dyDescent="0.25">
      <c r="A55" s="8" t="s">
        <v>56</v>
      </c>
      <c r="B55" s="3" t="s">
        <v>758</v>
      </c>
      <c r="C55" s="9">
        <v>0</v>
      </c>
      <c r="D55" s="5">
        <v>129</v>
      </c>
      <c r="E55" s="4">
        <v>0</v>
      </c>
      <c r="F55" s="4">
        <v>205</v>
      </c>
      <c r="G55" s="4">
        <v>0</v>
      </c>
    </row>
    <row r="56" spans="1:7" x14ac:dyDescent="0.25">
      <c r="A56" s="8" t="s">
        <v>57</v>
      </c>
      <c r="B56" s="3" t="s">
        <v>759</v>
      </c>
      <c r="C56" s="31">
        <v>8</v>
      </c>
      <c r="D56" s="34">
        <v>129</v>
      </c>
      <c r="E56" s="33">
        <v>1032</v>
      </c>
      <c r="F56" s="33">
        <v>205</v>
      </c>
      <c r="G56" s="4">
        <v>1640</v>
      </c>
    </row>
    <row r="57" spans="1:7" x14ac:dyDescent="0.25">
      <c r="A57" s="8" t="s">
        <v>58</v>
      </c>
      <c r="B57" s="3" t="s">
        <v>760</v>
      </c>
      <c r="C57" s="31">
        <v>3</v>
      </c>
      <c r="D57" s="34">
        <v>129</v>
      </c>
      <c r="E57" s="33">
        <v>387</v>
      </c>
      <c r="F57" s="33">
        <v>205</v>
      </c>
      <c r="G57" s="4">
        <v>615</v>
      </c>
    </row>
    <row r="58" spans="1:7" hidden="1" x14ac:dyDescent="0.25">
      <c r="A58" s="8" t="s">
        <v>59</v>
      </c>
      <c r="B58" s="3" t="s">
        <v>761</v>
      </c>
      <c r="C58" s="9">
        <v>0</v>
      </c>
      <c r="D58" s="5">
        <v>129</v>
      </c>
      <c r="E58" s="4">
        <v>0</v>
      </c>
      <c r="F58" s="4">
        <v>205</v>
      </c>
      <c r="G58" s="4">
        <v>0</v>
      </c>
    </row>
    <row r="59" spans="1:7" x14ac:dyDescent="0.25">
      <c r="A59" s="8" t="s">
        <v>60</v>
      </c>
      <c r="B59" s="3" t="s">
        <v>762</v>
      </c>
      <c r="C59" s="31">
        <v>7</v>
      </c>
      <c r="D59" s="34">
        <v>129</v>
      </c>
      <c r="E59" s="33">
        <v>903</v>
      </c>
      <c r="F59" s="33">
        <v>205</v>
      </c>
      <c r="G59" s="4">
        <v>1435</v>
      </c>
    </row>
    <row r="60" spans="1:7" x14ac:dyDescent="0.25">
      <c r="A60" s="8" t="s">
        <v>61</v>
      </c>
      <c r="B60" s="3" t="s">
        <v>763</v>
      </c>
      <c r="C60" s="31">
        <v>5</v>
      </c>
      <c r="D60" s="34">
        <v>129</v>
      </c>
      <c r="E60" s="33">
        <v>645</v>
      </c>
      <c r="F60" s="33">
        <v>205</v>
      </c>
      <c r="G60" s="4">
        <v>1025</v>
      </c>
    </row>
    <row r="61" spans="1:7" hidden="1" x14ac:dyDescent="0.25">
      <c r="A61" s="8" t="s">
        <v>62</v>
      </c>
      <c r="B61" s="3" t="s">
        <v>764</v>
      </c>
      <c r="C61" s="9">
        <v>0</v>
      </c>
      <c r="D61" s="5">
        <v>135</v>
      </c>
      <c r="E61" s="4">
        <v>0</v>
      </c>
      <c r="F61" s="4">
        <v>220</v>
      </c>
      <c r="G61" s="4">
        <v>0</v>
      </c>
    </row>
    <row r="62" spans="1:7" x14ac:dyDescent="0.25">
      <c r="A62" s="8" t="s">
        <v>63</v>
      </c>
      <c r="B62" s="3" t="s">
        <v>765</v>
      </c>
      <c r="C62" s="31">
        <v>3</v>
      </c>
      <c r="D62" s="34">
        <v>135</v>
      </c>
      <c r="E62" s="33">
        <v>405</v>
      </c>
      <c r="F62" s="33">
        <v>220</v>
      </c>
      <c r="G62" s="4">
        <v>660</v>
      </c>
    </row>
    <row r="63" spans="1:7" x14ac:dyDescent="0.25">
      <c r="A63" s="8" t="s">
        <v>64</v>
      </c>
      <c r="B63" s="3" t="s">
        <v>766</v>
      </c>
      <c r="C63" s="31">
        <v>2</v>
      </c>
      <c r="D63" s="34">
        <v>135</v>
      </c>
      <c r="E63" s="33">
        <v>270</v>
      </c>
      <c r="F63" s="33">
        <v>220</v>
      </c>
      <c r="G63" s="4">
        <v>440</v>
      </c>
    </row>
    <row r="64" spans="1:7" hidden="1" x14ac:dyDescent="0.25">
      <c r="A64" s="8" t="s">
        <v>65</v>
      </c>
      <c r="B64" s="3" t="s">
        <v>767</v>
      </c>
      <c r="C64" s="9">
        <v>0</v>
      </c>
      <c r="D64" s="5">
        <v>135</v>
      </c>
      <c r="E64" s="4">
        <v>0</v>
      </c>
      <c r="F64" s="4">
        <v>220</v>
      </c>
      <c r="G64" s="4">
        <v>0</v>
      </c>
    </row>
    <row r="65" spans="1:7" x14ac:dyDescent="0.25">
      <c r="A65" s="8" t="s">
        <v>66</v>
      </c>
      <c r="B65" s="3" t="s">
        <v>768</v>
      </c>
      <c r="C65" s="31">
        <v>2</v>
      </c>
      <c r="D65" s="34">
        <v>135</v>
      </c>
      <c r="E65" s="33">
        <v>270</v>
      </c>
      <c r="F65" s="33">
        <v>220</v>
      </c>
      <c r="G65" s="4">
        <v>440</v>
      </c>
    </row>
    <row r="66" spans="1:7" x14ac:dyDescent="0.25">
      <c r="A66" s="8" t="s">
        <v>67</v>
      </c>
      <c r="B66" s="3" t="s">
        <v>769</v>
      </c>
      <c r="C66" s="31">
        <v>2</v>
      </c>
      <c r="D66" s="34">
        <v>135</v>
      </c>
      <c r="E66" s="33">
        <v>270</v>
      </c>
      <c r="F66" s="33">
        <v>220</v>
      </c>
      <c r="G66" s="4">
        <v>440</v>
      </c>
    </row>
    <row r="67" spans="1:7" hidden="1" x14ac:dyDescent="0.25">
      <c r="A67" s="8" t="s">
        <v>68</v>
      </c>
      <c r="B67" s="3" t="s">
        <v>770</v>
      </c>
      <c r="C67" s="9">
        <v>0</v>
      </c>
      <c r="D67" s="5">
        <v>139</v>
      </c>
      <c r="E67" s="4">
        <v>0</v>
      </c>
      <c r="F67" s="4">
        <v>229</v>
      </c>
      <c r="G67" s="4">
        <v>0</v>
      </c>
    </row>
    <row r="68" spans="1:7" x14ac:dyDescent="0.25">
      <c r="A68" s="8" t="s">
        <v>69</v>
      </c>
      <c r="B68" s="3" t="s">
        <v>771</v>
      </c>
      <c r="C68" s="31">
        <v>1</v>
      </c>
      <c r="D68" s="34">
        <v>139</v>
      </c>
      <c r="E68" s="33">
        <v>139</v>
      </c>
      <c r="F68" s="33">
        <v>229</v>
      </c>
      <c r="G68" s="4">
        <v>229</v>
      </c>
    </row>
    <row r="69" spans="1:7" x14ac:dyDescent="0.25">
      <c r="A69" s="8" t="s">
        <v>70</v>
      </c>
      <c r="B69" s="3" t="s">
        <v>772</v>
      </c>
      <c r="C69" s="31">
        <v>1</v>
      </c>
      <c r="D69" s="34">
        <v>139</v>
      </c>
      <c r="E69" s="33">
        <v>139</v>
      </c>
      <c r="F69" s="33">
        <v>229</v>
      </c>
      <c r="G69" s="4">
        <v>229</v>
      </c>
    </row>
    <row r="70" spans="1:7" hidden="1" x14ac:dyDescent="0.25">
      <c r="A70" s="8" t="s">
        <v>71</v>
      </c>
      <c r="B70" s="3" t="s">
        <v>773</v>
      </c>
      <c r="C70" s="9">
        <v>0</v>
      </c>
      <c r="D70" s="5">
        <v>139</v>
      </c>
      <c r="E70" s="4">
        <v>0</v>
      </c>
      <c r="F70" s="4">
        <v>229</v>
      </c>
      <c r="G70" s="4">
        <v>0</v>
      </c>
    </row>
    <row r="71" spans="1:7" x14ac:dyDescent="0.25">
      <c r="A71" s="8" t="s">
        <v>72</v>
      </c>
      <c r="B71" s="3" t="s">
        <v>774</v>
      </c>
      <c r="C71" s="31">
        <v>2</v>
      </c>
      <c r="D71" s="34">
        <v>139</v>
      </c>
      <c r="E71" s="33">
        <v>278</v>
      </c>
      <c r="F71" s="33">
        <v>229</v>
      </c>
      <c r="G71" s="4">
        <v>458</v>
      </c>
    </row>
    <row r="72" spans="1:7" hidden="1" x14ac:dyDescent="0.25">
      <c r="A72" s="8" t="s">
        <v>73</v>
      </c>
      <c r="B72" s="3"/>
      <c r="C72" s="9">
        <v>0</v>
      </c>
      <c r="D72" s="5">
        <v>0</v>
      </c>
      <c r="E72" s="4">
        <v>0</v>
      </c>
      <c r="F72" s="4">
        <v>0</v>
      </c>
      <c r="G72" s="4">
        <v>0</v>
      </c>
    </row>
    <row r="73" spans="1:7" x14ac:dyDescent="0.25">
      <c r="A73" s="8" t="s">
        <v>74</v>
      </c>
      <c r="B73" s="3" t="s">
        <v>775</v>
      </c>
      <c r="C73" s="31">
        <v>7</v>
      </c>
      <c r="D73" s="34">
        <v>108</v>
      </c>
      <c r="E73" s="33">
        <v>756</v>
      </c>
      <c r="F73" s="33">
        <v>170</v>
      </c>
      <c r="G73" s="4">
        <v>1190</v>
      </c>
    </row>
    <row r="74" spans="1:7" x14ac:dyDescent="0.25">
      <c r="A74" s="8" t="s">
        <v>75</v>
      </c>
      <c r="B74" s="3" t="s">
        <v>776</v>
      </c>
      <c r="C74" s="31">
        <v>6</v>
      </c>
      <c r="D74" s="34">
        <v>108</v>
      </c>
      <c r="E74" s="33">
        <v>648</v>
      </c>
      <c r="F74" s="33">
        <v>170</v>
      </c>
      <c r="G74" s="4">
        <v>1020</v>
      </c>
    </row>
    <row r="75" spans="1:7" hidden="1" x14ac:dyDescent="0.25">
      <c r="A75" s="8" t="s">
        <v>76</v>
      </c>
      <c r="B75" s="3" t="s">
        <v>777</v>
      </c>
      <c r="C75" s="9">
        <v>0</v>
      </c>
      <c r="D75" s="5">
        <v>108</v>
      </c>
      <c r="E75" s="4">
        <v>0</v>
      </c>
      <c r="F75" s="4">
        <v>170</v>
      </c>
      <c r="G75" s="4">
        <v>0</v>
      </c>
    </row>
    <row r="76" spans="1:7" hidden="1" x14ac:dyDescent="0.25">
      <c r="A76" s="8" t="s">
        <v>77</v>
      </c>
      <c r="B76" s="3"/>
      <c r="C76" s="9">
        <v>0</v>
      </c>
      <c r="D76" s="5">
        <v>0</v>
      </c>
      <c r="E76" s="4">
        <v>0</v>
      </c>
      <c r="F76" s="4">
        <v>0</v>
      </c>
      <c r="G76" s="4">
        <v>0</v>
      </c>
    </row>
    <row r="77" spans="1:7" hidden="1" x14ac:dyDescent="0.25">
      <c r="A77" s="8" t="s">
        <v>78</v>
      </c>
      <c r="B77" s="3"/>
      <c r="C77" s="9">
        <v>0</v>
      </c>
      <c r="D77" s="5">
        <v>0</v>
      </c>
      <c r="E77" s="4">
        <v>0</v>
      </c>
      <c r="F77" s="4">
        <v>0</v>
      </c>
      <c r="G77" s="4">
        <v>0</v>
      </c>
    </row>
    <row r="78" spans="1:7" hidden="1" x14ac:dyDescent="0.25">
      <c r="A78" s="8" t="s">
        <v>79</v>
      </c>
      <c r="B78" s="3"/>
      <c r="C78" s="9">
        <v>0</v>
      </c>
      <c r="D78" s="5">
        <v>0</v>
      </c>
      <c r="E78" s="4">
        <v>0</v>
      </c>
      <c r="F78" s="4">
        <v>0</v>
      </c>
      <c r="G78" s="4">
        <v>0</v>
      </c>
    </row>
    <row r="79" spans="1:7" x14ac:dyDescent="0.25">
      <c r="A79" s="8" t="s">
        <v>80</v>
      </c>
      <c r="B79" s="3" t="s">
        <v>778</v>
      </c>
      <c r="C79" s="31">
        <v>17</v>
      </c>
      <c r="D79" s="34">
        <v>115</v>
      </c>
      <c r="E79" s="33">
        <v>1955</v>
      </c>
      <c r="F79" s="33">
        <v>180</v>
      </c>
      <c r="G79" s="4">
        <v>3060</v>
      </c>
    </row>
    <row r="80" spans="1:7" x14ac:dyDescent="0.25">
      <c r="A80" s="8" t="s">
        <v>81</v>
      </c>
      <c r="B80" s="3" t="s">
        <v>779</v>
      </c>
      <c r="C80" s="31">
        <v>11</v>
      </c>
      <c r="D80" s="34">
        <v>115</v>
      </c>
      <c r="E80" s="33">
        <v>1265</v>
      </c>
      <c r="F80" s="33">
        <v>180</v>
      </c>
      <c r="G80" s="4">
        <v>1980</v>
      </c>
    </row>
    <row r="81" spans="1:7" x14ac:dyDescent="0.25">
      <c r="A81" s="8" t="s">
        <v>82</v>
      </c>
      <c r="B81" s="3" t="s">
        <v>780</v>
      </c>
      <c r="C81" s="31">
        <v>7</v>
      </c>
      <c r="D81" s="34">
        <v>115</v>
      </c>
      <c r="E81" s="33">
        <v>805</v>
      </c>
      <c r="F81" s="33">
        <v>180</v>
      </c>
      <c r="G81" s="4">
        <v>1260</v>
      </c>
    </row>
    <row r="82" spans="1:7" hidden="1" x14ac:dyDescent="0.25">
      <c r="A82" s="8" t="s">
        <v>83</v>
      </c>
      <c r="B82" s="3"/>
      <c r="C82" s="9">
        <v>0</v>
      </c>
      <c r="D82" s="5">
        <v>0</v>
      </c>
      <c r="E82" s="4">
        <v>0</v>
      </c>
      <c r="F82" s="4">
        <v>0</v>
      </c>
      <c r="G82" s="4">
        <v>0</v>
      </c>
    </row>
    <row r="83" spans="1:7" hidden="1" x14ac:dyDescent="0.25">
      <c r="A83" s="8" t="s">
        <v>84</v>
      </c>
      <c r="B83" s="3"/>
      <c r="C83" s="9">
        <v>0</v>
      </c>
      <c r="D83" s="5">
        <v>0</v>
      </c>
      <c r="E83" s="4">
        <v>0</v>
      </c>
      <c r="F83" s="4">
        <v>0</v>
      </c>
      <c r="G83" s="4">
        <v>0</v>
      </c>
    </row>
    <row r="84" spans="1:7" hidden="1" x14ac:dyDescent="0.25">
      <c r="A84" s="8" t="s">
        <v>85</v>
      </c>
      <c r="B84" s="3"/>
      <c r="C84" s="9">
        <v>0</v>
      </c>
      <c r="D84" s="5">
        <v>0</v>
      </c>
      <c r="E84" s="4">
        <v>0</v>
      </c>
      <c r="F84" s="4">
        <v>0</v>
      </c>
      <c r="G84" s="4">
        <v>0</v>
      </c>
    </row>
    <row r="85" spans="1:7" x14ac:dyDescent="0.25">
      <c r="A85" s="8" t="s">
        <v>86</v>
      </c>
      <c r="B85" s="3" t="s">
        <v>781</v>
      </c>
      <c r="C85" s="31">
        <v>9</v>
      </c>
      <c r="D85" s="34">
        <v>129</v>
      </c>
      <c r="E85" s="33">
        <v>1161</v>
      </c>
      <c r="F85" s="33">
        <v>205</v>
      </c>
      <c r="G85" s="4">
        <v>1845</v>
      </c>
    </row>
    <row r="86" spans="1:7" x14ac:dyDescent="0.25">
      <c r="A86" s="8" t="s">
        <v>87</v>
      </c>
      <c r="B86" s="3" t="s">
        <v>782</v>
      </c>
      <c r="C86" s="31">
        <v>11</v>
      </c>
      <c r="D86" s="34">
        <v>129</v>
      </c>
      <c r="E86" s="33">
        <v>1419</v>
      </c>
      <c r="F86" s="33">
        <v>205</v>
      </c>
      <c r="G86" s="4">
        <v>2255</v>
      </c>
    </row>
    <row r="87" spans="1:7" x14ac:dyDescent="0.25">
      <c r="A87" s="8" t="s">
        <v>88</v>
      </c>
      <c r="B87" s="3" t="s">
        <v>783</v>
      </c>
      <c r="C87" s="31">
        <v>1</v>
      </c>
      <c r="D87" s="34">
        <v>129</v>
      </c>
      <c r="E87" s="33">
        <v>129</v>
      </c>
      <c r="F87" s="33">
        <v>205</v>
      </c>
      <c r="G87" s="4">
        <v>205</v>
      </c>
    </row>
    <row r="88" spans="1:7" hidden="1" x14ac:dyDescent="0.25">
      <c r="A88" s="8" t="s">
        <v>89</v>
      </c>
      <c r="B88" s="3" t="s">
        <v>784</v>
      </c>
      <c r="C88" s="9">
        <v>0</v>
      </c>
      <c r="D88" s="5">
        <v>125</v>
      </c>
      <c r="E88" s="4">
        <v>0</v>
      </c>
      <c r="F88" s="4">
        <v>195</v>
      </c>
      <c r="G88" s="4">
        <v>0</v>
      </c>
    </row>
    <row r="89" spans="1:7" hidden="1" x14ac:dyDescent="0.25">
      <c r="A89" s="8" t="s">
        <v>90</v>
      </c>
      <c r="B89" s="3" t="s">
        <v>785</v>
      </c>
      <c r="C89" s="9">
        <v>0</v>
      </c>
      <c r="D89" s="5">
        <v>125</v>
      </c>
      <c r="E89" s="4">
        <v>0</v>
      </c>
      <c r="F89" s="4">
        <v>195</v>
      </c>
      <c r="G89" s="4">
        <v>0</v>
      </c>
    </row>
    <row r="90" spans="1:7" hidden="1" x14ac:dyDescent="0.25">
      <c r="A90" s="8" t="s">
        <v>91</v>
      </c>
      <c r="B90" s="3" t="s">
        <v>786</v>
      </c>
      <c r="C90" s="9">
        <v>0</v>
      </c>
      <c r="D90" s="5">
        <v>125</v>
      </c>
      <c r="E90" s="4">
        <v>0</v>
      </c>
      <c r="F90" s="4">
        <v>195</v>
      </c>
      <c r="G90" s="4">
        <v>0</v>
      </c>
    </row>
    <row r="91" spans="1:7" x14ac:dyDescent="0.25">
      <c r="A91" s="8" t="s">
        <v>92</v>
      </c>
      <c r="B91" s="3" t="s">
        <v>787</v>
      </c>
      <c r="C91" s="31">
        <v>6</v>
      </c>
      <c r="D91" s="34">
        <v>135</v>
      </c>
      <c r="E91" s="33">
        <v>810</v>
      </c>
      <c r="F91" s="33">
        <v>220</v>
      </c>
      <c r="G91" s="4">
        <v>1320</v>
      </c>
    </row>
    <row r="92" spans="1:7" x14ac:dyDescent="0.25">
      <c r="A92" s="8" t="s">
        <v>93</v>
      </c>
      <c r="B92" s="3" t="s">
        <v>788</v>
      </c>
      <c r="C92" s="31">
        <v>4</v>
      </c>
      <c r="D92" s="34">
        <v>135</v>
      </c>
      <c r="E92" s="33">
        <v>540</v>
      </c>
      <c r="F92" s="33">
        <v>220</v>
      </c>
      <c r="G92" s="4">
        <v>880</v>
      </c>
    </row>
    <row r="93" spans="1:7" x14ac:dyDescent="0.25">
      <c r="A93" s="8" t="s">
        <v>94</v>
      </c>
      <c r="B93" s="3" t="s">
        <v>789</v>
      </c>
      <c r="C93" s="31">
        <v>2</v>
      </c>
      <c r="D93" s="34">
        <v>135</v>
      </c>
      <c r="E93" s="33">
        <v>270</v>
      </c>
      <c r="F93" s="33">
        <v>220</v>
      </c>
      <c r="G93" s="4">
        <v>440</v>
      </c>
    </row>
    <row r="94" spans="1:7" hidden="1" x14ac:dyDescent="0.25">
      <c r="A94" s="8" t="s">
        <v>95</v>
      </c>
      <c r="B94" s="3" t="s">
        <v>790</v>
      </c>
      <c r="C94" s="9">
        <v>0</v>
      </c>
      <c r="D94" s="5">
        <v>131</v>
      </c>
      <c r="E94" s="4">
        <v>0</v>
      </c>
      <c r="F94" s="4">
        <v>210</v>
      </c>
      <c r="G94" s="4">
        <v>0</v>
      </c>
    </row>
    <row r="95" spans="1:7" hidden="1" x14ac:dyDescent="0.25">
      <c r="A95" s="8" t="s">
        <v>96</v>
      </c>
      <c r="B95" s="3" t="s">
        <v>791</v>
      </c>
      <c r="C95" s="9">
        <v>0</v>
      </c>
      <c r="D95" s="5">
        <v>131</v>
      </c>
      <c r="E95" s="4">
        <v>0</v>
      </c>
      <c r="F95" s="4">
        <v>210</v>
      </c>
      <c r="G95" s="4">
        <v>0</v>
      </c>
    </row>
    <row r="96" spans="1:7" hidden="1" x14ac:dyDescent="0.25">
      <c r="A96" s="8" t="s">
        <v>97</v>
      </c>
      <c r="B96" s="3" t="s">
        <v>792</v>
      </c>
      <c r="C96" s="9">
        <v>0</v>
      </c>
      <c r="D96" s="5">
        <v>131</v>
      </c>
      <c r="E96" s="4">
        <v>0</v>
      </c>
      <c r="F96" s="4">
        <v>210</v>
      </c>
      <c r="G96" s="4">
        <v>0</v>
      </c>
    </row>
    <row r="97" spans="1:7" hidden="1" x14ac:dyDescent="0.25">
      <c r="A97" s="8" t="s">
        <v>98</v>
      </c>
      <c r="B97" s="3" t="s">
        <v>793</v>
      </c>
      <c r="C97" s="9">
        <v>0</v>
      </c>
      <c r="D97" s="5">
        <v>125</v>
      </c>
      <c r="E97" s="4">
        <v>0</v>
      </c>
      <c r="F97" s="4">
        <v>195</v>
      </c>
      <c r="G97" s="4">
        <v>0</v>
      </c>
    </row>
    <row r="98" spans="1:7" hidden="1" x14ac:dyDescent="0.25">
      <c r="A98" s="8" t="s">
        <v>99</v>
      </c>
      <c r="B98" s="3" t="s">
        <v>794</v>
      </c>
      <c r="C98" s="9">
        <v>0</v>
      </c>
      <c r="D98" s="5">
        <v>125</v>
      </c>
      <c r="E98" s="4">
        <v>0</v>
      </c>
      <c r="F98" s="4">
        <v>195</v>
      </c>
      <c r="G98" s="4">
        <v>0</v>
      </c>
    </row>
    <row r="99" spans="1:7" hidden="1" x14ac:dyDescent="0.25">
      <c r="A99" s="8" t="s">
        <v>100</v>
      </c>
      <c r="B99" s="3" t="s">
        <v>795</v>
      </c>
      <c r="C99" s="9">
        <v>0</v>
      </c>
      <c r="D99" s="5">
        <v>125</v>
      </c>
      <c r="E99" s="4">
        <v>0</v>
      </c>
      <c r="F99" s="4">
        <v>195</v>
      </c>
      <c r="G99" s="4">
        <v>0</v>
      </c>
    </row>
    <row r="100" spans="1:7" hidden="1" x14ac:dyDescent="0.25">
      <c r="A100" s="8" t="s">
        <v>101</v>
      </c>
      <c r="B100" s="3" t="s">
        <v>796</v>
      </c>
      <c r="C100" s="9">
        <v>0</v>
      </c>
      <c r="D100" s="5">
        <v>125</v>
      </c>
      <c r="E100" s="4">
        <v>0</v>
      </c>
      <c r="F100" s="4">
        <v>195</v>
      </c>
      <c r="G100" s="4">
        <v>0</v>
      </c>
    </row>
    <row r="101" spans="1:7" hidden="1" x14ac:dyDescent="0.25">
      <c r="A101" s="8" t="s">
        <v>102</v>
      </c>
      <c r="B101" s="3" t="s">
        <v>797</v>
      </c>
      <c r="C101" s="9">
        <v>0</v>
      </c>
      <c r="D101" s="5">
        <v>125</v>
      </c>
      <c r="E101" s="4">
        <v>0</v>
      </c>
      <c r="F101" s="4">
        <v>195</v>
      </c>
      <c r="G101" s="4">
        <v>0</v>
      </c>
    </row>
    <row r="102" spans="1:7" hidden="1" x14ac:dyDescent="0.25">
      <c r="A102" s="8" t="s">
        <v>103</v>
      </c>
      <c r="B102" s="3" t="s">
        <v>798</v>
      </c>
      <c r="C102" s="9">
        <v>0</v>
      </c>
      <c r="D102" s="5">
        <v>131</v>
      </c>
      <c r="E102" s="4">
        <v>0</v>
      </c>
      <c r="F102" s="4">
        <v>210</v>
      </c>
      <c r="G102" s="4">
        <v>0</v>
      </c>
    </row>
    <row r="103" spans="1:7" hidden="1" x14ac:dyDescent="0.25">
      <c r="A103" s="8" t="s">
        <v>104</v>
      </c>
      <c r="B103" s="3" t="s">
        <v>799</v>
      </c>
      <c r="C103" s="9">
        <v>0</v>
      </c>
      <c r="D103" s="5">
        <v>131</v>
      </c>
      <c r="E103" s="4">
        <v>0</v>
      </c>
      <c r="F103" s="4">
        <v>210</v>
      </c>
      <c r="G103" s="4">
        <v>0</v>
      </c>
    </row>
    <row r="104" spans="1:7" hidden="1" x14ac:dyDescent="0.25">
      <c r="A104" s="8" t="s">
        <v>105</v>
      </c>
      <c r="B104" s="3" t="s">
        <v>800</v>
      </c>
      <c r="C104" s="9">
        <v>0</v>
      </c>
      <c r="D104" s="5">
        <v>131</v>
      </c>
      <c r="E104" s="4">
        <v>0</v>
      </c>
      <c r="F104" s="4">
        <v>210</v>
      </c>
      <c r="G104" s="4">
        <v>0</v>
      </c>
    </row>
    <row r="105" spans="1:7" hidden="1" x14ac:dyDescent="0.25">
      <c r="A105" s="8" t="s">
        <v>106</v>
      </c>
      <c r="B105" s="3" t="s">
        <v>801</v>
      </c>
      <c r="C105" s="9">
        <v>0</v>
      </c>
      <c r="D105" s="5">
        <v>131</v>
      </c>
      <c r="E105" s="4">
        <v>0</v>
      </c>
      <c r="F105" s="4">
        <v>210</v>
      </c>
      <c r="G105" s="4">
        <v>0</v>
      </c>
    </row>
    <row r="106" spans="1:7" hidden="1" x14ac:dyDescent="0.25">
      <c r="A106" s="8" t="s">
        <v>107</v>
      </c>
      <c r="B106" s="3" t="s">
        <v>802</v>
      </c>
      <c r="C106" s="9">
        <v>0</v>
      </c>
      <c r="D106" s="5">
        <v>131</v>
      </c>
      <c r="E106" s="4">
        <v>0</v>
      </c>
      <c r="F106" s="4">
        <v>210</v>
      </c>
      <c r="G106" s="4">
        <v>0</v>
      </c>
    </row>
    <row r="107" spans="1:7" hidden="1" x14ac:dyDescent="0.25">
      <c r="A107" s="8" t="s">
        <v>108</v>
      </c>
      <c r="B107" s="3"/>
      <c r="C107" s="9">
        <v>0</v>
      </c>
      <c r="D107" s="5">
        <v>0</v>
      </c>
      <c r="E107" s="4">
        <v>0</v>
      </c>
      <c r="F107" s="4">
        <v>0</v>
      </c>
      <c r="G107" s="4">
        <v>0</v>
      </c>
    </row>
    <row r="108" spans="1:7" hidden="1" x14ac:dyDescent="0.25">
      <c r="A108" s="8" t="s">
        <v>109</v>
      </c>
      <c r="B108" s="3" t="s">
        <v>110</v>
      </c>
      <c r="C108" s="9">
        <v>0</v>
      </c>
      <c r="D108" s="5">
        <v>0</v>
      </c>
      <c r="E108" s="4">
        <v>0</v>
      </c>
      <c r="F108" s="4">
        <v>0</v>
      </c>
      <c r="G108" s="4">
        <v>0</v>
      </c>
    </row>
    <row r="109" spans="1:7" hidden="1" x14ac:dyDescent="0.25">
      <c r="A109" s="8" t="s">
        <v>111</v>
      </c>
      <c r="B109" s="3" t="s">
        <v>803</v>
      </c>
      <c r="C109" s="9">
        <v>0</v>
      </c>
      <c r="D109" s="5">
        <v>167.5</v>
      </c>
      <c r="E109" s="4">
        <v>0</v>
      </c>
      <c r="F109" s="4">
        <v>265</v>
      </c>
      <c r="G109" s="4">
        <v>0</v>
      </c>
    </row>
    <row r="110" spans="1:7" hidden="1" x14ac:dyDescent="0.25">
      <c r="A110" s="8" t="s">
        <v>112</v>
      </c>
      <c r="B110" s="3" t="s">
        <v>804</v>
      </c>
      <c r="C110" s="9">
        <v>0</v>
      </c>
      <c r="D110" s="5">
        <v>157.5</v>
      </c>
      <c r="E110" s="4">
        <v>0</v>
      </c>
      <c r="F110" s="4">
        <v>249</v>
      </c>
      <c r="G110" s="4">
        <v>0</v>
      </c>
    </row>
    <row r="111" spans="1:7" hidden="1" x14ac:dyDescent="0.25">
      <c r="A111" s="8" t="s">
        <v>113</v>
      </c>
      <c r="B111" s="3" t="s">
        <v>805</v>
      </c>
      <c r="C111" s="9">
        <v>0</v>
      </c>
      <c r="D111" s="5">
        <v>167.5</v>
      </c>
      <c r="E111" s="4">
        <v>0</v>
      </c>
      <c r="F111" s="4">
        <v>265</v>
      </c>
      <c r="G111" s="4">
        <v>0</v>
      </c>
    </row>
    <row r="112" spans="1:7" hidden="1" x14ac:dyDescent="0.25">
      <c r="A112" s="8" t="s">
        <v>114</v>
      </c>
      <c r="B112" s="3" t="s">
        <v>806</v>
      </c>
      <c r="C112" s="9">
        <v>0</v>
      </c>
      <c r="D112" s="5">
        <v>157.5</v>
      </c>
      <c r="E112" s="4">
        <v>0</v>
      </c>
      <c r="F112" s="4">
        <v>249</v>
      </c>
      <c r="G112" s="4">
        <v>0</v>
      </c>
    </row>
    <row r="113" spans="1:7" hidden="1" x14ac:dyDescent="0.25">
      <c r="A113" s="8" t="s">
        <v>115</v>
      </c>
      <c r="B113" s="3" t="s">
        <v>807</v>
      </c>
      <c r="C113" s="9">
        <v>0</v>
      </c>
      <c r="D113" s="5">
        <v>194.5</v>
      </c>
      <c r="E113" s="4">
        <v>0</v>
      </c>
      <c r="F113" s="4">
        <v>305</v>
      </c>
      <c r="G113" s="4">
        <v>0</v>
      </c>
    </row>
    <row r="114" spans="1:7" hidden="1" x14ac:dyDescent="0.25">
      <c r="A114" s="8" t="s">
        <v>116</v>
      </c>
      <c r="B114" s="3" t="s">
        <v>808</v>
      </c>
      <c r="C114" s="9">
        <v>0</v>
      </c>
      <c r="D114" s="5">
        <v>179.5</v>
      </c>
      <c r="E114" s="4">
        <v>0</v>
      </c>
      <c r="F114" s="4">
        <v>280</v>
      </c>
      <c r="G114" s="4">
        <v>0</v>
      </c>
    </row>
    <row r="115" spans="1:7" hidden="1" x14ac:dyDescent="0.25">
      <c r="A115" s="8" t="s">
        <v>117</v>
      </c>
      <c r="B115" s="3" t="s">
        <v>809</v>
      </c>
      <c r="C115" s="9">
        <v>0</v>
      </c>
      <c r="D115" s="5">
        <v>194.5</v>
      </c>
      <c r="E115" s="4">
        <v>0</v>
      </c>
      <c r="F115" s="4">
        <v>305</v>
      </c>
      <c r="G115" s="4">
        <v>0</v>
      </c>
    </row>
    <row r="116" spans="1:7" hidden="1" x14ac:dyDescent="0.25">
      <c r="A116" s="8" t="s">
        <v>118</v>
      </c>
      <c r="B116" s="3" t="s">
        <v>810</v>
      </c>
      <c r="C116" s="9">
        <v>0</v>
      </c>
      <c r="D116" s="5">
        <v>179.5</v>
      </c>
      <c r="E116" s="4">
        <v>0</v>
      </c>
      <c r="F116" s="4">
        <v>280</v>
      </c>
      <c r="G116" s="4">
        <v>0</v>
      </c>
    </row>
    <row r="117" spans="1:7" hidden="1" x14ac:dyDescent="0.25">
      <c r="A117" s="8" t="s">
        <v>119</v>
      </c>
      <c r="B117" s="3" t="s">
        <v>811</v>
      </c>
      <c r="C117" s="9">
        <v>0</v>
      </c>
      <c r="D117" s="5">
        <v>184.5</v>
      </c>
      <c r="E117" s="4">
        <v>0</v>
      </c>
      <c r="F117" s="4">
        <v>289</v>
      </c>
      <c r="G117" s="4">
        <v>0</v>
      </c>
    </row>
    <row r="118" spans="1:7" hidden="1" x14ac:dyDescent="0.25">
      <c r="A118" s="8" t="s">
        <v>120</v>
      </c>
      <c r="B118" s="3" t="s">
        <v>812</v>
      </c>
      <c r="C118" s="9">
        <v>0</v>
      </c>
      <c r="D118" s="5">
        <v>184.5</v>
      </c>
      <c r="E118" s="4">
        <v>0</v>
      </c>
      <c r="F118" s="4">
        <v>289</v>
      </c>
      <c r="G118" s="4">
        <v>0</v>
      </c>
    </row>
    <row r="119" spans="1:7" hidden="1" x14ac:dyDescent="0.25">
      <c r="A119" s="8" t="s">
        <v>121</v>
      </c>
      <c r="B119" s="3"/>
      <c r="C119" s="9">
        <v>0</v>
      </c>
      <c r="D119" s="5">
        <v>0</v>
      </c>
      <c r="E119" s="4">
        <v>0</v>
      </c>
      <c r="F119" s="4">
        <v>0</v>
      </c>
      <c r="G119" s="4">
        <v>0</v>
      </c>
    </row>
    <row r="120" spans="1:7" hidden="1" x14ac:dyDescent="0.25">
      <c r="A120" s="8" t="s">
        <v>122</v>
      </c>
      <c r="B120" s="3"/>
      <c r="C120" s="9">
        <v>0</v>
      </c>
      <c r="D120" s="5">
        <v>0</v>
      </c>
      <c r="E120" s="4">
        <v>0</v>
      </c>
      <c r="F120" s="4">
        <v>0</v>
      </c>
      <c r="G120" s="4">
        <v>0</v>
      </c>
    </row>
    <row r="121" spans="1:7" hidden="1" x14ac:dyDescent="0.25">
      <c r="A121" s="8" t="s">
        <v>123</v>
      </c>
      <c r="B121" s="3"/>
      <c r="C121" s="9">
        <v>0</v>
      </c>
      <c r="D121" s="5">
        <v>0</v>
      </c>
      <c r="E121" s="4">
        <v>0</v>
      </c>
      <c r="F121" s="4">
        <v>0</v>
      </c>
      <c r="G121" s="4">
        <v>0</v>
      </c>
    </row>
    <row r="122" spans="1:7" hidden="1" x14ac:dyDescent="0.25">
      <c r="A122" s="8" t="s">
        <v>124</v>
      </c>
      <c r="B122" s="3"/>
      <c r="C122" s="9">
        <v>0</v>
      </c>
      <c r="D122" s="5">
        <v>0</v>
      </c>
      <c r="E122" s="4">
        <v>0</v>
      </c>
      <c r="F122" s="4">
        <v>0</v>
      </c>
      <c r="G122" s="4">
        <v>0</v>
      </c>
    </row>
    <row r="123" spans="1:7" hidden="1" x14ac:dyDescent="0.25">
      <c r="A123" s="8" t="s">
        <v>125</v>
      </c>
      <c r="B123" s="3"/>
      <c r="C123" s="9">
        <v>0</v>
      </c>
      <c r="D123" s="5">
        <v>0</v>
      </c>
      <c r="E123" s="4">
        <v>0</v>
      </c>
      <c r="F123" s="4">
        <v>0</v>
      </c>
      <c r="G123" s="4">
        <v>0</v>
      </c>
    </row>
    <row r="124" spans="1:7" hidden="1" x14ac:dyDescent="0.25">
      <c r="A124" s="8" t="s">
        <v>126</v>
      </c>
      <c r="B124" s="3"/>
      <c r="C124" s="9">
        <v>0</v>
      </c>
      <c r="D124" s="5">
        <v>0</v>
      </c>
      <c r="E124" s="4">
        <v>0</v>
      </c>
      <c r="F124" s="4">
        <v>0</v>
      </c>
      <c r="G124" s="4">
        <v>0</v>
      </c>
    </row>
    <row r="125" spans="1:7" hidden="1" x14ac:dyDescent="0.25">
      <c r="A125" s="8" t="s">
        <v>127</v>
      </c>
      <c r="B125" s="3" t="s">
        <v>813</v>
      </c>
      <c r="C125" s="9">
        <v>0</v>
      </c>
      <c r="D125" s="5">
        <v>192.5</v>
      </c>
      <c r="E125" s="4">
        <v>0</v>
      </c>
      <c r="F125" s="4">
        <v>305</v>
      </c>
      <c r="G125" s="4">
        <v>0</v>
      </c>
    </row>
    <row r="126" spans="1:7" hidden="1" x14ac:dyDescent="0.25">
      <c r="A126" s="8" t="s">
        <v>128</v>
      </c>
      <c r="B126" s="3" t="s">
        <v>814</v>
      </c>
      <c r="C126" s="9">
        <v>0</v>
      </c>
      <c r="D126" s="5">
        <v>192.5</v>
      </c>
      <c r="E126" s="4">
        <v>0</v>
      </c>
      <c r="F126" s="4">
        <v>305</v>
      </c>
      <c r="G126" s="4">
        <v>0</v>
      </c>
    </row>
    <row r="127" spans="1:7" hidden="1" x14ac:dyDescent="0.25">
      <c r="A127" s="8" t="s">
        <v>129</v>
      </c>
      <c r="B127" s="3" t="s">
        <v>815</v>
      </c>
      <c r="C127" s="9">
        <v>0</v>
      </c>
      <c r="D127" s="5">
        <v>192.5</v>
      </c>
      <c r="E127" s="4">
        <v>0</v>
      </c>
      <c r="F127" s="4">
        <v>305</v>
      </c>
      <c r="G127" s="4">
        <v>0</v>
      </c>
    </row>
    <row r="128" spans="1:7" hidden="1" x14ac:dyDescent="0.25">
      <c r="A128" s="8" t="s">
        <v>130</v>
      </c>
      <c r="B128" s="3" t="s">
        <v>816</v>
      </c>
      <c r="C128" s="9">
        <v>0</v>
      </c>
      <c r="D128" s="5">
        <v>192.5</v>
      </c>
      <c r="E128" s="4">
        <v>0</v>
      </c>
      <c r="F128" s="4">
        <v>305</v>
      </c>
      <c r="G128" s="4">
        <v>0</v>
      </c>
    </row>
    <row r="129" spans="1:7" hidden="1" x14ac:dyDescent="0.25">
      <c r="A129" s="8" t="s">
        <v>131</v>
      </c>
      <c r="B129" s="3" t="s">
        <v>817</v>
      </c>
      <c r="C129" s="9">
        <v>0</v>
      </c>
      <c r="D129" s="5">
        <v>192.5</v>
      </c>
      <c r="E129" s="4">
        <v>0</v>
      </c>
      <c r="F129" s="4">
        <v>305</v>
      </c>
      <c r="G129" s="4">
        <v>0</v>
      </c>
    </row>
    <row r="130" spans="1:7" hidden="1" x14ac:dyDescent="0.25">
      <c r="A130" s="8" t="s">
        <v>132</v>
      </c>
      <c r="B130" s="3"/>
      <c r="C130" s="9">
        <v>0</v>
      </c>
      <c r="D130" s="5">
        <v>0</v>
      </c>
      <c r="E130" s="4">
        <v>0</v>
      </c>
      <c r="F130" s="4">
        <v>0</v>
      </c>
      <c r="G130" s="4">
        <v>0</v>
      </c>
    </row>
    <row r="131" spans="1:7" hidden="1" x14ac:dyDescent="0.25">
      <c r="A131" s="8" t="s">
        <v>133</v>
      </c>
      <c r="B131" s="3" t="s">
        <v>818</v>
      </c>
      <c r="C131" s="9">
        <v>0</v>
      </c>
      <c r="D131" s="5">
        <v>187.5</v>
      </c>
      <c r="E131" s="4">
        <v>0</v>
      </c>
      <c r="F131" s="4">
        <v>295</v>
      </c>
      <c r="G131" s="4">
        <v>0</v>
      </c>
    </row>
    <row r="132" spans="1:7" hidden="1" x14ac:dyDescent="0.25">
      <c r="A132" s="8" t="s">
        <v>134</v>
      </c>
      <c r="B132" s="3" t="s">
        <v>819</v>
      </c>
      <c r="C132" s="9">
        <v>0</v>
      </c>
      <c r="D132" s="5">
        <v>187.5</v>
      </c>
      <c r="E132" s="4">
        <v>0</v>
      </c>
      <c r="F132" s="4">
        <v>295</v>
      </c>
      <c r="G132" s="4">
        <v>0</v>
      </c>
    </row>
    <row r="133" spans="1:7" hidden="1" x14ac:dyDescent="0.25">
      <c r="A133" s="8" t="s">
        <v>135</v>
      </c>
      <c r="B133" s="3" t="s">
        <v>820</v>
      </c>
      <c r="C133" s="9">
        <v>0</v>
      </c>
      <c r="D133" s="5">
        <v>187.5</v>
      </c>
      <c r="E133" s="4">
        <v>0</v>
      </c>
      <c r="F133" s="4">
        <v>295</v>
      </c>
      <c r="G133" s="4">
        <v>0</v>
      </c>
    </row>
    <row r="134" spans="1:7" hidden="1" x14ac:dyDescent="0.25">
      <c r="A134" s="8" t="s">
        <v>136</v>
      </c>
      <c r="B134" s="3" t="s">
        <v>821</v>
      </c>
      <c r="C134" s="9">
        <v>0</v>
      </c>
      <c r="D134" s="5">
        <v>187.5</v>
      </c>
      <c r="E134" s="4">
        <v>0</v>
      </c>
      <c r="F134" s="4">
        <v>295</v>
      </c>
      <c r="G134" s="4">
        <v>0</v>
      </c>
    </row>
    <row r="135" spans="1:7" hidden="1" x14ac:dyDescent="0.25">
      <c r="A135" s="8" t="s">
        <v>137</v>
      </c>
      <c r="B135" s="3" t="s">
        <v>822</v>
      </c>
      <c r="C135" s="9">
        <v>0</v>
      </c>
      <c r="D135" s="5">
        <v>187.5</v>
      </c>
      <c r="E135" s="4">
        <v>0</v>
      </c>
      <c r="F135" s="4">
        <v>295</v>
      </c>
      <c r="G135" s="4">
        <v>0</v>
      </c>
    </row>
    <row r="136" spans="1:7" hidden="1" x14ac:dyDescent="0.25">
      <c r="A136" s="8" t="s">
        <v>138</v>
      </c>
      <c r="B136" s="3"/>
      <c r="C136" s="9">
        <v>0</v>
      </c>
      <c r="D136" s="5">
        <v>0</v>
      </c>
      <c r="E136" s="4">
        <v>0</v>
      </c>
      <c r="F136" s="4">
        <v>0</v>
      </c>
      <c r="G136" s="4">
        <v>0</v>
      </c>
    </row>
    <row r="137" spans="1:7" hidden="1" x14ac:dyDescent="0.25">
      <c r="A137" s="8" t="s">
        <v>139</v>
      </c>
      <c r="B137" s="3" t="s">
        <v>823</v>
      </c>
      <c r="C137" s="9">
        <v>0</v>
      </c>
      <c r="D137" s="5">
        <v>174.5</v>
      </c>
      <c r="E137" s="4">
        <v>0</v>
      </c>
      <c r="F137" s="4">
        <v>275</v>
      </c>
      <c r="G137" s="4">
        <v>0</v>
      </c>
    </row>
    <row r="138" spans="1:7" hidden="1" x14ac:dyDescent="0.25">
      <c r="A138" s="8" t="s">
        <v>140</v>
      </c>
      <c r="B138" s="3" t="s">
        <v>824</v>
      </c>
      <c r="C138" s="9">
        <v>0</v>
      </c>
      <c r="D138" s="5">
        <v>164.5</v>
      </c>
      <c r="E138" s="4">
        <v>0</v>
      </c>
      <c r="F138" s="4">
        <v>259</v>
      </c>
      <c r="G138" s="4">
        <v>0</v>
      </c>
    </row>
    <row r="139" spans="1:7" hidden="1" x14ac:dyDescent="0.25">
      <c r="A139" s="8" t="s">
        <v>141</v>
      </c>
      <c r="B139" s="3" t="s">
        <v>825</v>
      </c>
      <c r="C139" s="9">
        <v>0</v>
      </c>
      <c r="D139" s="5">
        <v>174.5</v>
      </c>
      <c r="E139" s="4">
        <v>0</v>
      </c>
      <c r="F139" s="4">
        <v>275</v>
      </c>
      <c r="G139" s="4">
        <v>0</v>
      </c>
    </row>
    <row r="140" spans="1:7" hidden="1" x14ac:dyDescent="0.25">
      <c r="A140" s="8" t="s">
        <v>142</v>
      </c>
      <c r="B140" s="3" t="s">
        <v>826</v>
      </c>
      <c r="C140" s="9">
        <v>0</v>
      </c>
      <c r="D140" s="5">
        <v>164.5</v>
      </c>
      <c r="E140" s="4">
        <v>0</v>
      </c>
      <c r="F140" s="4">
        <v>259</v>
      </c>
      <c r="G140" s="4">
        <v>0</v>
      </c>
    </row>
    <row r="141" spans="1:7" hidden="1" x14ac:dyDescent="0.25">
      <c r="A141" s="8" t="s">
        <v>143</v>
      </c>
      <c r="B141" s="3" t="s">
        <v>827</v>
      </c>
      <c r="C141" s="9">
        <v>0</v>
      </c>
      <c r="D141" s="5">
        <v>197.5</v>
      </c>
      <c r="E141" s="4">
        <v>0</v>
      </c>
      <c r="F141" s="4">
        <v>315</v>
      </c>
      <c r="G141" s="4">
        <v>0</v>
      </c>
    </row>
    <row r="142" spans="1:7" hidden="1" x14ac:dyDescent="0.25">
      <c r="A142" s="8" t="s">
        <v>144</v>
      </c>
      <c r="B142" s="3" t="s">
        <v>828</v>
      </c>
      <c r="C142" s="9">
        <v>0</v>
      </c>
      <c r="D142" s="5">
        <v>175</v>
      </c>
      <c r="E142" s="4">
        <v>0</v>
      </c>
      <c r="F142" s="4">
        <v>280</v>
      </c>
      <c r="G142" s="4">
        <v>0</v>
      </c>
    </row>
    <row r="143" spans="1:7" hidden="1" x14ac:dyDescent="0.25">
      <c r="A143" s="8" t="s">
        <v>145</v>
      </c>
      <c r="B143" s="3" t="s">
        <v>829</v>
      </c>
      <c r="C143" s="9">
        <v>0</v>
      </c>
      <c r="D143" s="5">
        <v>197.5</v>
      </c>
      <c r="E143" s="4">
        <v>0</v>
      </c>
      <c r="F143" s="4">
        <v>315</v>
      </c>
      <c r="G143" s="4">
        <v>0</v>
      </c>
    </row>
    <row r="144" spans="1:7" hidden="1" x14ac:dyDescent="0.25">
      <c r="A144" s="8" t="s">
        <v>146</v>
      </c>
      <c r="B144" s="3" t="s">
        <v>830</v>
      </c>
      <c r="C144" s="9">
        <v>0</v>
      </c>
      <c r="D144" s="5">
        <v>210</v>
      </c>
      <c r="E144" s="4">
        <v>0</v>
      </c>
      <c r="F144" s="4">
        <v>330</v>
      </c>
      <c r="G144" s="4">
        <v>0</v>
      </c>
    </row>
    <row r="145" spans="1:7" x14ac:dyDescent="0.25">
      <c r="A145" s="8" t="s">
        <v>147</v>
      </c>
      <c r="B145" s="3" t="s">
        <v>831</v>
      </c>
      <c r="C145" s="31">
        <v>1</v>
      </c>
      <c r="D145" s="34">
        <v>155</v>
      </c>
      <c r="E145" s="33">
        <v>155</v>
      </c>
      <c r="F145" s="33">
        <v>245</v>
      </c>
      <c r="G145" s="4">
        <v>245</v>
      </c>
    </row>
    <row r="146" spans="1:7" x14ac:dyDescent="0.25">
      <c r="A146" s="8" t="s">
        <v>148</v>
      </c>
      <c r="B146" s="3" t="s">
        <v>832</v>
      </c>
      <c r="C146" s="31">
        <v>3</v>
      </c>
      <c r="D146" s="34">
        <v>155</v>
      </c>
      <c r="E146" s="33">
        <v>465</v>
      </c>
      <c r="F146" s="33">
        <v>245</v>
      </c>
      <c r="G146" s="4">
        <v>735</v>
      </c>
    </row>
    <row r="147" spans="1:7" x14ac:dyDescent="0.25">
      <c r="A147" s="8" t="s">
        <v>149</v>
      </c>
      <c r="B147" s="3" t="s">
        <v>833</v>
      </c>
      <c r="C147" s="31">
        <v>2</v>
      </c>
      <c r="D147" s="34">
        <v>155</v>
      </c>
      <c r="E147" s="33">
        <v>310</v>
      </c>
      <c r="F147" s="33">
        <v>245</v>
      </c>
      <c r="G147" s="4">
        <v>490</v>
      </c>
    </row>
    <row r="148" spans="1:7" x14ac:dyDescent="0.25">
      <c r="A148" s="8" t="s">
        <v>150</v>
      </c>
      <c r="B148" s="3" t="s">
        <v>834</v>
      </c>
      <c r="C148" s="31">
        <v>2</v>
      </c>
      <c r="D148" s="34">
        <v>155</v>
      </c>
      <c r="E148" s="33">
        <v>310</v>
      </c>
      <c r="F148" s="33">
        <v>245</v>
      </c>
      <c r="G148" s="4">
        <v>490</v>
      </c>
    </row>
    <row r="149" spans="1:7" hidden="1" x14ac:dyDescent="0.25">
      <c r="A149" s="8" t="s">
        <v>151</v>
      </c>
      <c r="B149" s="3" t="s">
        <v>835</v>
      </c>
      <c r="C149" s="9">
        <v>0</v>
      </c>
      <c r="D149" s="5">
        <v>180</v>
      </c>
      <c r="E149" s="4">
        <v>0</v>
      </c>
      <c r="F149" s="4">
        <v>280</v>
      </c>
      <c r="G149" s="4">
        <v>0</v>
      </c>
    </row>
    <row r="150" spans="1:7" x14ac:dyDescent="0.25">
      <c r="A150" s="8" t="s">
        <v>152</v>
      </c>
      <c r="B150" s="3" t="s">
        <v>836</v>
      </c>
      <c r="C150" s="31">
        <v>1</v>
      </c>
      <c r="D150" s="34">
        <v>180</v>
      </c>
      <c r="E150" s="33">
        <v>180</v>
      </c>
      <c r="F150" s="33">
        <v>280</v>
      </c>
      <c r="G150" s="4">
        <v>280</v>
      </c>
    </row>
    <row r="151" spans="1:7" x14ac:dyDescent="0.25">
      <c r="A151" s="8" t="s">
        <v>153</v>
      </c>
      <c r="B151" s="3" t="s">
        <v>837</v>
      </c>
      <c r="C151" s="31">
        <v>2</v>
      </c>
      <c r="D151" s="34">
        <v>180</v>
      </c>
      <c r="E151" s="33">
        <v>360</v>
      </c>
      <c r="F151" s="33">
        <v>280</v>
      </c>
      <c r="G151" s="4">
        <v>560</v>
      </c>
    </row>
    <row r="152" spans="1:7" x14ac:dyDescent="0.25">
      <c r="A152" s="8" t="s">
        <v>154</v>
      </c>
      <c r="B152" s="3" t="s">
        <v>838</v>
      </c>
      <c r="C152" s="31">
        <v>3</v>
      </c>
      <c r="D152" s="34">
        <v>180</v>
      </c>
      <c r="E152" s="33">
        <v>540</v>
      </c>
      <c r="F152" s="33">
        <v>280</v>
      </c>
      <c r="G152" s="4">
        <v>840</v>
      </c>
    </row>
    <row r="153" spans="1:7" hidden="1" x14ac:dyDescent="0.25">
      <c r="A153" s="8" t="s">
        <v>155</v>
      </c>
      <c r="B153" s="3" t="s">
        <v>839</v>
      </c>
      <c r="C153" s="9">
        <v>0</v>
      </c>
      <c r="D153" s="5">
        <v>144</v>
      </c>
      <c r="E153" s="4">
        <v>0</v>
      </c>
      <c r="F153" s="4">
        <v>225</v>
      </c>
      <c r="G153" s="4">
        <v>0</v>
      </c>
    </row>
    <row r="154" spans="1:7" hidden="1" x14ac:dyDescent="0.25">
      <c r="A154" s="8" t="s">
        <v>156</v>
      </c>
      <c r="B154" s="3" t="s">
        <v>840</v>
      </c>
      <c r="C154" s="9">
        <v>0</v>
      </c>
      <c r="D154" s="5">
        <v>144</v>
      </c>
      <c r="E154" s="4">
        <v>0</v>
      </c>
      <c r="F154" s="4">
        <v>225</v>
      </c>
      <c r="G154" s="4">
        <v>0</v>
      </c>
    </row>
    <row r="155" spans="1:7" hidden="1" x14ac:dyDescent="0.25">
      <c r="A155" s="8" t="s">
        <v>157</v>
      </c>
      <c r="B155" s="3" t="s">
        <v>841</v>
      </c>
      <c r="C155" s="9">
        <v>0</v>
      </c>
      <c r="D155" s="5">
        <v>144</v>
      </c>
      <c r="E155" s="4">
        <v>0</v>
      </c>
      <c r="F155" s="4">
        <v>225</v>
      </c>
      <c r="G155" s="4">
        <v>0</v>
      </c>
    </row>
    <row r="156" spans="1:7" hidden="1" x14ac:dyDescent="0.25">
      <c r="A156" s="8" t="s">
        <v>158</v>
      </c>
      <c r="B156" s="3" t="s">
        <v>842</v>
      </c>
      <c r="C156" s="9">
        <v>0</v>
      </c>
      <c r="D156" s="5">
        <v>144</v>
      </c>
      <c r="E156" s="4">
        <v>0</v>
      </c>
      <c r="F156" s="4">
        <v>225</v>
      </c>
      <c r="G156" s="4">
        <v>0</v>
      </c>
    </row>
    <row r="157" spans="1:7" hidden="1" x14ac:dyDescent="0.25">
      <c r="A157" s="8" t="s">
        <v>159</v>
      </c>
      <c r="B157" s="3" t="s">
        <v>843</v>
      </c>
      <c r="C157" s="9">
        <v>0</v>
      </c>
      <c r="D157" s="5">
        <v>144</v>
      </c>
      <c r="E157" s="4">
        <v>0</v>
      </c>
      <c r="F157" s="4">
        <v>225</v>
      </c>
      <c r="G157" s="4">
        <v>0</v>
      </c>
    </row>
    <row r="158" spans="1:7" hidden="1" x14ac:dyDescent="0.25">
      <c r="A158" s="8" t="s">
        <v>160</v>
      </c>
      <c r="B158" s="3" t="s">
        <v>844</v>
      </c>
      <c r="C158" s="9">
        <v>0</v>
      </c>
      <c r="D158" s="5">
        <v>144</v>
      </c>
      <c r="E158" s="4">
        <v>0</v>
      </c>
      <c r="F158" s="4">
        <v>225</v>
      </c>
      <c r="G158" s="4">
        <v>0</v>
      </c>
    </row>
    <row r="159" spans="1:7" hidden="1" x14ac:dyDescent="0.25">
      <c r="A159" s="8" t="s">
        <v>161</v>
      </c>
      <c r="B159" s="3" t="s">
        <v>845</v>
      </c>
      <c r="C159" s="9">
        <v>0</v>
      </c>
      <c r="D159" s="5">
        <v>175</v>
      </c>
      <c r="E159" s="4">
        <v>0</v>
      </c>
      <c r="F159" s="4">
        <v>275</v>
      </c>
      <c r="G159" s="4">
        <v>0</v>
      </c>
    </row>
    <row r="160" spans="1:7" hidden="1" x14ac:dyDescent="0.25">
      <c r="A160" s="8" t="s">
        <v>162</v>
      </c>
      <c r="B160" s="3" t="s">
        <v>846</v>
      </c>
      <c r="C160" s="9">
        <v>0</v>
      </c>
      <c r="D160" s="5">
        <v>175</v>
      </c>
      <c r="E160" s="4">
        <v>0</v>
      </c>
      <c r="F160" s="4">
        <v>275</v>
      </c>
      <c r="G160" s="4">
        <v>0</v>
      </c>
    </row>
    <row r="161" spans="1:7" hidden="1" x14ac:dyDescent="0.25">
      <c r="A161" s="8" t="s">
        <v>163</v>
      </c>
      <c r="B161" s="3" t="s">
        <v>847</v>
      </c>
      <c r="C161" s="9">
        <v>0</v>
      </c>
      <c r="D161" s="5">
        <v>175</v>
      </c>
      <c r="E161" s="4">
        <v>0</v>
      </c>
      <c r="F161" s="4">
        <v>275</v>
      </c>
      <c r="G161" s="4">
        <v>0</v>
      </c>
    </row>
    <row r="162" spans="1:7" hidden="1" x14ac:dyDescent="0.25">
      <c r="A162" s="8" t="s">
        <v>164</v>
      </c>
      <c r="B162" s="3" t="s">
        <v>848</v>
      </c>
      <c r="C162" s="9">
        <v>0</v>
      </c>
      <c r="D162" s="5">
        <v>175</v>
      </c>
      <c r="E162" s="4">
        <v>0</v>
      </c>
      <c r="F162" s="4">
        <v>275</v>
      </c>
      <c r="G162" s="4">
        <v>0</v>
      </c>
    </row>
    <row r="163" spans="1:7" hidden="1" x14ac:dyDescent="0.25">
      <c r="A163" s="8" t="s">
        <v>165</v>
      </c>
      <c r="B163" s="3" t="s">
        <v>849</v>
      </c>
      <c r="C163" s="9">
        <v>0</v>
      </c>
      <c r="D163" s="5">
        <v>175</v>
      </c>
      <c r="E163" s="4">
        <v>0</v>
      </c>
      <c r="F163" s="4">
        <v>275</v>
      </c>
      <c r="G163" s="4">
        <v>0</v>
      </c>
    </row>
    <row r="164" spans="1:7" hidden="1" x14ac:dyDescent="0.25">
      <c r="A164" s="8" t="s">
        <v>166</v>
      </c>
      <c r="B164" s="3" t="s">
        <v>850</v>
      </c>
      <c r="C164" s="9">
        <v>0</v>
      </c>
      <c r="D164" s="5">
        <v>175</v>
      </c>
      <c r="E164" s="4">
        <v>0</v>
      </c>
      <c r="F164" s="4">
        <v>275</v>
      </c>
      <c r="G164" s="4">
        <v>0</v>
      </c>
    </row>
    <row r="165" spans="1:7" x14ac:dyDescent="0.25">
      <c r="A165" s="8" t="s">
        <v>167</v>
      </c>
      <c r="B165" s="3" t="s">
        <v>851</v>
      </c>
      <c r="C165" s="31">
        <v>1</v>
      </c>
      <c r="D165" s="34">
        <v>220</v>
      </c>
      <c r="E165" s="33">
        <v>220</v>
      </c>
      <c r="F165" s="33">
        <v>350</v>
      </c>
      <c r="G165" s="4">
        <v>350</v>
      </c>
    </row>
    <row r="166" spans="1:7" hidden="1" x14ac:dyDescent="0.25">
      <c r="A166" s="8" t="s">
        <v>168</v>
      </c>
      <c r="B166" s="3" t="s">
        <v>852</v>
      </c>
      <c r="C166" s="9">
        <v>0</v>
      </c>
      <c r="D166" s="5">
        <v>220</v>
      </c>
      <c r="E166" s="4">
        <v>0</v>
      </c>
      <c r="F166" s="4">
        <v>350</v>
      </c>
      <c r="G166" s="4">
        <v>0</v>
      </c>
    </row>
    <row r="167" spans="1:7" hidden="1" x14ac:dyDescent="0.25">
      <c r="A167" s="8" t="s">
        <v>169</v>
      </c>
      <c r="B167" s="3" t="s">
        <v>853</v>
      </c>
      <c r="C167" s="9">
        <v>0</v>
      </c>
      <c r="D167" s="5">
        <v>220</v>
      </c>
      <c r="E167" s="4">
        <v>0</v>
      </c>
      <c r="F167" s="4">
        <v>350</v>
      </c>
      <c r="G167" s="4">
        <v>0</v>
      </c>
    </row>
    <row r="168" spans="1:7" hidden="1" x14ac:dyDescent="0.25">
      <c r="A168" s="8" t="s">
        <v>170</v>
      </c>
      <c r="B168" s="3" t="s">
        <v>854</v>
      </c>
      <c r="C168" s="9">
        <v>0</v>
      </c>
      <c r="D168" s="5">
        <v>220</v>
      </c>
      <c r="E168" s="4">
        <v>0</v>
      </c>
      <c r="F168" s="4">
        <v>350</v>
      </c>
      <c r="G168" s="4">
        <v>0</v>
      </c>
    </row>
    <row r="169" spans="1:7" hidden="1" x14ac:dyDescent="0.25">
      <c r="A169" s="8" t="s">
        <v>171</v>
      </c>
      <c r="B169" s="3" t="s">
        <v>855</v>
      </c>
      <c r="C169" s="9">
        <v>0</v>
      </c>
      <c r="D169" s="5">
        <v>220</v>
      </c>
      <c r="E169" s="4">
        <v>0</v>
      </c>
      <c r="F169" s="4">
        <v>350</v>
      </c>
      <c r="G169" s="4">
        <v>0</v>
      </c>
    </row>
    <row r="170" spans="1:7" x14ac:dyDescent="0.25">
      <c r="A170" s="8" t="s">
        <v>172</v>
      </c>
      <c r="B170" s="3" t="s">
        <v>856</v>
      </c>
      <c r="C170" s="31">
        <v>1</v>
      </c>
      <c r="D170" s="34">
        <v>220</v>
      </c>
      <c r="E170" s="33">
        <v>220</v>
      </c>
      <c r="F170" s="33">
        <v>350</v>
      </c>
      <c r="G170" s="4">
        <v>350</v>
      </c>
    </row>
    <row r="171" spans="1:7" hidden="1" x14ac:dyDescent="0.25">
      <c r="A171" s="8" t="s">
        <v>173</v>
      </c>
      <c r="B171" s="3" t="s">
        <v>857</v>
      </c>
      <c r="C171" s="9">
        <v>0</v>
      </c>
      <c r="D171" s="5">
        <v>220</v>
      </c>
      <c r="E171" s="4">
        <v>0</v>
      </c>
      <c r="F171" s="4">
        <v>350</v>
      </c>
      <c r="G171" s="4">
        <v>0</v>
      </c>
    </row>
    <row r="172" spans="1:7" hidden="1" x14ac:dyDescent="0.25">
      <c r="A172" s="8" t="s">
        <v>174</v>
      </c>
      <c r="B172" s="3" t="s">
        <v>858</v>
      </c>
      <c r="C172" s="9">
        <v>0</v>
      </c>
      <c r="D172" s="5">
        <v>220</v>
      </c>
      <c r="E172" s="4">
        <v>0</v>
      </c>
      <c r="F172" s="4">
        <v>350</v>
      </c>
      <c r="G172" s="4">
        <v>0</v>
      </c>
    </row>
    <row r="173" spans="1:7" x14ac:dyDescent="0.25">
      <c r="A173" s="8" t="s">
        <v>175</v>
      </c>
      <c r="B173" s="3" t="s">
        <v>859</v>
      </c>
      <c r="C173" s="31">
        <v>6</v>
      </c>
      <c r="D173" s="34">
        <v>220</v>
      </c>
      <c r="E173" s="33">
        <v>1320</v>
      </c>
      <c r="F173" s="33">
        <v>350</v>
      </c>
      <c r="G173" s="4">
        <v>2100</v>
      </c>
    </row>
    <row r="174" spans="1:7" x14ac:dyDescent="0.25">
      <c r="A174" s="8" t="s">
        <v>176</v>
      </c>
      <c r="B174" s="3" t="s">
        <v>860</v>
      </c>
      <c r="C174" s="31">
        <v>6</v>
      </c>
      <c r="D174" s="34">
        <v>220</v>
      </c>
      <c r="E174" s="33">
        <v>1320</v>
      </c>
      <c r="F174" s="33">
        <v>350</v>
      </c>
      <c r="G174" s="4">
        <v>2100</v>
      </c>
    </row>
    <row r="175" spans="1:7" x14ac:dyDescent="0.25">
      <c r="A175" s="8" t="s">
        <v>177</v>
      </c>
      <c r="B175" s="3" t="s">
        <v>861</v>
      </c>
      <c r="C175" s="31">
        <v>4</v>
      </c>
      <c r="D175" s="34">
        <v>220</v>
      </c>
      <c r="E175" s="33">
        <v>880</v>
      </c>
      <c r="F175" s="33">
        <v>350</v>
      </c>
      <c r="G175" s="4">
        <v>1400</v>
      </c>
    </row>
    <row r="176" spans="1:7" x14ac:dyDescent="0.25">
      <c r="A176" s="8" t="s">
        <v>178</v>
      </c>
      <c r="B176" s="3" t="s">
        <v>862</v>
      </c>
      <c r="C176" s="31">
        <v>6</v>
      </c>
      <c r="D176" s="34">
        <v>220</v>
      </c>
      <c r="E176" s="33">
        <v>1320</v>
      </c>
      <c r="F176" s="33">
        <v>350</v>
      </c>
      <c r="G176" s="4">
        <v>2100</v>
      </c>
    </row>
    <row r="177" spans="1:7" hidden="1" x14ac:dyDescent="0.25">
      <c r="A177" s="8" t="s">
        <v>179</v>
      </c>
      <c r="B177" s="3" t="s">
        <v>863</v>
      </c>
      <c r="C177" s="9">
        <v>0</v>
      </c>
      <c r="D177" s="5">
        <v>205</v>
      </c>
      <c r="E177" s="4">
        <v>0</v>
      </c>
      <c r="F177" s="4">
        <v>325</v>
      </c>
      <c r="G177" s="4">
        <v>0</v>
      </c>
    </row>
    <row r="178" spans="1:7" hidden="1" x14ac:dyDescent="0.25">
      <c r="A178" s="8" t="s">
        <v>180</v>
      </c>
      <c r="B178" s="3" t="s">
        <v>864</v>
      </c>
      <c r="C178" s="9">
        <v>0</v>
      </c>
      <c r="D178" s="5">
        <v>205</v>
      </c>
      <c r="E178" s="4">
        <v>0</v>
      </c>
      <c r="F178" s="4">
        <v>325</v>
      </c>
      <c r="G178" s="4">
        <v>0</v>
      </c>
    </row>
    <row r="179" spans="1:7" hidden="1" x14ac:dyDescent="0.25">
      <c r="A179" s="8" t="s">
        <v>181</v>
      </c>
      <c r="B179" s="3" t="s">
        <v>865</v>
      </c>
      <c r="C179" s="9">
        <v>0</v>
      </c>
      <c r="D179" s="5">
        <v>205</v>
      </c>
      <c r="E179" s="4">
        <v>0</v>
      </c>
      <c r="F179" s="4">
        <v>325</v>
      </c>
      <c r="G179" s="4">
        <v>0</v>
      </c>
    </row>
    <row r="180" spans="1:7" hidden="1" x14ac:dyDescent="0.25">
      <c r="A180" s="8" t="s">
        <v>182</v>
      </c>
      <c r="B180" s="3" t="s">
        <v>866</v>
      </c>
      <c r="C180" s="9">
        <v>0</v>
      </c>
      <c r="D180" s="5">
        <v>205</v>
      </c>
      <c r="E180" s="4">
        <v>0</v>
      </c>
      <c r="F180" s="4">
        <v>325</v>
      </c>
      <c r="G180" s="4">
        <v>0</v>
      </c>
    </row>
    <row r="181" spans="1:7" x14ac:dyDescent="0.25">
      <c r="A181" s="8" t="s">
        <v>183</v>
      </c>
      <c r="B181" s="3" t="s">
        <v>867</v>
      </c>
      <c r="C181" s="31">
        <v>1</v>
      </c>
      <c r="D181" s="34">
        <v>149</v>
      </c>
      <c r="E181" s="33">
        <v>149</v>
      </c>
      <c r="F181" s="33">
        <v>235</v>
      </c>
      <c r="G181" s="4">
        <v>235</v>
      </c>
    </row>
    <row r="182" spans="1:7" hidden="1" x14ac:dyDescent="0.25">
      <c r="A182" s="8" t="s">
        <v>184</v>
      </c>
      <c r="B182" s="3" t="s">
        <v>868</v>
      </c>
      <c r="C182" s="9">
        <v>0</v>
      </c>
      <c r="D182" s="5">
        <v>0</v>
      </c>
      <c r="E182" s="4">
        <v>0</v>
      </c>
      <c r="F182" s="4">
        <v>245</v>
      </c>
      <c r="G182" s="4">
        <v>0</v>
      </c>
    </row>
    <row r="183" spans="1:7" hidden="1" x14ac:dyDescent="0.25">
      <c r="A183" s="8" t="s">
        <v>185</v>
      </c>
      <c r="B183" s="3" t="s">
        <v>869</v>
      </c>
      <c r="C183" s="9">
        <v>0</v>
      </c>
      <c r="D183" s="5">
        <v>0</v>
      </c>
      <c r="E183" s="4">
        <v>0</v>
      </c>
      <c r="F183" s="4">
        <v>245</v>
      </c>
      <c r="G183" s="4">
        <v>0</v>
      </c>
    </row>
    <row r="184" spans="1:7" x14ac:dyDescent="0.25">
      <c r="A184" s="8" t="s">
        <v>186</v>
      </c>
      <c r="B184" s="3" t="s">
        <v>870</v>
      </c>
      <c r="C184" s="31">
        <v>4</v>
      </c>
      <c r="D184" s="34">
        <v>149</v>
      </c>
      <c r="E184" s="33">
        <v>596</v>
      </c>
      <c r="F184" s="33">
        <v>235</v>
      </c>
      <c r="G184" s="4">
        <v>940</v>
      </c>
    </row>
    <row r="185" spans="1:7" x14ac:dyDescent="0.25">
      <c r="A185" s="8" t="s">
        <v>187</v>
      </c>
      <c r="B185" s="3" t="s">
        <v>871</v>
      </c>
      <c r="C185" s="31">
        <v>2</v>
      </c>
      <c r="D185" s="34">
        <v>149</v>
      </c>
      <c r="E185" s="33">
        <v>298</v>
      </c>
      <c r="F185" s="33">
        <v>235</v>
      </c>
      <c r="G185" s="4">
        <v>470</v>
      </c>
    </row>
    <row r="186" spans="1:7" hidden="1" x14ac:dyDescent="0.25">
      <c r="A186" s="8" t="s">
        <v>188</v>
      </c>
      <c r="B186" s="3" t="s">
        <v>872</v>
      </c>
      <c r="C186" s="9">
        <v>0</v>
      </c>
      <c r="D186" s="5">
        <v>149</v>
      </c>
      <c r="E186" s="4">
        <v>0</v>
      </c>
      <c r="F186" s="4">
        <v>235</v>
      </c>
      <c r="G186" s="4">
        <v>0</v>
      </c>
    </row>
    <row r="187" spans="1:7" x14ac:dyDescent="0.25">
      <c r="A187" s="8" t="s">
        <v>189</v>
      </c>
      <c r="B187" s="3" t="s">
        <v>873</v>
      </c>
      <c r="C187" s="31">
        <v>2</v>
      </c>
      <c r="D187" s="34">
        <v>192.5</v>
      </c>
      <c r="E187" s="33">
        <v>385</v>
      </c>
      <c r="F187" s="33">
        <v>305</v>
      </c>
      <c r="G187" s="4">
        <v>610</v>
      </c>
    </row>
    <row r="188" spans="1:7" x14ac:dyDescent="0.25">
      <c r="A188" s="8" t="s">
        <v>190</v>
      </c>
      <c r="B188" s="3" t="s">
        <v>874</v>
      </c>
      <c r="C188" s="31">
        <v>1</v>
      </c>
      <c r="D188" s="34">
        <v>192.5</v>
      </c>
      <c r="E188" s="33">
        <v>192.5</v>
      </c>
      <c r="F188" s="33">
        <v>305</v>
      </c>
      <c r="G188" s="4">
        <v>305</v>
      </c>
    </row>
    <row r="189" spans="1:7" x14ac:dyDescent="0.25">
      <c r="A189" s="8" t="s">
        <v>191</v>
      </c>
      <c r="B189" s="3" t="s">
        <v>875</v>
      </c>
      <c r="C189" s="31">
        <v>1</v>
      </c>
      <c r="D189" s="34">
        <v>192.5</v>
      </c>
      <c r="E189" s="33">
        <v>192.5</v>
      </c>
      <c r="F189" s="33">
        <v>305</v>
      </c>
      <c r="G189" s="4">
        <v>305</v>
      </c>
    </row>
    <row r="190" spans="1:7" x14ac:dyDescent="0.25">
      <c r="A190" s="8" t="s">
        <v>192</v>
      </c>
      <c r="B190" s="3" t="s">
        <v>876</v>
      </c>
      <c r="C190" s="31">
        <v>1</v>
      </c>
      <c r="D190" s="34">
        <v>192.5</v>
      </c>
      <c r="E190" s="33">
        <v>192.5</v>
      </c>
      <c r="F190" s="33">
        <v>305</v>
      </c>
      <c r="G190" s="4">
        <v>305</v>
      </c>
    </row>
    <row r="191" spans="1:7" x14ac:dyDescent="0.25">
      <c r="A191" s="8" t="s">
        <v>193</v>
      </c>
      <c r="B191" s="3" t="s">
        <v>877</v>
      </c>
      <c r="C191" s="31">
        <v>1</v>
      </c>
      <c r="D191" s="34">
        <v>192.5</v>
      </c>
      <c r="E191" s="33">
        <v>192.5</v>
      </c>
      <c r="F191" s="33">
        <v>305</v>
      </c>
      <c r="G191" s="4">
        <v>305</v>
      </c>
    </row>
    <row r="192" spans="1:7" x14ac:dyDescent="0.25">
      <c r="A192" s="8" t="s">
        <v>194</v>
      </c>
      <c r="B192" s="3" t="s">
        <v>878</v>
      </c>
      <c r="C192" s="31">
        <v>4</v>
      </c>
      <c r="D192" s="34">
        <v>192.5</v>
      </c>
      <c r="E192" s="33">
        <v>770</v>
      </c>
      <c r="F192" s="33">
        <v>305</v>
      </c>
      <c r="G192" s="4">
        <v>1220</v>
      </c>
    </row>
    <row r="193" spans="1:7" hidden="1" x14ac:dyDescent="0.25">
      <c r="A193" s="8" t="s">
        <v>195</v>
      </c>
      <c r="B193" s="3" t="s">
        <v>879</v>
      </c>
      <c r="C193" s="9">
        <v>0</v>
      </c>
      <c r="D193" s="5">
        <v>182.5</v>
      </c>
      <c r="E193" s="4">
        <v>0</v>
      </c>
      <c r="F193" s="4">
        <v>285</v>
      </c>
      <c r="G193" s="4">
        <v>0</v>
      </c>
    </row>
    <row r="194" spans="1:7" hidden="1" x14ac:dyDescent="0.25">
      <c r="A194" s="8" t="s">
        <v>196</v>
      </c>
      <c r="B194" s="3" t="s">
        <v>880</v>
      </c>
      <c r="C194" s="9">
        <v>0</v>
      </c>
      <c r="D194" s="5">
        <v>182.5</v>
      </c>
      <c r="E194" s="4">
        <v>0</v>
      </c>
      <c r="F194" s="4">
        <v>285</v>
      </c>
      <c r="G194" s="4">
        <v>0</v>
      </c>
    </row>
    <row r="195" spans="1:7" hidden="1" x14ac:dyDescent="0.25">
      <c r="A195" s="8" t="s">
        <v>197</v>
      </c>
      <c r="B195" s="3" t="s">
        <v>881</v>
      </c>
      <c r="C195" s="9">
        <v>0</v>
      </c>
      <c r="D195" s="5">
        <v>187.5</v>
      </c>
      <c r="E195" s="4">
        <v>0</v>
      </c>
      <c r="F195" s="4">
        <v>295</v>
      </c>
      <c r="G195" s="4">
        <v>0</v>
      </c>
    </row>
    <row r="196" spans="1:7" hidden="1" x14ac:dyDescent="0.25">
      <c r="A196" s="8" t="s">
        <v>198</v>
      </c>
      <c r="B196" s="3" t="s">
        <v>882</v>
      </c>
      <c r="C196" s="9">
        <v>0</v>
      </c>
      <c r="D196" s="5">
        <v>187.5</v>
      </c>
      <c r="E196" s="4">
        <v>0</v>
      </c>
      <c r="F196" s="4">
        <v>295</v>
      </c>
      <c r="G196" s="4">
        <v>0</v>
      </c>
    </row>
    <row r="197" spans="1:7" hidden="1" x14ac:dyDescent="0.25">
      <c r="A197" s="8" t="s">
        <v>199</v>
      </c>
      <c r="B197" s="3" t="s">
        <v>883</v>
      </c>
      <c r="C197" s="9">
        <v>0</v>
      </c>
      <c r="D197" s="5">
        <v>135</v>
      </c>
      <c r="E197" s="4">
        <v>0</v>
      </c>
      <c r="F197" s="4">
        <v>215</v>
      </c>
      <c r="G197" s="4">
        <v>0</v>
      </c>
    </row>
    <row r="198" spans="1:7" hidden="1" x14ac:dyDescent="0.25">
      <c r="A198" s="8" t="s">
        <v>200</v>
      </c>
      <c r="B198" s="3" t="s">
        <v>884</v>
      </c>
      <c r="C198" s="9">
        <v>0</v>
      </c>
      <c r="D198" s="5">
        <v>135</v>
      </c>
      <c r="E198" s="4">
        <v>0</v>
      </c>
      <c r="F198" s="4">
        <v>215</v>
      </c>
      <c r="G198" s="4">
        <v>0</v>
      </c>
    </row>
    <row r="199" spans="1:7" hidden="1" x14ac:dyDescent="0.25">
      <c r="A199" s="8" t="s">
        <v>201</v>
      </c>
      <c r="B199" s="3" t="s">
        <v>885</v>
      </c>
      <c r="C199" s="9">
        <v>0</v>
      </c>
      <c r="D199" s="5">
        <v>135</v>
      </c>
      <c r="E199" s="4">
        <v>0</v>
      </c>
      <c r="F199" s="4">
        <v>215</v>
      </c>
      <c r="G199" s="4">
        <v>0</v>
      </c>
    </row>
    <row r="200" spans="1:7" x14ac:dyDescent="0.25">
      <c r="A200" s="8" t="s">
        <v>202</v>
      </c>
      <c r="B200" s="3" t="s">
        <v>886</v>
      </c>
      <c r="C200" s="31">
        <v>1</v>
      </c>
      <c r="D200" s="34">
        <v>175</v>
      </c>
      <c r="E200" s="33">
        <v>175</v>
      </c>
      <c r="F200" s="33">
        <v>275</v>
      </c>
      <c r="G200" s="4">
        <v>275</v>
      </c>
    </row>
    <row r="201" spans="1:7" x14ac:dyDescent="0.25">
      <c r="A201" s="8" t="s">
        <v>203</v>
      </c>
      <c r="B201" s="3" t="s">
        <v>887</v>
      </c>
      <c r="C201" s="31">
        <v>1</v>
      </c>
      <c r="D201" s="34">
        <v>175</v>
      </c>
      <c r="E201" s="33">
        <v>175</v>
      </c>
      <c r="F201" s="33">
        <v>275</v>
      </c>
      <c r="G201" s="4">
        <v>275</v>
      </c>
    </row>
    <row r="202" spans="1:7" x14ac:dyDescent="0.25">
      <c r="A202" s="8" t="s">
        <v>204</v>
      </c>
      <c r="B202" s="3" t="s">
        <v>888</v>
      </c>
      <c r="C202" s="31">
        <v>2</v>
      </c>
      <c r="D202" s="34">
        <v>175</v>
      </c>
      <c r="E202" s="33">
        <v>350</v>
      </c>
      <c r="F202" s="33">
        <v>275</v>
      </c>
      <c r="G202" s="4">
        <v>550</v>
      </c>
    </row>
    <row r="203" spans="1:7" hidden="1" x14ac:dyDescent="0.25">
      <c r="A203" s="8" t="s">
        <v>205</v>
      </c>
      <c r="B203" s="3" t="s">
        <v>889</v>
      </c>
      <c r="C203" s="9">
        <v>0</v>
      </c>
      <c r="D203" s="5">
        <v>175</v>
      </c>
      <c r="E203" s="4">
        <v>0</v>
      </c>
      <c r="F203" s="4">
        <v>275</v>
      </c>
      <c r="G203" s="4">
        <v>0</v>
      </c>
    </row>
    <row r="204" spans="1:7" x14ac:dyDescent="0.25">
      <c r="A204" s="8" t="s">
        <v>206</v>
      </c>
      <c r="B204" s="3" t="s">
        <v>890</v>
      </c>
      <c r="C204" s="31">
        <v>1</v>
      </c>
      <c r="D204" s="34">
        <v>220</v>
      </c>
      <c r="E204" s="33">
        <v>220</v>
      </c>
      <c r="F204" s="33">
        <v>350</v>
      </c>
      <c r="G204" s="4">
        <v>350</v>
      </c>
    </row>
    <row r="205" spans="1:7" hidden="1" x14ac:dyDescent="0.25">
      <c r="A205" s="8" t="s">
        <v>207</v>
      </c>
      <c r="B205" s="3" t="s">
        <v>891</v>
      </c>
      <c r="C205" s="9">
        <v>0</v>
      </c>
      <c r="D205" s="5">
        <v>149</v>
      </c>
      <c r="E205" s="4">
        <v>0</v>
      </c>
      <c r="F205" s="4">
        <v>235</v>
      </c>
      <c r="G205" s="4">
        <v>0</v>
      </c>
    </row>
    <row r="206" spans="1:7" hidden="1" x14ac:dyDescent="0.25">
      <c r="A206" s="8" t="s">
        <v>208</v>
      </c>
      <c r="B206" s="3" t="s">
        <v>892</v>
      </c>
      <c r="C206" s="9">
        <v>0</v>
      </c>
      <c r="D206" s="5">
        <v>120</v>
      </c>
      <c r="E206" s="4">
        <v>0</v>
      </c>
      <c r="F206" s="4">
        <v>190</v>
      </c>
      <c r="G206" s="4">
        <v>0</v>
      </c>
    </row>
    <row r="207" spans="1:7" hidden="1" x14ac:dyDescent="0.25">
      <c r="A207" s="8" t="s">
        <v>209</v>
      </c>
      <c r="B207" s="3" t="s">
        <v>893</v>
      </c>
      <c r="C207" s="9">
        <v>0</v>
      </c>
      <c r="D207" s="5">
        <v>120</v>
      </c>
      <c r="E207" s="4">
        <v>0</v>
      </c>
      <c r="F207" s="4">
        <v>190</v>
      </c>
      <c r="G207" s="4">
        <v>0</v>
      </c>
    </row>
    <row r="208" spans="1:7" hidden="1" x14ac:dyDescent="0.25">
      <c r="A208" s="8" t="s">
        <v>210</v>
      </c>
      <c r="B208" s="3" t="s">
        <v>894</v>
      </c>
      <c r="C208" s="9">
        <v>0</v>
      </c>
      <c r="D208" s="5">
        <v>120</v>
      </c>
      <c r="E208" s="4">
        <v>0</v>
      </c>
      <c r="F208" s="4">
        <v>190</v>
      </c>
      <c r="G208" s="4">
        <v>0</v>
      </c>
    </row>
    <row r="209" spans="1:7" hidden="1" x14ac:dyDescent="0.25">
      <c r="A209" s="8" t="s">
        <v>211</v>
      </c>
      <c r="B209" s="3" t="s">
        <v>895</v>
      </c>
      <c r="C209" s="9">
        <v>0</v>
      </c>
      <c r="D209" s="5">
        <v>140</v>
      </c>
      <c r="E209" s="4">
        <v>0</v>
      </c>
      <c r="F209" s="4">
        <v>220</v>
      </c>
      <c r="G209" s="4">
        <v>0</v>
      </c>
    </row>
    <row r="210" spans="1:7" hidden="1" x14ac:dyDescent="0.25">
      <c r="A210" s="8" t="s">
        <v>212</v>
      </c>
      <c r="B210" s="3" t="s">
        <v>896</v>
      </c>
      <c r="C210" s="9">
        <v>0</v>
      </c>
      <c r="D210" s="5">
        <v>140</v>
      </c>
      <c r="E210" s="4">
        <v>0</v>
      </c>
      <c r="F210" s="4">
        <v>220</v>
      </c>
      <c r="G210" s="4">
        <v>0</v>
      </c>
    </row>
    <row r="211" spans="1:7" hidden="1" x14ac:dyDescent="0.25">
      <c r="A211" s="8" t="s">
        <v>213</v>
      </c>
      <c r="B211" s="3" t="s">
        <v>897</v>
      </c>
      <c r="C211" s="9">
        <v>0</v>
      </c>
      <c r="D211" s="5">
        <v>140</v>
      </c>
      <c r="E211" s="4">
        <v>0</v>
      </c>
      <c r="F211" s="4">
        <v>220</v>
      </c>
      <c r="G211" s="4">
        <v>0</v>
      </c>
    </row>
    <row r="212" spans="1:7" hidden="1" x14ac:dyDescent="0.25">
      <c r="A212" s="8" t="s">
        <v>214</v>
      </c>
      <c r="B212" s="3" t="s">
        <v>898</v>
      </c>
      <c r="C212" s="9">
        <v>0</v>
      </c>
      <c r="D212" s="5">
        <v>180</v>
      </c>
      <c r="E212" s="4">
        <v>0</v>
      </c>
      <c r="F212" s="4">
        <v>280</v>
      </c>
      <c r="G212" s="4">
        <v>0</v>
      </c>
    </row>
    <row r="213" spans="1:7" hidden="1" x14ac:dyDescent="0.25">
      <c r="A213" s="8" t="s">
        <v>215</v>
      </c>
      <c r="B213" s="3" t="s">
        <v>899</v>
      </c>
      <c r="C213" s="9">
        <v>0</v>
      </c>
      <c r="D213" s="5">
        <v>175</v>
      </c>
      <c r="E213" s="4">
        <v>0</v>
      </c>
      <c r="F213" s="4">
        <v>275</v>
      </c>
      <c r="G213" s="4">
        <v>0</v>
      </c>
    </row>
    <row r="214" spans="1:7" hidden="1" x14ac:dyDescent="0.25">
      <c r="A214" s="8" t="s">
        <v>216</v>
      </c>
      <c r="B214" s="3" t="s">
        <v>900</v>
      </c>
      <c r="C214" s="9">
        <v>0</v>
      </c>
      <c r="D214" s="5">
        <v>175</v>
      </c>
      <c r="E214" s="4">
        <v>0</v>
      </c>
      <c r="F214" s="4">
        <v>275</v>
      </c>
      <c r="G214" s="4">
        <v>0</v>
      </c>
    </row>
    <row r="215" spans="1:7" hidden="1" x14ac:dyDescent="0.25">
      <c r="A215" s="8" t="s">
        <v>217</v>
      </c>
      <c r="B215" s="3" t="s">
        <v>901</v>
      </c>
      <c r="C215" s="9">
        <v>0</v>
      </c>
      <c r="D215" s="5">
        <v>175</v>
      </c>
      <c r="E215" s="4">
        <v>0</v>
      </c>
      <c r="F215" s="4">
        <v>275</v>
      </c>
      <c r="G215" s="4">
        <v>0</v>
      </c>
    </row>
    <row r="216" spans="1:7" hidden="1" x14ac:dyDescent="0.25">
      <c r="A216" s="8" t="s">
        <v>218</v>
      </c>
      <c r="B216" s="3" t="s">
        <v>902</v>
      </c>
      <c r="C216" s="9">
        <v>0</v>
      </c>
      <c r="D216" s="5">
        <v>175</v>
      </c>
      <c r="E216" s="4">
        <v>0</v>
      </c>
      <c r="F216" s="4">
        <v>275</v>
      </c>
      <c r="G216" s="4">
        <v>0</v>
      </c>
    </row>
    <row r="217" spans="1:7" hidden="1" x14ac:dyDescent="0.25">
      <c r="A217" s="8" t="s">
        <v>219</v>
      </c>
      <c r="B217" s="3" t="s">
        <v>903</v>
      </c>
      <c r="C217" s="9">
        <v>0</v>
      </c>
      <c r="D217" s="5">
        <v>187.5</v>
      </c>
      <c r="E217" s="4">
        <v>0</v>
      </c>
      <c r="F217" s="4">
        <v>295</v>
      </c>
      <c r="G217" s="4">
        <v>0</v>
      </c>
    </row>
    <row r="218" spans="1:7" hidden="1" x14ac:dyDescent="0.25">
      <c r="A218" s="8" t="s">
        <v>220</v>
      </c>
      <c r="B218" s="3" t="s">
        <v>904</v>
      </c>
      <c r="C218" s="9">
        <v>0</v>
      </c>
      <c r="D218" s="5">
        <v>187.5</v>
      </c>
      <c r="E218" s="4">
        <v>0</v>
      </c>
      <c r="F218" s="4">
        <v>295</v>
      </c>
      <c r="G218" s="4">
        <v>0</v>
      </c>
    </row>
    <row r="219" spans="1:7" hidden="1" x14ac:dyDescent="0.25">
      <c r="A219" s="8" t="s">
        <v>221</v>
      </c>
      <c r="B219" s="3" t="s">
        <v>905</v>
      </c>
      <c r="C219" s="9">
        <v>0</v>
      </c>
      <c r="D219" s="5">
        <v>187.5</v>
      </c>
      <c r="E219" s="4">
        <v>0</v>
      </c>
      <c r="F219" s="4">
        <v>295</v>
      </c>
      <c r="G219" s="4">
        <v>0</v>
      </c>
    </row>
    <row r="220" spans="1:7" x14ac:dyDescent="0.25">
      <c r="A220" s="8" t="s">
        <v>222</v>
      </c>
      <c r="B220" s="3" t="s">
        <v>906</v>
      </c>
      <c r="C220" s="31">
        <v>1</v>
      </c>
      <c r="D220" s="34">
        <v>187.5</v>
      </c>
      <c r="E220" s="33">
        <v>187.5</v>
      </c>
      <c r="F220" s="33">
        <v>295</v>
      </c>
      <c r="G220" s="4">
        <v>295</v>
      </c>
    </row>
    <row r="221" spans="1:7" hidden="1" x14ac:dyDescent="0.25">
      <c r="A221" s="8" t="s">
        <v>223</v>
      </c>
      <c r="B221" s="3" t="s">
        <v>907</v>
      </c>
      <c r="C221" s="9">
        <v>0</v>
      </c>
      <c r="D221" s="5">
        <v>180</v>
      </c>
      <c r="E221" s="4">
        <v>0</v>
      </c>
      <c r="F221" s="4">
        <v>285</v>
      </c>
      <c r="G221" s="4">
        <v>0</v>
      </c>
    </row>
    <row r="222" spans="1:7" hidden="1" x14ac:dyDescent="0.25">
      <c r="A222" s="8" t="s">
        <v>224</v>
      </c>
      <c r="B222" s="3" t="s">
        <v>908</v>
      </c>
      <c r="C222" s="9">
        <v>0</v>
      </c>
      <c r="D222" s="5">
        <v>180</v>
      </c>
      <c r="E222" s="4">
        <v>0</v>
      </c>
      <c r="F222" s="4">
        <v>285</v>
      </c>
      <c r="G222" s="4">
        <v>0</v>
      </c>
    </row>
    <row r="223" spans="1:7" hidden="1" x14ac:dyDescent="0.25">
      <c r="A223" s="8" t="s">
        <v>225</v>
      </c>
      <c r="B223" s="3" t="s">
        <v>909</v>
      </c>
      <c r="C223" s="9">
        <v>0</v>
      </c>
      <c r="D223" s="5">
        <v>180</v>
      </c>
      <c r="E223" s="4">
        <v>0</v>
      </c>
      <c r="F223" s="4">
        <v>285</v>
      </c>
      <c r="G223" s="4">
        <v>0</v>
      </c>
    </row>
    <row r="224" spans="1:7" x14ac:dyDescent="0.25">
      <c r="A224" s="8" t="s">
        <v>226</v>
      </c>
      <c r="B224" s="3" t="s">
        <v>910</v>
      </c>
      <c r="C224" s="31">
        <v>4</v>
      </c>
      <c r="D224" s="34">
        <v>180</v>
      </c>
      <c r="E224" s="33">
        <v>720</v>
      </c>
      <c r="F224" s="33">
        <v>285</v>
      </c>
      <c r="G224" s="4">
        <v>1140</v>
      </c>
    </row>
    <row r="225" spans="1:7" x14ac:dyDescent="0.25">
      <c r="A225" s="8" t="s">
        <v>227</v>
      </c>
      <c r="B225" s="3" t="s">
        <v>911</v>
      </c>
      <c r="C225" s="31">
        <v>8</v>
      </c>
      <c r="D225" s="34">
        <v>192.5</v>
      </c>
      <c r="E225" s="33">
        <v>1540</v>
      </c>
      <c r="F225" s="33">
        <v>305</v>
      </c>
      <c r="G225" s="4">
        <v>2440</v>
      </c>
    </row>
    <row r="226" spans="1:7" x14ac:dyDescent="0.25">
      <c r="A226" s="8" t="s">
        <v>228</v>
      </c>
      <c r="B226" s="3" t="s">
        <v>912</v>
      </c>
      <c r="C226" s="31">
        <v>9</v>
      </c>
      <c r="D226" s="34">
        <v>192.5</v>
      </c>
      <c r="E226" s="33">
        <v>1732.5</v>
      </c>
      <c r="F226" s="33">
        <v>305</v>
      </c>
      <c r="G226" s="4">
        <v>2745</v>
      </c>
    </row>
    <row r="227" spans="1:7" x14ac:dyDescent="0.25">
      <c r="A227" s="8" t="s">
        <v>229</v>
      </c>
      <c r="B227" s="3" t="s">
        <v>913</v>
      </c>
      <c r="C227" s="31">
        <v>3</v>
      </c>
      <c r="D227" s="34">
        <v>192.5</v>
      </c>
      <c r="E227" s="33">
        <v>577.5</v>
      </c>
      <c r="F227" s="33">
        <v>305</v>
      </c>
      <c r="G227" s="4">
        <v>915</v>
      </c>
    </row>
    <row r="228" spans="1:7" x14ac:dyDescent="0.25">
      <c r="A228" s="8" t="s">
        <v>230</v>
      </c>
      <c r="B228" s="3" t="s">
        <v>914</v>
      </c>
      <c r="C228" s="31">
        <v>5</v>
      </c>
      <c r="D228" s="34">
        <v>192.5</v>
      </c>
      <c r="E228" s="33">
        <v>962.5</v>
      </c>
      <c r="F228" s="33">
        <v>305</v>
      </c>
      <c r="G228" s="4">
        <v>1525</v>
      </c>
    </row>
    <row r="229" spans="1:7" hidden="1" x14ac:dyDescent="0.25">
      <c r="A229" s="8" t="s">
        <v>231</v>
      </c>
      <c r="B229" s="3" t="s">
        <v>915</v>
      </c>
      <c r="C229" s="9">
        <v>0</v>
      </c>
      <c r="D229" s="5">
        <v>205</v>
      </c>
      <c r="E229" s="4">
        <v>0</v>
      </c>
      <c r="F229" s="4">
        <v>325</v>
      </c>
      <c r="G229" s="4">
        <v>0</v>
      </c>
    </row>
    <row r="230" spans="1:7" hidden="1" x14ac:dyDescent="0.25">
      <c r="A230" s="8" t="s">
        <v>232</v>
      </c>
      <c r="B230" s="3" t="s">
        <v>916</v>
      </c>
      <c r="C230" s="9">
        <v>0</v>
      </c>
      <c r="D230" s="5">
        <v>205</v>
      </c>
      <c r="E230" s="4">
        <v>0</v>
      </c>
      <c r="F230" s="4">
        <v>325</v>
      </c>
      <c r="G230" s="4">
        <v>0</v>
      </c>
    </row>
    <row r="231" spans="1:7" hidden="1" x14ac:dyDescent="0.25">
      <c r="A231" s="8" t="s">
        <v>233</v>
      </c>
      <c r="B231" s="3" t="s">
        <v>917</v>
      </c>
      <c r="C231" s="9">
        <v>0</v>
      </c>
      <c r="D231" s="5">
        <v>205</v>
      </c>
      <c r="E231" s="4">
        <v>0</v>
      </c>
      <c r="F231" s="4">
        <v>325</v>
      </c>
      <c r="G231" s="4">
        <v>0</v>
      </c>
    </row>
    <row r="232" spans="1:7" hidden="1" x14ac:dyDescent="0.25">
      <c r="A232" s="8" t="s">
        <v>234</v>
      </c>
      <c r="B232" s="3" t="s">
        <v>918</v>
      </c>
      <c r="C232" s="9">
        <v>0</v>
      </c>
      <c r="D232" s="5">
        <v>205</v>
      </c>
      <c r="E232" s="4">
        <v>0</v>
      </c>
      <c r="F232" s="4">
        <v>325</v>
      </c>
      <c r="G232" s="4">
        <v>0</v>
      </c>
    </row>
    <row r="233" spans="1:7" x14ac:dyDescent="0.25">
      <c r="A233" s="8" t="s">
        <v>235</v>
      </c>
      <c r="B233" s="3" t="s">
        <v>919</v>
      </c>
      <c r="C233" s="31">
        <v>1</v>
      </c>
      <c r="D233" s="34">
        <v>220</v>
      </c>
      <c r="E233" s="33">
        <v>220</v>
      </c>
      <c r="F233" s="33">
        <v>350</v>
      </c>
      <c r="G233" s="4">
        <v>350</v>
      </c>
    </row>
    <row r="234" spans="1:7" x14ac:dyDescent="0.25">
      <c r="A234" s="8" t="s">
        <v>236</v>
      </c>
      <c r="B234" s="3" t="s">
        <v>920</v>
      </c>
      <c r="C234" s="31">
        <v>1</v>
      </c>
      <c r="D234" s="34">
        <v>220</v>
      </c>
      <c r="E234" s="33">
        <v>220</v>
      </c>
      <c r="F234" s="33">
        <v>350</v>
      </c>
      <c r="G234" s="4">
        <v>350</v>
      </c>
    </row>
    <row r="235" spans="1:7" x14ac:dyDescent="0.25">
      <c r="A235" s="8" t="s">
        <v>237</v>
      </c>
      <c r="B235" s="3" t="s">
        <v>921</v>
      </c>
      <c r="C235" s="31">
        <v>2</v>
      </c>
      <c r="D235" s="34">
        <v>275</v>
      </c>
      <c r="E235" s="33">
        <v>550</v>
      </c>
      <c r="F235" s="33">
        <v>425</v>
      </c>
      <c r="G235" s="4">
        <v>850</v>
      </c>
    </row>
    <row r="236" spans="1:7" x14ac:dyDescent="0.25">
      <c r="A236" s="8" t="s">
        <v>238</v>
      </c>
      <c r="B236" s="3" t="s">
        <v>922</v>
      </c>
      <c r="C236" s="31">
        <v>2</v>
      </c>
      <c r="D236" s="34">
        <v>275</v>
      </c>
      <c r="E236" s="33">
        <v>550</v>
      </c>
      <c r="F236" s="33">
        <v>425</v>
      </c>
      <c r="G236" s="4">
        <v>850</v>
      </c>
    </row>
    <row r="237" spans="1:7" hidden="1" x14ac:dyDescent="0.25">
      <c r="A237" s="8" t="s">
        <v>239</v>
      </c>
      <c r="B237" s="3" t="s">
        <v>923</v>
      </c>
      <c r="C237" s="9">
        <v>0</v>
      </c>
      <c r="D237" s="5">
        <v>275</v>
      </c>
      <c r="E237" s="4">
        <v>0</v>
      </c>
      <c r="F237" s="4">
        <v>425</v>
      </c>
      <c r="G237" s="4">
        <v>0</v>
      </c>
    </row>
    <row r="238" spans="1:7" x14ac:dyDescent="0.25">
      <c r="A238" s="8" t="s">
        <v>240</v>
      </c>
      <c r="B238" s="3" t="s">
        <v>924</v>
      </c>
      <c r="C238" s="31">
        <v>1</v>
      </c>
      <c r="D238" s="34">
        <v>275</v>
      </c>
      <c r="E238" s="33">
        <v>275</v>
      </c>
      <c r="F238" s="33">
        <v>425</v>
      </c>
      <c r="G238" s="4">
        <v>425</v>
      </c>
    </row>
    <row r="239" spans="1:7" hidden="1" x14ac:dyDescent="0.25">
      <c r="A239" s="8" t="s">
        <v>241</v>
      </c>
      <c r="B239" s="3" t="s">
        <v>925</v>
      </c>
      <c r="C239" s="9">
        <v>0</v>
      </c>
      <c r="D239" s="5">
        <v>0</v>
      </c>
      <c r="E239" s="4">
        <v>0</v>
      </c>
      <c r="F239" s="4">
        <v>560</v>
      </c>
      <c r="G239" s="4">
        <v>0</v>
      </c>
    </row>
    <row r="240" spans="1:7" hidden="1" x14ac:dyDescent="0.25">
      <c r="A240" s="8" t="s">
        <v>242</v>
      </c>
      <c r="B240" s="3" t="s">
        <v>926</v>
      </c>
      <c r="C240" s="9">
        <v>0</v>
      </c>
      <c r="D240" s="5">
        <v>0</v>
      </c>
      <c r="E240" s="4">
        <v>0</v>
      </c>
      <c r="F240" s="4">
        <v>560</v>
      </c>
      <c r="G240" s="4">
        <v>0</v>
      </c>
    </row>
    <row r="241" spans="1:7" hidden="1" x14ac:dyDescent="0.25">
      <c r="A241" s="8" t="s">
        <v>243</v>
      </c>
      <c r="B241" s="3" t="s">
        <v>927</v>
      </c>
      <c r="C241" s="9">
        <v>0</v>
      </c>
      <c r="D241" s="5">
        <v>0</v>
      </c>
      <c r="E241" s="4">
        <v>0</v>
      </c>
      <c r="F241" s="4">
        <v>560</v>
      </c>
      <c r="G241" s="4">
        <v>0</v>
      </c>
    </row>
    <row r="242" spans="1:7" hidden="1" x14ac:dyDescent="0.25">
      <c r="A242" s="8" t="s">
        <v>244</v>
      </c>
      <c r="B242" s="3" t="s">
        <v>928</v>
      </c>
      <c r="C242" s="9">
        <v>0</v>
      </c>
      <c r="D242" s="5">
        <v>0</v>
      </c>
      <c r="E242" s="4">
        <v>0</v>
      </c>
      <c r="F242" s="4">
        <v>560</v>
      </c>
      <c r="G242" s="4">
        <v>0</v>
      </c>
    </row>
    <row r="243" spans="1:7" x14ac:dyDescent="0.25">
      <c r="A243" s="8" t="s">
        <v>245</v>
      </c>
      <c r="B243" s="3" t="s">
        <v>929</v>
      </c>
      <c r="C243" s="31">
        <v>1</v>
      </c>
      <c r="D243" s="34">
        <v>275</v>
      </c>
      <c r="E243" s="33">
        <v>275</v>
      </c>
      <c r="F243" s="33">
        <v>425</v>
      </c>
      <c r="G243" s="4">
        <v>425</v>
      </c>
    </row>
    <row r="244" spans="1:7" hidden="1" x14ac:dyDescent="0.25">
      <c r="A244" s="8" t="s">
        <v>246</v>
      </c>
      <c r="B244" s="3" t="s">
        <v>930</v>
      </c>
      <c r="C244" s="9">
        <v>0</v>
      </c>
      <c r="D244" s="5">
        <v>275</v>
      </c>
      <c r="E244" s="4">
        <v>0</v>
      </c>
      <c r="F244" s="4">
        <v>425</v>
      </c>
      <c r="G244" s="4">
        <v>0</v>
      </c>
    </row>
    <row r="245" spans="1:7" hidden="1" x14ac:dyDescent="0.25">
      <c r="A245" s="8" t="s">
        <v>247</v>
      </c>
      <c r="B245" s="3" t="s">
        <v>931</v>
      </c>
      <c r="C245" s="9">
        <v>0</v>
      </c>
      <c r="D245" s="5">
        <v>275</v>
      </c>
      <c r="E245" s="4">
        <v>0</v>
      </c>
      <c r="F245" s="4">
        <v>425</v>
      </c>
      <c r="G245" s="4">
        <v>0</v>
      </c>
    </row>
    <row r="246" spans="1:7" hidden="1" x14ac:dyDescent="0.25">
      <c r="A246" s="8" t="s">
        <v>248</v>
      </c>
      <c r="B246" s="3" t="s">
        <v>932</v>
      </c>
      <c r="C246" s="9">
        <v>0</v>
      </c>
      <c r="D246" s="5">
        <v>275</v>
      </c>
      <c r="E246" s="4">
        <v>0</v>
      </c>
      <c r="F246" s="4">
        <v>425</v>
      </c>
      <c r="G246" s="4">
        <v>0</v>
      </c>
    </row>
    <row r="247" spans="1:7" hidden="1" x14ac:dyDescent="0.25">
      <c r="A247" s="8" t="s">
        <v>249</v>
      </c>
      <c r="B247" s="3" t="s">
        <v>933</v>
      </c>
      <c r="C247" s="9">
        <v>0</v>
      </c>
      <c r="D247" s="5">
        <v>0</v>
      </c>
      <c r="E247" s="4">
        <v>0</v>
      </c>
      <c r="F247" s="4">
        <v>560</v>
      </c>
      <c r="G247" s="4">
        <v>0</v>
      </c>
    </row>
    <row r="248" spans="1:7" hidden="1" x14ac:dyDescent="0.25">
      <c r="A248" s="8" t="s">
        <v>250</v>
      </c>
      <c r="B248" s="3" t="s">
        <v>934</v>
      </c>
      <c r="C248" s="9">
        <v>0</v>
      </c>
      <c r="D248" s="5">
        <v>0</v>
      </c>
      <c r="E248" s="4">
        <v>0</v>
      </c>
      <c r="F248" s="4">
        <v>560</v>
      </c>
      <c r="G248" s="4">
        <v>0</v>
      </c>
    </row>
    <row r="249" spans="1:7" hidden="1" x14ac:dyDescent="0.25">
      <c r="A249" s="8" t="s">
        <v>251</v>
      </c>
      <c r="B249" s="3" t="s">
        <v>935</v>
      </c>
      <c r="C249" s="9">
        <v>0</v>
      </c>
      <c r="D249" s="5">
        <v>0</v>
      </c>
      <c r="E249" s="4">
        <v>0</v>
      </c>
      <c r="F249" s="4">
        <v>560</v>
      </c>
      <c r="G249" s="4">
        <v>0</v>
      </c>
    </row>
    <row r="250" spans="1:7" hidden="1" x14ac:dyDescent="0.25">
      <c r="A250" s="8" t="s">
        <v>252</v>
      </c>
      <c r="B250" s="3" t="s">
        <v>936</v>
      </c>
      <c r="C250" s="9">
        <v>0</v>
      </c>
      <c r="D250" s="5">
        <v>0</v>
      </c>
      <c r="E250" s="4">
        <v>0</v>
      </c>
      <c r="F250" s="4">
        <v>560</v>
      </c>
      <c r="G250" s="4">
        <v>0</v>
      </c>
    </row>
    <row r="251" spans="1:7" hidden="1" x14ac:dyDescent="0.25">
      <c r="A251" s="8" t="s">
        <v>253</v>
      </c>
      <c r="B251" s="3" t="s">
        <v>937</v>
      </c>
      <c r="C251" s="9">
        <v>0</v>
      </c>
      <c r="D251" s="5">
        <v>160</v>
      </c>
      <c r="E251" s="4">
        <v>0</v>
      </c>
      <c r="F251" s="4">
        <v>250</v>
      </c>
      <c r="G251" s="4">
        <v>0</v>
      </c>
    </row>
    <row r="252" spans="1:7" x14ac:dyDescent="0.25">
      <c r="A252" s="8" t="s">
        <v>254</v>
      </c>
      <c r="B252" s="3" t="s">
        <v>938</v>
      </c>
      <c r="C252" s="31">
        <v>14</v>
      </c>
      <c r="D252" s="34">
        <v>160</v>
      </c>
      <c r="E252" s="33">
        <v>2240</v>
      </c>
      <c r="F252" s="33">
        <v>250</v>
      </c>
      <c r="G252" s="4">
        <v>3500</v>
      </c>
    </row>
    <row r="253" spans="1:7" hidden="1" x14ac:dyDescent="0.25">
      <c r="A253" s="8" t="s">
        <v>255</v>
      </c>
      <c r="B253" s="3" t="s">
        <v>939</v>
      </c>
      <c r="C253" s="9">
        <v>0</v>
      </c>
      <c r="D253" s="5">
        <v>160</v>
      </c>
      <c r="E253" s="4">
        <v>0</v>
      </c>
      <c r="F253" s="4">
        <v>250</v>
      </c>
      <c r="G253" s="4">
        <v>0</v>
      </c>
    </row>
    <row r="254" spans="1:7" hidden="1" x14ac:dyDescent="0.25">
      <c r="A254" s="8" t="s">
        <v>256</v>
      </c>
      <c r="B254" s="3" t="s">
        <v>940</v>
      </c>
      <c r="C254" s="9">
        <v>0</v>
      </c>
      <c r="D254" s="5">
        <v>160</v>
      </c>
      <c r="E254" s="4">
        <v>0</v>
      </c>
      <c r="F254" s="4">
        <v>250</v>
      </c>
      <c r="G254" s="4">
        <v>0</v>
      </c>
    </row>
    <row r="255" spans="1:7" hidden="1" x14ac:dyDescent="0.25">
      <c r="A255" s="8" t="s">
        <v>257</v>
      </c>
      <c r="B255" s="3" t="s">
        <v>941</v>
      </c>
      <c r="C255" s="9">
        <v>0</v>
      </c>
      <c r="D255" s="5">
        <v>160</v>
      </c>
      <c r="E255" s="4">
        <v>0</v>
      </c>
      <c r="F255" s="4">
        <v>250</v>
      </c>
      <c r="G255" s="4">
        <v>0</v>
      </c>
    </row>
    <row r="256" spans="1:7" x14ac:dyDescent="0.25">
      <c r="A256" s="8" t="s">
        <v>258</v>
      </c>
      <c r="B256" s="3" t="s">
        <v>942</v>
      </c>
      <c r="C256" s="31">
        <v>2</v>
      </c>
      <c r="D256" s="34">
        <v>160</v>
      </c>
      <c r="E256" s="33">
        <v>320</v>
      </c>
      <c r="F256" s="33">
        <v>250</v>
      </c>
      <c r="G256" s="4">
        <v>500</v>
      </c>
    </row>
    <row r="257" spans="1:7" hidden="1" x14ac:dyDescent="0.25">
      <c r="A257" s="8" t="s">
        <v>259</v>
      </c>
      <c r="B257" s="3" t="s">
        <v>943</v>
      </c>
      <c r="C257" s="9">
        <v>0</v>
      </c>
      <c r="D257" s="5">
        <v>178</v>
      </c>
      <c r="E257" s="4">
        <v>0</v>
      </c>
      <c r="F257" s="4">
        <v>275</v>
      </c>
      <c r="G257" s="4">
        <v>0</v>
      </c>
    </row>
    <row r="258" spans="1:7" hidden="1" x14ac:dyDescent="0.25">
      <c r="A258" s="8" t="s">
        <v>260</v>
      </c>
      <c r="B258" s="3" t="s">
        <v>944</v>
      </c>
      <c r="C258" s="9">
        <v>0</v>
      </c>
      <c r="D258" s="5">
        <v>178</v>
      </c>
      <c r="E258" s="4">
        <v>0</v>
      </c>
      <c r="F258" s="4">
        <v>275</v>
      </c>
      <c r="G258" s="4">
        <v>0</v>
      </c>
    </row>
    <row r="259" spans="1:7" hidden="1" x14ac:dyDescent="0.25">
      <c r="A259" s="8" t="s">
        <v>261</v>
      </c>
      <c r="B259" s="3" t="s">
        <v>945</v>
      </c>
      <c r="C259" s="9">
        <v>0</v>
      </c>
      <c r="D259" s="5">
        <v>178</v>
      </c>
      <c r="E259" s="4">
        <v>0</v>
      </c>
      <c r="F259" s="4">
        <v>275</v>
      </c>
      <c r="G259" s="4">
        <v>0</v>
      </c>
    </row>
    <row r="260" spans="1:7" hidden="1" x14ac:dyDescent="0.25">
      <c r="A260" s="8" t="s">
        <v>262</v>
      </c>
      <c r="B260" s="3" t="s">
        <v>946</v>
      </c>
      <c r="C260" s="9">
        <v>0</v>
      </c>
      <c r="D260" s="5">
        <v>178</v>
      </c>
      <c r="E260" s="4">
        <v>0</v>
      </c>
      <c r="F260" s="4">
        <v>275</v>
      </c>
      <c r="G260" s="4">
        <v>0</v>
      </c>
    </row>
    <row r="261" spans="1:7" hidden="1" x14ac:dyDescent="0.25">
      <c r="A261" s="8" t="s">
        <v>263</v>
      </c>
      <c r="B261" s="3" t="s">
        <v>947</v>
      </c>
      <c r="C261" s="9">
        <v>0</v>
      </c>
      <c r="D261" s="5">
        <v>178</v>
      </c>
      <c r="E261" s="4">
        <v>0</v>
      </c>
      <c r="F261" s="4">
        <v>275</v>
      </c>
      <c r="G261" s="4">
        <v>0</v>
      </c>
    </row>
    <row r="262" spans="1:7" hidden="1" x14ac:dyDescent="0.25">
      <c r="A262" s="8" t="s">
        <v>264</v>
      </c>
      <c r="B262" s="3"/>
      <c r="C262" s="9">
        <v>0</v>
      </c>
      <c r="D262" s="5">
        <v>0</v>
      </c>
      <c r="E262" s="4">
        <v>0</v>
      </c>
      <c r="F262" s="4">
        <v>0</v>
      </c>
      <c r="G262" s="4">
        <v>0</v>
      </c>
    </row>
    <row r="263" spans="1:7" hidden="1" x14ac:dyDescent="0.25">
      <c r="A263" s="8" t="s">
        <v>265</v>
      </c>
      <c r="B263" s="3" t="s">
        <v>948</v>
      </c>
      <c r="C263" s="9">
        <v>0</v>
      </c>
      <c r="D263" s="5">
        <v>220</v>
      </c>
      <c r="E263" s="4">
        <v>0</v>
      </c>
      <c r="F263" s="4">
        <v>340</v>
      </c>
      <c r="G263" s="4">
        <v>0</v>
      </c>
    </row>
    <row r="264" spans="1:7" hidden="1" x14ac:dyDescent="0.25">
      <c r="A264" s="8" t="s">
        <v>266</v>
      </c>
      <c r="B264" s="3" t="s">
        <v>949</v>
      </c>
      <c r="C264" s="9">
        <v>0</v>
      </c>
      <c r="D264" s="5">
        <v>220</v>
      </c>
      <c r="E264" s="4">
        <v>0</v>
      </c>
      <c r="F264" s="4">
        <v>340</v>
      </c>
      <c r="G264" s="4">
        <v>0</v>
      </c>
    </row>
    <row r="265" spans="1:7" hidden="1" x14ac:dyDescent="0.25">
      <c r="A265" s="8" t="s">
        <v>267</v>
      </c>
      <c r="B265" s="3" t="s">
        <v>950</v>
      </c>
      <c r="C265" s="9">
        <v>0</v>
      </c>
      <c r="D265" s="5">
        <v>220</v>
      </c>
      <c r="E265" s="4">
        <v>0</v>
      </c>
      <c r="F265" s="4">
        <v>340</v>
      </c>
      <c r="G265" s="4">
        <v>0</v>
      </c>
    </row>
    <row r="266" spans="1:7" hidden="1" x14ac:dyDescent="0.25">
      <c r="A266" s="8" t="s">
        <v>268</v>
      </c>
      <c r="B266" s="3" t="s">
        <v>951</v>
      </c>
      <c r="C266" s="9">
        <v>0</v>
      </c>
      <c r="D266" s="5">
        <v>220</v>
      </c>
      <c r="E266" s="4">
        <v>0</v>
      </c>
      <c r="F266" s="4">
        <v>340</v>
      </c>
      <c r="G266" s="4">
        <v>0</v>
      </c>
    </row>
    <row r="267" spans="1:7" hidden="1" x14ac:dyDescent="0.25">
      <c r="A267" s="8" t="s">
        <v>269</v>
      </c>
      <c r="B267" s="3"/>
      <c r="C267" s="9">
        <v>0</v>
      </c>
      <c r="D267" s="5">
        <v>0</v>
      </c>
      <c r="E267" s="4">
        <v>0</v>
      </c>
      <c r="F267" s="4">
        <v>0</v>
      </c>
      <c r="G267" s="4">
        <v>0</v>
      </c>
    </row>
    <row r="268" spans="1:7" x14ac:dyDescent="0.25">
      <c r="A268" s="8" t="s">
        <v>270</v>
      </c>
      <c r="B268" s="3" t="s">
        <v>952</v>
      </c>
      <c r="C268" s="31">
        <v>1</v>
      </c>
      <c r="D268" s="34">
        <v>160</v>
      </c>
      <c r="E268" s="33">
        <v>160</v>
      </c>
      <c r="F268" s="33">
        <v>250</v>
      </c>
      <c r="G268" s="4">
        <v>250</v>
      </c>
    </row>
    <row r="269" spans="1:7" x14ac:dyDescent="0.25">
      <c r="A269" s="8" t="s">
        <v>271</v>
      </c>
      <c r="B269" s="3" t="s">
        <v>953</v>
      </c>
      <c r="C269" s="31">
        <v>5</v>
      </c>
      <c r="D269" s="34">
        <v>160</v>
      </c>
      <c r="E269" s="33">
        <v>800</v>
      </c>
      <c r="F269" s="33">
        <v>250</v>
      </c>
      <c r="G269" s="4">
        <v>1250</v>
      </c>
    </row>
    <row r="270" spans="1:7" hidden="1" x14ac:dyDescent="0.25">
      <c r="A270" s="8" t="s">
        <v>272</v>
      </c>
      <c r="B270" s="3" t="s">
        <v>954</v>
      </c>
      <c r="C270" s="9">
        <v>0</v>
      </c>
      <c r="D270" s="5">
        <v>155</v>
      </c>
      <c r="E270" s="4">
        <v>0</v>
      </c>
      <c r="F270" s="4">
        <v>240</v>
      </c>
      <c r="G270" s="4">
        <v>0</v>
      </c>
    </row>
    <row r="271" spans="1:7" x14ac:dyDescent="0.25">
      <c r="A271" s="8" t="s">
        <v>273</v>
      </c>
      <c r="B271" s="3" t="s">
        <v>955</v>
      </c>
      <c r="C271" s="31">
        <v>2</v>
      </c>
      <c r="D271" s="34">
        <v>160</v>
      </c>
      <c r="E271" s="33">
        <v>320</v>
      </c>
      <c r="F271" s="33">
        <v>250</v>
      </c>
      <c r="G271" s="4">
        <v>500</v>
      </c>
    </row>
    <row r="272" spans="1:7" hidden="1" x14ac:dyDescent="0.25">
      <c r="A272" s="8" t="s">
        <v>274</v>
      </c>
      <c r="B272" s="3" t="s">
        <v>956</v>
      </c>
      <c r="C272" s="9">
        <v>0</v>
      </c>
      <c r="D272" s="5">
        <v>155</v>
      </c>
      <c r="E272" s="4">
        <v>0</v>
      </c>
      <c r="F272" s="4">
        <v>240</v>
      </c>
      <c r="G272" s="4">
        <v>0</v>
      </c>
    </row>
    <row r="273" spans="1:7" hidden="1" x14ac:dyDescent="0.25">
      <c r="A273" s="8" t="s">
        <v>275</v>
      </c>
      <c r="B273" s="3" t="s">
        <v>957</v>
      </c>
      <c r="C273" s="9">
        <v>0</v>
      </c>
      <c r="D273" s="5">
        <v>160</v>
      </c>
      <c r="E273" s="4">
        <v>0</v>
      </c>
      <c r="F273" s="4">
        <v>250</v>
      </c>
      <c r="G273" s="4">
        <v>0</v>
      </c>
    </row>
    <row r="274" spans="1:7" hidden="1" x14ac:dyDescent="0.25">
      <c r="A274" s="8" t="s">
        <v>276</v>
      </c>
      <c r="B274" s="3" t="s">
        <v>958</v>
      </c>
      <c r="C274" s="9">
        <v>0</v>
      </c>
      <c r="D274" s="5">
        <v>160</v>
      </c>
      <c r="E274" s="4">
        <v>0</v>
      </c>
      <c r="F274" s="4">
        <v>250</v>
      </c>
      <c r="G274" s="4">
        <v>0</v>
      </c>
    </row>
    <row r="275" spans="1:7" hidden="1" x14ac:dyDescent="0.25">
      <c r="A275" s="8" t="s">
        <v>277</v>
      </c>
      <c r="B275" s="3" t="s">
        <v>959</v>
      </c>
      <c r="C275" s="9">
        <v>0</v>
      </c>
      <c r="D275" s="5">
        <v>160</v>
      </c>
      <c r="E275" s="4">
        <v>0</v>
      </c>
      <c r="F275" s="4">
        <v>250</v>
      </c>
      <c r="G275" s="4">
        <v>0</v>
      </c>
    </row>
    <row r="276" spans="1:7" hidden="1" x14ac:dyDescent="0.25">
      <c r="A276" s="8" t="s">
        <v>278</v>
      </c>
      <c r="B276" s="3" t="s">
        <v>960</v>
      </c>
      <c r="C276" s="9">
        <v>0</v>
      </c>
      <c r="D276" s="5">
        <v>160</v>
      </c>
      <c r="E276" s="4">
        <v>0</v>
      </c>
      <c r="F276" s="4">
        <v>250</v>
      </c>
      <c r="G276" s="4">
        <v>0</v>
      </c>
    </row>
    <row r="277" spans="1:7" hidden="1" x14ac:dyDescent="0.25">
      <c r="A277" s="8" t="s">
        <v>279</v>
      </c>
      <c r="B277" s="3" t="s">
        <v>961</v>
      </c>
      <c r="C277" s="9">
        <v>0</v>
      </c>
      <c r="D277" s="5">
        <v>160</v>
      </c>
      <c r="E277" s="4">
        <v>0</v>
      </c>
      <c r="F277" s="4">
        <v>250</v>
      </c>
      <c r="G277" s="4">
        <v>0</v>
      </c>
    </row>
    <row r="278" spans="1:7" hidden="1" x14ac:dyDescent="0.25">
      <c r="A278" s="8" t="s">
        <v>280</v>
      </c>
      <c r="B278" s="3" t="s">
        <v>962</v>
      </c>
      <c r="C278" s="9">
        <v>0</v>
      </c>
      <c r="D278" s="5">
        <v>160</v>
      </c>
      <c r="E278" s="4">
        <v>0</v>
      </c>
      <c r="F278" s="4">
        <v>250</v>
      </c>
      <c r="G278" s="4">
        <v>0</v>
      </c>
    </row>
    <row r="279" spans="1:7" hidden="1" x14ac:dyDescent="0.25">
      <c r="A279" s="8" t="s">
        <v>281</v>
      </c>
      <c r="B279" s="3" t="s">
        <v>963</v>
      </c>
      <c r="C279" s="9">
        <v>0</v>
      </c>
      <c r="D279" s="5">
        <v>178</v>
      </c>
      <c r="E279" s="4">
        <v>0</v>
      </c>
      <c r="F279" s="4">
        <v>275</v>
      </c>
      <c r="G279" s="4">
        <v>0</v>
      </c>
    </row>
    <row r="280" spans="1:7" x14ac:dyDescent="0.25">
      <c r="A280" s="8" t="s">
        <v>282</v>
      </c>
      <c r="B280" s="3" t="s">
        <v>964</v>
      </c>
      <c r="C280" s="31">
        <v>1</v>
      </c>
      <c r="D280" s="34">
        <v>178</v>
      </c>
      <c r="E280" s="33">
        <v>178</v>
      </c>
      <c r="F280" s="33">
        <v>275</v>
      </c>
      <c r="G280" s="4">
        <v>275</v>
      </c>
    </row>
    <row r="281" spans="1:7" hidden="1" x14ac:dyDescent="0.25">
      <c r="A281" s="8" t="s">
        <v>283</v>
      </c>
      <c r="B281" s="3" t="s">
        <v>965</v>
      </c>
      <c r="C281" s="9">
        <v>0</v>
      </c>
      <c r="D281" s="5">
        <v>178</v>
      </c>
      <c r="E281" s="4">
        <v>0</v>
      </c>
      <c r="F281" s="4">
        <v>275</v>
      </c>
      <c r="G281" s="4">
        <v>0</v>
      </c>
    </row>
    <row r="282" spans="1:7" hidden="1" x14ac:dyDescent="0.25">
      <c r="A282" s="8" t="s">
        <v>284</v>
      </c>
      <c r="B282" s="3" t="s">
        <v>966</v>
      </c>
      <c r="C282" s="9">
        <v>0</v>
      </c>
      <c r="D282" s="5">
        <v>178</v>
      </c>
      <c r="E282" s="4">
        <v>0</v>
      </c>
      <c r="F282" s="4">
        <v>275</v>
      </c>
      <c r="G282" s="4">
        <v>0</v>
      </c>
    </row>
    <row r="283" spans="1:7" hidden="1" x14ac:dyDescent="0.25">
      <c r="A283" s="8" t="s">
        <v>285</v>
      </c>
      <c r="B283" s="3" t="s">
        <v>967</v>
      </c>
      <c r="C283" s="9">
        <v>0</v>
      </c>
      <c r="D283" s="5">
        <v>178</v>
      </c>
      <c r="E283" s="4">
        <v>0</v>
      </c>
      <c r="F283" s="4">
        <v>275</v>
      </c>
      <c r="G283" s="4">
        <v>0</v>
      </c>
    </row>
    <row r="284" spans="1:7" hidden="1" x14ac:dyDescent="0.25">
      <c r="A284" s="8" t="s">
        <v>286</v>
      </c>
      <c r="B284" s="3" t="s">
        <v>968</v>
      </c>
      <c r="C284" s="9">
        <v>0</v>
      </c>
      <c r="D284" s="5">
        <v>178</v>
      </c>
      <c r="E284" s="4">
        <v>0</v>
      </c>
      <c r="F284" s="4">
        <v>275</v>
      </c>
      <c r="G284" s="4">
        <v>0</v>
      </c>
    </row>
    <row r="285" spans="1:7" hidden="1" x14ac:dyDescent="0.25">
      <c r="A285" s="8" t="s">
        <v>287</v>
      </c>
      <c r="B285" s="3" t="s">
        <v>969</v>
      </c>
      <c r="C285" s="9">
        <v>0</v>
      </c>
      <c r="D285" s="5">
        <v>230</v>
      </c>
      <c r="E285" s="4">
        <v>0</v>
      </c>
      <c r="F285" s="4">
        <v>350</v>
      </c>
      <c r="G285" s="4">
        <v>0</v>
      </c>
    </row>
    <row r="286" spans="1:7" hidden="1" x14ac:dyDescent="0.25">
      <c r="A286" s="8" t="s">
        <v>288</v>
      </c>
      <c r="B286" s="3" t="s">
        <v>970</v>
      </c>
      <c r="C286" s="9">
        <v>0</v>
      </c>
      <c r="D286" s="5">
        <v>230</v>
      </c>
      <c r="E286" s="4">
        <v>0</v>
      </c>
      <c r="F286" s="4">
        <v>350</v>
      </c>
      <c r="G286" s="4">
        <v>0</v>
      </c>
    </row>
    <row r="287" spans="1:7" hidden="1" x14ac:dyDescent="0.25">
      <c r="A287" s="8" t="s">
        <v>289</v>
      </c>
      <c r="B287" s="3" t="s">
        <v>971</v>
      </c>
      <c r="C287" s="9">
        <v>0</v>
      </c>
      <c r="D287" s="5">
        <v>230</v>
      </c>
      <c r="E287" s="4">
        <v>0</v>
      </c>
      <c r="F287" s="4">
        <v>350</v>
      </c>
      <c r="G287" s="4">
        <v>0</v>
      </c>
    </row>
    <row r="288" spans="1:7" hidden="1" x14ac:dyDescent="0.25">
      <c r="A288" s="8" t="s">
        <v>290</v>
      </c>
      <c r="B288" s="3" t="s">
        <v>972</v>
      </c>
      <c r="C288" s="9">
        <v>0</v>
      </c>
      <c r="D288" s="5">
        <v>230</v>
      </c>
      <c r="E288" s="4">
        <v>0</v>
      </c>
      <c r="F288" s="4">
        <v>350</v>
      </c>
      <c r="G288" s="4">
        <v>0</v>
      </c>
    </row>
    <row r="289" spans="1:7" x14ac:dyDescent="0.25">
      <c r="A289" s="8" t="s">
        <v>291</v>
      </c>
      <c r="B289" s="3" t="s">
        <v>973</v>
      </c>
      <c r="C289" s="31">
        <v>1</v>
      </c>
      <c r="D289" s="34">
        <v>160</v>
      </c>
      <c r="E289" s="33">
        <v>160</v>
      </c>
      <c r="F289" s="33">
        <v>250</v>
      </c>
      <c r="G289" s="4">
        <v>250</v>
      </c>
    </row>
    <row r="290" spans="1:7" x14ac:dyDescent="0.25">
      <c r="A290" s="8" t="s">
        <v>292</v>
      </c>
      <c r="B290" s="3" t="s">
        <v>974</v>
      </c>
      <c r="C290" s="31">
        <v>2</v>
      </c>
      <c r="D290" s="34">
        <v>160</v>
      </c>
      <c r="E290" s="33">
        <v>320</v>
      </c>
      <c r="F290" s="33">
        <v>250</v>
      </c>
      <c r="G290" s="4">
        <v>500</v>
      </c>
    </row>
    <row r="291" spans="1:7" x14ac:dyDescent="0.25">
      <c r="A291" s="8" t="s">
        <v>293</v>
      </c>
      <c r="B291" s="3" t="s">
        <v>975</v>
      </c>
      <c r="C291" s="31">
        <v>8</v>
      </c>
      <c r="D291" s="34">
        <v>160</v>
      </c>
      <c r="E291" s="33">
        <v>1280</v>
      </c>
      <c r="F291" s="33">
        <v>250</v>
      </c>
      <c r="G291" s="4">
        <v>2000</v>
      </c>
    </row>
    <row r="292" spans="1:7" x14ac:dyDescent="0.25">
      <c r="A292" s="8" t="s">
        <v>294</v>
      </c>
      <c r="B292" s="3" t="s">
        <v>976</v>
      </c>
      <c r="C292" s="31">
        <v>2</v>
      </c>
      <c r="D292" s="34">
        <v>155</v>
      </c>
      <c r="E292" s="33">
        <v>310</v>
      </c>
      <c r="F292" s="33">
        <v>240</v>
      </c>
      <c r="G292" s="4">
        <v>480</v>
      </c>
    </row>
    <row r="293" spans="1:7" x14ac:dyDescent="0.25">
      <c r="A293" s="8" t="s">
        <v>295</v>
      </c>
      <c r="B293" s="3" t="s">
        <v>977</v>
      </c>
      <c r="C293" s="31">
        <v>15</v>
      </c>
      <c r="D293" s="34">
        <v>160</v>
      </c>
      <c r="E293" s="33">
        <v>2400</v>
      </c>
      <c r="F293" s="33">
        <v>250</v>
      </c>
      <c r="G293" s="4">
        <v>3750</v>
      </c>
    </row>
    <row r="294" spans="1:7" hidden="1" x14ac:dyDescent="0.25">
      <c r="A294" s="8" t="s">
        <v>296</v>
      </c>
      <c r="B294" s="3" t="s">
        <v>978</v>
      </c>
      <c r="C294" s="9">
        <v>0</v>
      </c>
      <c r="D294" s="5">
        <v>155</v>
      </c>
      <c r="E294" s="4">
        <v>0</v>
      </c>
      <c r="F294" s="4">
        <v>240</v>
      </c>
      <c r="G294" s="4">
        <v>0</v>
      </c>
    </row>
    <row r="295" spans="1:7" hidden="1" x14ac:dyDescent="0.25">
      <c r="A295" s="8" t="s">
        <v>297</v>
      </c>
      <c r="B295" s="3" t="s">
        <v>979</v>
      </c>
      <c r="C295" s="9">
        <v>0</v>
      </c>
      <c r="D295" s="5">
        <v>279</v>
      </c>
      <c r="E295" s="4">
        <v>0</v>
      </c>
      <c r="F295" s="4">
        <v>460</v>
      </c>
      <c r="G295" s="4">
        <v>0</v>
      </c>
    </row>
    <row r="296" spans="1:7" hidden="1" x14ac:dyDescent="0.25">
      <c r="A296" s="8" t="s">
        <v>298</v>
      </c>
      <c r="B296" s="3" t="s">
        <v>980</v>
      </c>
      <c r="C296" s="9">
        <v>0</v>
      </c>
      <c r="D296" s="5">
        <v>279</v>
      </c>
      <c r="E296" s="4">
        <v>0</v>
      </c>
      <c r="F296" s="4">
        <v>460</v>
      </c>
      <c r="G296" s="4">
        <v>0</v>
      </c>
    </row>
    <row r="297" spans="1:7" hidden="1" x14ac:dyDescent="0.25">
      <c r="A297" s="8" t="s">
        <v>299</v>
      </c>
      <c r="B297" s="3"/>
      <c r="C297" s="9">
        <v>0</v>
      </c>
      <c r="D297" s="5">
        <v>0</v>
      </c>
      <c r="E297" s="4">
        <v>0</v>
      </c>
      <c r="F297" s="4">
        <v>0</v>
      </c>
      <c r="G297" s="4">
        <v>0</v>
      </c>
    </row>
    <row r="298" spans="1:7" hidden="1" x14ac:dyDescent="0.25">
      <c r="A298" s="8" t="s">
        <v>300</v>
      </c>
      <c r="B298" s="3"/>
      <c r="C298" s="9">
        <v>0</v>
      </c>
      <c r="D298" s="5">
        <v>0</v>
      </c>
      <c r="E298" s="4">
        <v>0</v>
      </c>
      <c r="F298" s="4">
        <v>0</v>
      </c>
      <c r="G298" s="4">
        <v>0</v>
      </c>
    </row>
    <row r="299" spans="1:7" hidden="1" x14ac:dyDescent="0.25">
      <c r="A299" s="8" t="s">
        <v>301</v>
      </c>
      <c r="B299" s="3" t="s">
        <v>981</v>
      </c>
      <c r="C299" s="9">
        <v>0</v>
      </c>
      <c r="D299" s="5">
        <v>279</v>
      </c>
      <c r="E299" s="4">
        <v>0</v>
      </c>
      <c r="F299" s="4">
        <v>460</v>
      </c>
      <c r="G299" s="4">
        <v>0</v>
      </c>
    </row>
    <row r="300" spans="1:7" hidden="1" x14ac:dyDescent="0.25">
      <c r="A300" s="8" t="s">
        <v>302</v>
      </c>
      <c r="B300" s="3" t="s">
        <v>982</v>
      </c>
      <c r="C300" s="9">
        <v>0</v>
      </c>
      <c r="D300" s="5">
        <v>279</v>
      </c>
      <c r="E300" s="4">
        <v>0</v>
      </c>
      <c r="F300" s="4">
        <v>460</v>
      </c>
      <c r="G300" s="4">
        <v>0</v>
      </c>
    </row>
    <row r="301" spans="1:7" hidden="1" x14ac:dyDescent="0.25">
      <c r="A301" s="8" t="s">
        <v>303</v>
      </c>
      <c r="B301" s="3"/>
      <c r="C301" s="9">
        <v>0</v>
      </c>
      <c r="D301" s="5">
        <v>0</v>
      </c>
      <c r="E301" s="4">
        <v>0</v>
      </c>
      <c r="F301" s="4">
        <v>0</v>
      </c>
      <c r="G301" s="4">
        <v>0</v>
      </c>
    </row>
    <row r="302" spans="1:7" hidden="1" x14ac:dyDescent="0.25">
      <c r="A302" s="8" t="s">
        <v>304</v>
      </c>
      <c r="B302" s="3"/>
      <c r="C302" s="9">
        <v>0</v>
      </c>
      <c r="D302" s="5">
        <v>0</v>
      </c>
      <c r="E302" s="4">
        <v>0</v>
      </c>
      <c r="F302" s="4">
        <v>0</v>
      </c>
      <c r="G302" s="4">
        <v>0</v>
      </c>
    </row>
    <row r="303" spans="1:7" hidden="1" x14ac:dyDescent="0.25">
      <c r="A303" s="8" t="s">
        <v>305</v>
      </c>
      <c r="B303" s="3" t="s">
        <v>983</v>
      </c>
      <c r="C303" s="9">
        <v>0</v>
      </c>
      <c r="D303" s="5">
        <v>0</v>
      </c>
      <c r="E303" s="4">
        <v>0</v>
      </c>
      <c r="F303" s="4">
        <v>380</v>
      </c>
      <c r="G303" s="4">
        <v>0</v>
      </c>
    </row>
    <row r="304" spans="1:7" hidden="1" x14ac:dyDescent="0.25">
      <c r="A304" s="8" t="s">
        <v>306</v>
      </c>
      <c r="B304" s="3" t="s">
        <v>984</v>
      </c>
      <c r="C304" s="9">
        <v>0</v>
      </c>
      <c r="D304" s="5">
        <v>0</v>
      </c>
      <c r="E304" s="4">
        <v>0</v>
      </c>
      <c r="F304" s="4">
        <v>380</v>
      </c>
      <c r="G304" s="4">
        <v>0</v>
      </c>
    </row>
    <row r="305" spans="1:7" hidden="1" x14ac:dyDescent="0.25">
      <c r="A305" s="8" t="s">
        <v>307</v>
      </c>
      <c r="B305" s="3" t="s">
        <v>985</v>
      </c>
      <c r="C305" s="9">
        <v>0</v>
      </c>
      <c r="D305" s="5">
        <v>285</v>
      </c>
      <c r="E305" s="4">
        <v>0</v>
      </c>
      <c r="F305" s="4">
        <v>490</v>
      </c>
      <c r="G305" s="4">
        <v>0</v>
      </c>
    </row>
    <row r="306" spans="1:7" x14ac:dyDescent="0.25">
      <c r="A306" s="8" t="s">
        <v>308</v>
      </c>
      <c r="B306" s="3" t="s">
        <v>986</v>
      </c>
      <c r="C306" s="31">
        <v>1</v>
      </c>
      <c r="D306" s="34">
        <v>285</v>
      </c>
      <c r="E306" s="33">
        <v>285</v>
      </c>
      <c r="F306" s="33">
        <v>490</v>
      </c>
      <c r="G306" s="4">
        <v>490</v>
      </c>
    </row>
    <row r="307" spans="1:7" x14ac:dyDescent="0.25">
      <c r="A307" s="8" t="s">
        <v>309</v>
      </c>
      <c r="B307" s="3" t="s">
        <v>987</v>
      </c>
      <c r="C307" s="31">
        <v>1</v>
      </c>
      <c r="D307" s="34">
        <v>285</v>
      </c>
      <c r="E307" s="33">
        <v>285</v>
      </c>
      <c r="F307" s="33">
        <v>490</v>
      </c>
      <c r="G307" s="4">
        <v>490</v>
      </c>
    </row>
    <row r="308" spans="1:7" hidden="1" x14ac:dyDescent="0.25">
      <c r="A308" s="8" t="s">
        <v>310</v>
      </c>
      <c r="B308" s="3" t="s">
        <v>988</v>
      </c>
      <c r="C308" s="9">
        <v>0</v>
      </c>
      <c r="D308" s="5">
        <v>0</v>
      </c>
      <c r="E308" s="4">
        <v>0</v>
      </c>
      <c r="F308" s="4">
        <v>550</v>
      </c>
      <c r="G308" s="4">
        <v>0</v>
      </c>
    </row>
    <row r="309" spans="1:7" hidden="1" x14ac:dyDescent="0.25">
      <c r="A309" s="8" t="s">
        <v>311</v>
      </c>
      <c r="B309" s="3"/>
      <c r="C309" s="9">
        <v>0</v>
      </c>
      <c r="D309" s="5">
        <v>0</v>
      </c>
      <c r="E309" s="4">
        <v>0</v>
      </c>
      <c r="F309" s="4">
        <v>0</v>
      </c>
      <c r="G309" s="4">
        <v>0</v>
      </c>
    </row>
    <row r="310" spans="1:7" hidden="1" x14ac:dyDescent="0.25">
      <c r="A310" s="8" t="s">
        <v>312</v>
      </c>
      <c r="B310" s="3"/>
      <c r="C310" s="9">
        <v>0</v>
      </c>
      <c r="D310" s="5">
        <v>0</v>
      </c>
      <c r="E310" s="4">
        <v>0</v>
      </c>
      <c r="F310" s="4">
        <v>0</v>
      </c>
      <c r="G310" s="4">
        <v>0</v>
      </c>
    </row>
    <row r="311" spans="1:7" hidden="1" x14ac:dyDescent="0.25">
      <c r="A311" s="8" t="s">
        <v>313</v>
      </c>
      <c r="B311" s="3" t="s">
        <v>989</v>
      </c>
      <c r="C311" s="9">
        <v>0</v>
      </c>
      <c r="D311" s="5">
        <v>0</v>
      </c>
      <c r="E311" s="4">
        <v>0</v>
      </c>
      <c r="F311" s="4">
        <v>550</v>
      </c>
      <c r="G311" s="4">
        <v>0</v>
      </c>
    </row>
    <row r="312" spans="1:7" hidden="1" x14ac:dyDescent="0.25">
      <c r="A312" s="8" t="s">
        <v>314</v>
      </c>
      <c r="B312" s="3" t="s">
        <v>990</v>
      </c>
      <c r="C312" s="9">
        <v>0</v>
      </c>
      <c r="D312" s="5">
        <v>0</v>
      </c>
      <c r="E312" s="4">
        <v>0</v>
      </c>
      <c r="F312" s="4">
        <v>550</v>
      </c>
      <c r="G312" s="4">
        <v>0</v>
      </c>
    </row>
    <row r="313" spans="1:7" hidden="1" x14ac:dyDescent="0.25">
      <c r="A313" s="8" t="s">
        <v>315</v>
      </c>
      <c r="B313" s="3"/>
      <c r="C313" s="9">
        <v>0</v>
      </c>
      <c r="D313" s="5">
        <v>0</v>
      </c>
      <c r="E313" s="4">
        <v>0</v>
      </c>
      <c r="F313" s="4">
        <v>0</v>
      </c>
      <c r="G313" s="4">
        <v>0</v>
      </c>
    </row>
    <row r="314" spans="1:7" hidden="1" x14ac:dyDescent="0.25">
      <c r="A314" s="8" t="s">
        <v>316</v>
      </c>
      <c r="B314" s="3"/>
      <c r="C314" s="9">
        <v>0</v>
      </c>
      <c r="D314" s="5">
        <v>0</v>
      </c>
      <c r="E314" s="4">
        <v>0</v>
      </c>
      <c r="F314" s="4">
        <v>0</v>
      </c>
      <c r="G314" s="4">
        <v>0</v>
      </c>
    </row>
    <row r="315" spans="1:7" hidden="1" x14ac:dyDescent="0.25">
      <c r="A315" s="8" t="s">
        <v>317</v>
      </c>
      <c r="B315" s="3" t="s">
        <v>991</v>
      </c>
      <c r="C315" s="9">
        <v>0</v>
      </c>
      <c r="D315" s="5">
        <v>0</v>
      </c>
      <c r="E315" s="4">
        <v>0</v>
      </c>
      <c r="F315" s="4">
        <v>550</v>
      </c>
      <c r="G315" s="4">
        <v>0</v>
      </c>
    </row>
    <row r="316" spans="1:7" hidden="1" x14ac:dyDescent="0.25">
      <c r="A316" s="8" t="s">
        <v>318</v>
      </c>
      <c r="B316" s="3" t="s">
        <v>991</v>
      </c>
      <c r="C316" s="9">
        <v>0</v>
      </c>
      <c r="D316" s="5">
        <v>0</v>
      </c>
      <c r="E316" s="4">
        <v>0</v>
      </c>
      <c r="F316" s="4">
        <v>550</v>
      </c>
      <c r="G316" s="4">
        <v>0</v>
      </c>
    </row>
    <row r="317" spans="1:7" hidden="1" x14ac:dyDescent="0.25">
      <c r="A317" s="8" t="s">
        <v>319</v>
      </c>
      <c r="B317" s="3"/>
      <c r="C317" s="9">
        <v>0</v>
      </c>
      <c r="D317" s="5">
        <v>0</v>
      </c>
      <c r="E317" s="4">
        <v>0</v>
      </c>
      <c r="F317" s="4">
        <v>0</v>
      </c>
      <c r="G317" s="4">
        <v>0</v>
      </c>
    </row>
    <row r="318" spans="1:7" hidden="1" x14ac:dyDescent="0.25">
      <c r="A318" s="8" t="s">
        <v>320</v>
      </c>
      <c r="B318" s="3"/>
      <c r="C318" s="9">
        <v>0</v>
      </c>
      <c r="D318" s="5">
        <v>0</v>
      </c>
      <c r="E318" s="4">
        <v>0</v>
      </c>
      <c r="F318" s="4">
        <v>0</v>
      </c>
      <c r="G318" s="4">
        <v>0</v>
      </c>
    </row>
    <row r="319" spans="1:7" hidden="1" x14ac:dyDescent="0.25">
      <c r="A319" s="8" t="s">
        <v>321</v>
      </c>
      <c r="B319" s="3" t="s">
        <v>992</v>
      </c>
      <c r="C319" s="9">
        <v>0</v>
      </c>
      <c r="D319" s="5">
        <v>0</v>
      </c>
      <c r="E319" s="4">
        <v>0</v>
      </c>
      <c r="F319" s="4">
        <v>820</v>
      </c>
      <c r="G319" s="4">
        <v>0</v>
      </c>
    </row>
    <row r="320" spans="1:7" hidden="1" x14ac:dyDescent="0.25">
      <c r="A320" s="8" t="s">
        <v>322</v>
      </c>
      <c r="B320" s="3" t="s">
        <v>993</v>
      </c>
      <c r="C320" s="9">
        <v>0</v>
      </c>
      <c r="D320" s="5">
        <v>0</v>
      </c>
      <c r="E320" s="4">
        <v>0</v>
      </c>
      <c r="F320" s="4">
        <v>820</v>
      </c>
      <c r="G320" s="4">
        <v>0</v>
      </c>
    </row>
    <row r="321" spans="1:7" hidden="1" x14ac:dyDescent="0.25">
      <c r="A321" s="8" t="s">
        <v>323</v>
      </c>
      <c r="B321" s="3"/>
      <c r="C321" s="9">
        <v>0</v>
      </c>
      <c r="D321" s="5">
        <v>0</v>
      </c>
      <c r="E321" s="4">
        <v>0</v>
      </c>
      <c r="F321" s="4">
        <v>0</v>
      </c>
      <c r="G321" s="4">
        <v>0</v>
      </c>
    </row>
    <row r="322" spans="1:7" hidden="1" x14ac:dyDescent="0.25">
      <c r="A322" s="8" t="s">
        <v>324</v>
      </c>
      <c r="B322" s="3"/>
      <c r="C322" s="9">
        <v>0</v>
      </c>
      <c r="D322" s="5">
        <v>0</v>
      </c>
      <c r="E322" s="4">
        <v>0</v>
      </c>
      <c r="F322" s="4">
        <v>0</v>
      </c>
      <c r="G322" s="4">
        <v>0</v>
      </c>
    </row>
    <row r="323" spans="1:7" hidden="1" x14ac:dyDescent="0.25">
      <c r="A323" s="8" t="s">
        <v>325</v>
      </c>
      <c r="B323" s="3" t="s">
        <v>994</v>
      </c>
      <c r="C323" s="9">
        <v>0</v>
      </c>
      <c r="D323" s="5">
        <v>0</v>
      </c>
      <c r="E323" s="4">
        <v>0</v>
      </c>
      <c r="F323" s="4">
        <v>820</v>
      </c>
      <c r="G323" s="4">
        <v>0</v>
      </c>
    </row>
    <row r="324" spans="1:7" hidden="1" x14ac:dyDescent="0.25">
      <c r="A324" s="8" t="s">
        <v>326</v>
      </c>
      <c r="B324" s="3" t="s">
        <v>995</v>
      </c>
      <c r="C324" s="9">
        <v>0</v>
      </c>
      <c r="D324" s="5">
        <v>0</v>
      </c>
      <c r="E324" s="4">
        <v>0</v>
      </c>
      <c r="F324" s="4">
        <v>820</v>
      </c>
      <c r="G324" s="4">
        <v>0</v>
      </c>
    </row>
    <row r="325" spans="1:7" hidden="1" x14ac:dyDescent="0.25">
      <c r="A325" s="8" t="s">
        <v>327</v>
      </c>
      <c r="B325" s="3"/>
      <c r="C325" s="9">
        <v>0</v>
      </c>
      <c r="D325" s="5">
        <v>0</v>
      </c>
      <c r="E325" s="4">
        <v>0</v>
      </c>
      <c r="F325" s="4">
        <v>0</v>
      </c>
      <c r="G325" s="4">
        <v>0</v>
      </c>
    </row>
    <row r="326" spans="1:7" hidden="1" x14ac:dyDescent="0.25">
      <c r="A326" s="8" t="s">
        <v>328</v>
      </c>
      <c r="B326" s="3"/>
      <c r="C326" s="9">
        <v>0</v>
      </c>
      <c r="D326" s="5">
        <v>0</v>
      </c>
      <c r="E326" s="4">
        <v>0</v>
      </c>
      <c r="F326" s="4">
        <v>0</v>
      </c>
      <c r="G326" s="4">
        <v>0</v>
      </c>
    </row>
    <row r="327" spans="1:7" hidden="1" x14ac:dyDescent="0.25">
      <c r="A327" s="8" t="s">
        <v>329</v>
      </c>
      <c r="B327" s="3" t="s">
        <v>996</v>
      </c>
      <c r="C327" s="9">
        <v>0</v>
      </c>
      <c r="D327" s="5">
        <v>0</v>
      </c>
      <c r="E327" s="4">
        <v>0</v>
      </c>
      <c r="F327" s="4">
        <v>820</v>
      </c>
      <c r="G327" s="4">
        <v>0</v>
      </c>
    </row>
    <row r="328" spans="1:7" hidden="1" x14ac:dyDescent="0.25">
      <c r="A328" s="8" t="s">
        <v>330</v>
      </c>
      <c r="B328" s="3" t="s">
        <v>997</v>
      </c>
      <c r="C328" s="9">
        <v>0</v>
      </c>
      <c r="D328" s="5">
        <v>0</v>
      </c>
      <c r="E328" s="4">
        <v>0</v>
      </c>
      <c r="F328" s="4">
        <v>820</v>
      </c>
      <c r="G328" s="4">
        <v>0</v>
      </c>
    </row>
    <row r="329" spans="1:7" hidden="1" x14ac:dyDescent="0.25">
      <c r="A329" s="8" t="s">
        <v>331</v>
      </c>
      <c r="B329" s="3"/>
      <c r="C329" s="9">
        <v>0</v>
      </c>
      <c r="D329" s="5">
        <v>0</v>
      </c>
      <c r="E329" s="4">
        <v>0</v>
      </c>
      <c r="F329" s="4">
        <v>0</v>
      </c>
      <c r="G329" s="4">
        <v>0</v>
      </c>
    </row>
    <row r="330" spans="1:7" hidden="1" x14ac:dyDescent="0.25">
      <c r="A330" s="8" t="s">
        <v>332</v>
      </c>
      <c r="B330" s="3"/>
      <c r="C330" s="9">
        <v>0</v>
      </c>
      <c r="D330" s="5">
        <v>0</v>
      </c>
      <c r="E330" s="4">
        <v>0</v>
      </c>
      <c r="F330" s="4">
        <v>0</v>
      </c>
      <c r="G330" s="4">
        <v>0</v>
      </c>
    </row>
    <row r="331" spans="1:7" hidden="1" x14ac:dyDescent="0.25">
      <c r="A331" s="8" t="s">
        <v>333</v>
      </c>
      <c r="B331" s="3" t="s">
        <v>998</v>
      </c>
      <c r="C331" s="9">
        <v>0</v>
      </c>
      <c r="D331" s="5">
        <v>340</v>
      </c>
      <c r="E331" s="4">
        <v>0</v>
      </c>
      <c r="F331" s="4">
        <v>600</v>
      </c>
      <c r="G331" s="4">
        <v>0</v>
      </c>
    </row>
    <row r="332" spans="1:7" x14ac:dyDescent="0.25">
      <c r="A332" s="8" t="s">
        <v>334</v>
      </c>
      <c r="B332" s="3" t="s">
        <v>999</v>
      </c>
      <c r="C332" s="31">
        <v>1</v>
      </c>
      <c r="D332" s="34">
        <v>340</v>
      </c>
      <c r="E332" s="33">
        <v>340</v>
      </c>
      <c r="F332" s="33">
        <v>600</v>
      </c>
      <c r="G332" s="4">
        <v>600</v>
      </c>
    </row>
    <row r="333" spans="1:7" x14ac:dyDescent="0.25">
      <c r="A333" s="8" t="s">
        <v>335</v>
      </c>
      <c r="B333" s="3" t="s">
        <v>1000</v>
      </c>
      <c r="C333" s="31">
        <v>1</v>
      </c>
      <c r="D333" s="34">
        <v>340</v>
      </c>
      <c r="E333" s="33">
        <v>340</v>
      </c>
      <c r="F333" s="33">
        <v>600</v>
      </c>
      <c r="G333" s="4">
        <v>600</v>
      </c>
    </row>
    <row r="334" spans="1:7" x14ac:dyDescent="0.25">
      <c r="A334" s="8" t="s">
        <v>336</v>
      </c>
      <c r="B334" s="3" t="s">
        <v>1001</v>
      </c>
      <c r="C334" s="31">
        <v>1</v>
      </c>
      <c r="D334" s="34">
        <v>340</v>
      </c>
      <c r="E334" s="33">
        <v>340</v>
      </c>
      <c r="F334" s="33">
        <v>600</v>
      </c>
      <c r="G334" s="4">
        <v>600</v>
      </c>
    </row>
    <row r="335" spans="1:7" hidden="1" x14ac:dyDescent="0.25">
      <c r="A335" s="8" t="s">
        <v>337</v>
      </c>
      <c r="B335" s="3" t="s">
        <v>1002</v>
      </c>
      <c r="C335" s="9">
        <v>0</v>
      </c>
      <c r="D335" s="5">
        <v>340</v>
      </c>
      <c r="E335" s="4">
        <v>0</v>
      </c>
      <c r="F335" s="4">
        <v>600</v>
      </c>
      <c r="G335" s="4">
        <v>0</v>
      </c>
    </row>
    <row r="336" spans="1:7" hidden="1" x14ac:dyDescent="0.25">
      <c r="A336" s="8" t="s">
        <v>338</v>
      </c>
      <c r="B336" s="3" t="s">
        <v>1003</v>
      </c>
      <c r="C336" s="9">
        <v>0</v>
      </c>
      <c r="D336" s="5">
        <v>340</v>
      </c>
      <c r="E336" s="4">
        <v>0</v>
      </c>
      <c r="F336" s="4">
        <v>600</v>
      </c>
      <c r="G336" s="4">
        <v>0</v>
      </c>
    </row>
    <row r="337" spans="1:7" hidden="1" x14ac:dyDescent="0.25">
      <c r="A337" s="8" t="s">
        <v>339</v>
      </c>
      <c r="B337" s="3" t="s">
        <v>1004</v>
      </c>
      <c r="C337" s="9">
        <v>0</v>
      </c>
      <c r="D337" s="5">
        <v>0</v>
      </c>
      <c r="E337" s="4">
        <v>0</v>
      </c>
      <c r="F337" s="4">
        <v>0</v>
      </c>
      <c r="G337" s="4">
        <v>0</v>
      </c>
    </row>
    <row r="338" spans="1:7" hidden="1" x14ac:dyDescent="0.25">
      <c r="A338" s="8" t="s">
        <v>340</v>
      </c>
      <c r="B338" s="3" t="s">
        <v>1005</v>
      </c>
      <c r="C338" s="9">
        <v>0</v>
      </c>
      <c r="D338" s="5">
        <v>0</v>
      </c>
      <c r="E338" s="4">
        <v>0</v>
      </c>
      <c r="F338" s="4">
        <v>0</v>
      </c>
      <c r="G338" s="4">
        <v>0</v>
      </c>
    </row>
    <row r="339" spans="1:7" hidden="1" x14ac:dyDescent="0.25">
      <c r="A339" s="8" t="s">
        <v>341</v>
      </c>
      <c r="B339" s="3" t="s">
        <v>1006</v>
      </c>
      <c r="C339" s="9">
        <v>0</v>
      </c>
      <c r="D339" s="5">
        <v>0</v>
      </c>
      <c r="E339" s="4">
        <v>0</v>
      </c>
      <c r="F339" s="4">
        <v>390</v>
      </c>
      <c r="G339" s="4">
        <v>0</v>
      </c>
    </row>
    <row r="340" spans="1:7" hidden="1" x14ac:dyDescent="0.25">
      <c r="A340" s="8" t="s">
        <v>342</v>
      </c>
      <c r="B340" s="3" t="s">
        <v>1007</v>
      </c>
      <c r="C340" s="9">
        <v>0</v>
      </c>
      <c r="D340" s="5">
        <v>0</v>
      </c>
      <c r="E340" s="4">
        <v>0</v>
      </c>
      <c r="F340" s="4">
        <v>390</v>
      </c>
      <c r="G340" s="4">
        <v>0</v>
      </c>
    </row>
    <row r="341" spans="1:7" hidden="1" x14ac:dyDescent="0.25">
      <c r="A341" s="8" t="s">
        <v>343</v>
      </c>
      <c r="B341" s="3" t="s">
        <v>1008</v>
      </c>
      <c r="C341" s="9">
        <v>0</v>
      </c>
      <c r="D341" s="5">
        <v>0</v>
      </c>
      <c r="E341" s="4">
        <v>0</v>
      </c>
      <c r="F341" s="4">
        <v>0</v>
      </c>
      <c r="G341" s="4">
        <v>0</v>
      </c>
    </row>
    <row r="342" spans="1:7" hidden="1" x14ac:dyDescent="0.25">
      <c r="A342" s="8" t="s">
        <v>344</v>
      </c>
      <c r="B342" s="3" t="s">
        <v>1009</v>
      </c>
      <c r="C342" s="9">
        <v>0</v>
      </c>
      <c r="D342" s="5">
        <v>0</v>
      </c>
      <c r="E342" s="4">
        <v>0</v>
      </c>
      <c r="F342" s="4">
        <v>0</v>
      </c>
      <c r="G342" s="4">
        <v>0</v>
      </c>
    </row>
    <row r="343" spans="1:7" hidden="1" x14ac:dyDescent="0.25">
      <c r="A343" s="8" t="s">
        <v>345</v>
      </c>
      <c r="B343" s="3" t="s">
        <v>1010</v>
      </c>
      <c r="C343" s="9">
        <v>0</v>
      </c>
      <c r="D343" s="5">
        <v>420</v>
      </c>
      <c r="E343" s="4">
        <v>0</v>
      </c>
      <c r="F343" s="4">
        <v>560</v>
      </c>
      <c r="G343" s="4">
        <v>0</v>
      </c>
    </row>
    <row r="344" spans="1:7" hidden="1" x14ac:dyDescent="0.25">
      <c r="A344" s="8" t="s">
        <v>346</v>
      </c>
      <c r="B344" s="3" t="s">
        <v>1011</v>
      </c>
      <c r="C344" s="9">
        <v>0</v>
      </c>
      <c r="D344" s="5">
        <v>420</v>
      </c>
      <c r="E344" s="4">
        <v>0</v>
      </c>
      <c r="F344" s="4">
        <v>560</v>
      </c>
      <c r="G344" s="4">
        <v>0</v>
      </c>
    </row>
    <row r="345" spans="1:7" hidden="1" x14ac:dyDescent="0.25">
      <c r="A345" s="8" t="s">
        <v>347</v>
      </c>
      <c r="B345" s="3"/>
      <c r="C345" s="9">
        <v>0</v>
      </c>
      <c r="D345" s="5">
        <v>0</v>
      </c>
      <c r="E345" s="4">
        <v>0</v>
      </c>
      <c r="F345" s="4">
        <v>0</v>
      </c>
      <c r="G345" s="4">
        <v>0</v>
      </c>
    </row>
    <row r="346" spans="1:7" hidden="1" x14ac:dyDescent="0.25">
      <c r="A346" s="8" t="s">
        <v>348</v>
      </c>
      <c r="B346" s="3"/>
      <c r="C346" s="9">
        <v>0</v>
      </c>
      <c r="D346" s="5">
        <v>0</v>
      </c>
      <c r="E346" s="4">
        <v>0</v>
      </c>
      <c r="F346" s="4">
        <v>0</v>
      </c>
      <c r="G346" s="4">
        <v>0</v>
      </c>
    </row>
    <row r="347" spans="1:7" hidden="1" x14ac:dyDescent="0.25">
      <c r="A347" s="8" t="s">
        <v>349</v>
      </c>
      <c r="B347" s="3" t="s">
        <v>1012</v>
      </c>
      <c r="C347" s="9">
        <v>0</v>
      </c>
      <c r="D347" s="5">
        <v>0</v>
      </c>
      <c r="E347" s="4">
        <v>0</v>
      </c>
      <c r="F347" s="4">
        <v>560</v>
      </c>
      <c r="G347" s="4">
        <v>0</v>
      </c>
    </row>
    <row r="348" spans="1:7" hidden="1" x14ac:dyDescent="0.25">
      <c r="A348" s="8" t="s">
        <v>350</v>
      </c>
      <c r="B348" s="3" t="s">
        <v>1013</v>
      </c>
      <c r="C348" s="9">
        <v>0</v>
      </c>
      <c r="D348" s="5">
        <v>0</v>
      </c>
      <c r="E348" s="4">
        <v>0</v>
      </c>
      <c r="F348" s="4">
        <v>560</v>
      </c>
      <c r="G348" s="4">
        <v>0</v>
      </c>
    </row>
    <row r="349" spans="1:7" hidden="1" x14ac:dyDescent="0.25">
      <c r="A349" s="8" t="s">
        <v>351</v>
      </c>
      <c r="B349" s="3"/>
      <c r="C349" s="9">
        <v>0</v>
      </c>
      <c r="D349" s="5">
        <v>0</v>
      </c>
      <c r="E349" s="4">
        <v>0</v>
      </c>
      <c r="F349" s="4">
        <v>0</v>
      </c>
      <c r="G349" s="4">
        <v>0</v>
      </c>
    </row>
    <row r="350" spans="1:7" hidden="1" x14ac:dyDescent="0.25">
      <c r="A350" s="8" t="s">
        <v>352</v>
      </c>
      <c r="B350" s="3"/>
      <c r="C350" s="9">
        <v>0</v>
      </c>
      <c r="D350" s="5">
        <v>0</v>
      </c>
      <c r="E350" s="4">
        <v>0</v>
      </c>
      <c r="F350" s="4">
        <v>0</v>
      </c>
      <c r="G350" s="4">
        <v>0</v>
      </c>
    </row>
    <row r="351" spans="1:7" hidden="1" x14ac:dyDescent="0.25">
      <c r="A351" s="8" t="s">
        <v>353</v>
      </c>
      <c r="B351" s="3" t="s">
        <v>1014</v>
      </c>
      <c r="C351" s="9">
        <v>0</v>
      </c>
      <c r="D351" s="5">
        <v>0</v>
      </c>
      <c r="E351" s="4">
        <v>0</v>
      </c>
      <c r="F351" s="4">
        <v>560</v>
      </c>
      <c r="G351" s="4">
        <v>0</v>
      </c>
    </row>
    <row r="352" spans="1:7" hidden="1" x14ac:dyDescent="0.25">
      <c r="A352" s="8" t="s">
        <v>354</v>
      </c>
      <c r="B352" s="3" t="s">
        <v>1015</v>
      </c>
      <c r="C352" s="9">
        <v>0</v>
      </c>
      <c r="D352" s="5">
        <v>0</v>
      </c>
      <c r="E352" s="4">
        <v>0</v>
      </c>
      <c r="F352" s="4">
        <v>560</v>
      </c>
      <c r="G352" s="4">
        <v>0</v>
      </c>
    </row>
    <row r="353" spans="1:7" hidden="1" x14ac:dyDescent="0.25">
      <c r="A353" s="8" t="s">
        <v>355</v>
      </c>
      <c r="B353" s="3"/>
      <c r="C353" s="9">
        <v>0</v>
      </c>
      <c r="D353" s="5">
        <v>0</v>
      </c>
      <c r="E353" s="4">
        <v>0</v>
      </c>
      <c r="F353" s="4">
        <v>0</v>
      </c>
      <c r="G353" s="4">
        <v>0</v>
      </c>
    </row>
    <row r="354" spans="1:7" hidden="1" x14ac:dyDescent="0.25">
      <c r="A354" s="8" t="s">
        <v>356</v>
      </c>
      <c r="B354" s="3"/>
      <c r="C354" s="9">
        <v>0</v>
      </c>
      <c r="D354" s="5">
        <v>0</v>
      </c>
      <c r="E354" s="4">
        <v>0</v>
      </c>
      <c r="F354" s="4">
        <v>0</v>
      </c>
      <c r="G354" s="4">
        <v>0</v>
      </c>
    </row>
    <row r="355" spans="1:7" hidden="1" x14ac:dyDescent="0.25">
      <c r="A355" s="8" t="s">
        <v>357</v>
      </c>
      <c r="B355" s="3" t="s">
        <v>1016</v>
      </c>
      <c r="C355" s="9">
        <v>0</v>
      </c>
      <c r="D355" s="5">
        <v>0</v>
      </c>
      <c r="E355" s="4">
        <v>0</v>
      </c>
      <c r="F355" s="4">
        <v>830</v>
      </c>
      <c r="G355" s="4">
        <v>0</v>
      </c>
    </row>
    <row r="356" spans="1:7" hidden="1" x14ac:dyDescent="0.25">
      <c r="A356" s="8" t="s">
        <v>358</v>
      </c>
      <c r="B356" s="3" t="s">
        <v>1017</v>
      </c>
      <c r="C356" s="9">
        <v>0</v>
      </c>
      <c r="D356" s="5">
        <v>0</v>
      </c>
      <c r="E356" s="4">
        <v>0</v>
      </c>
      <c r="F356" s="4">
        <v>830</v>
      </c>
      <c r="G356" s="4">
        <v>0</v>
      </c>
    </row>
    <row r="357" spans="1:7" hidden="1" x14ac:dyDescent="0.25">
      <c r="A357" s="8" t="s">
        <v>359</v>
      </c>
      <c r="B357" s="3"/>
      <c r="C357" s="9">
        <v>0</v>
      </c>
      <c r="D357" s="5">
        <v>0</v>
      </c>
      <c r="E357" s="4">
        <v>0</v>
      </c>
      <c r="F357" s="4">
        <v>0</v>
      </c>
      <c r="G357" s="4">
        <v>0</v>
      </c>
    </row>
    <row r="358" spans="1:7" hidden="1" x14ac:dyDescent="0.25">
      <c r="A358" s="8" t="s">
        <v>360</v>
      </c>
      <c r="B358" s="3"/>
      <c r="C358" s="9">
        <v>0</v>
      </c>
      <c r="D358" s="5">
        <v>0</v>
      </c>
      <c r="E358" s="4">
        <v>0</v>
      </c>
      <c r="F358" s="4">
        <v>0</v>
      </c>
      <c r="G358" s="4">
        <v>0</v>
      </c>
    </row>
    <row r="359" spans="1:7" hidden="1" x14ac:dyDescent="0.25">
      <c r="A359" s="8" t="s">
        <v>361</v>
      </c>
      <c r="B359" s="3" t="s">
        <v>1018</v>
      </c>
      <c r="C359" s="9">
        <v>0</v>
      </c>
      <c r="D359" s="5">
        <v>0</v>
      </c>
      <c r="E359" s="4">
        <v>0</v>
      </c>
      <c r="F359" s="4">
        <v>830</v>
      </c>
      <c r="G359" s="4">
        <v>0</v>
      </c>
    </row>
    <row r="360" spans="1:7" hidden="1" x14ac:dyDescent="0.25">
      <c r="A360" s="8" t="s">
        <v>362</v>
      </c>
      <c r="B360" s="3" t="s">
        <v>1019</v>
      </c>
      <c r="C360" s="9">
        <v>0</v>
      </c>
      <c r="D360" s="5">
        <v>0</v>
      </c>
      <c r="E360" s="4">
        <v>0</v>
      </c>
      <c r="F360" s="4">
        <v>830</v>
      </c>
      <c r="G360" s="4">
        <v>0</v>
      </c>
    </row>
    <row r="361" spans="1:7" hidden="1" x14ac:dyDescent="0.25">
      <c r="A361" s="8" t="s">
        <v>363</v>
      </c>
      <c r="B361" s="3"/>
      <c r="C361" s="9">
        <v>0</v>
      </c>
      <c r="D361" s="5">
        <v>0</v>
      </c>
      <c r="E361" s="4">
        <v>0</v>
      </c>
      <c r="F361" s="4">
        <v>0</v>
      </c>
      <c r="G361" s="4">
        <v>0</v>
      </c>
    </row>
    <row r="362" spans="1:7" hidden="1" x14ac:dyDescent="0.25">
      <c r="A362" s="8" t="s">
        <v>364</v>
      </c>
      <c r="B362" s="3"/>
      <c r="C362" s="9">
        <v>0</v>
      </c>
      <c r="D362" s="5">
        <v>0</v>
      </c>
      <c r="E362" s="4">
        <v>0</v>
      </c>
      <c r="F362" s="4">
        <v>0</v>
      </c>
      <c r="G362" s="4">
        <v>0</v>
      </c>
    </row>
    <row r="363" spans="1:7" hidden="1" x14ac:dyDescent="0.25">
      <c r="A363" s="8" t="s">
        <v>365</v>
      </c>
      <c r="B363" s="3" t="s">
        <v>1020</v>
      </c>
      <c r="C363" s="9">
        <v>0</v>
      </c>
      <c r="D363" s="5">
        <v>0</v>
      </c>
      <c r="E363" s="4">
        <v>0</v>
      </c>
      <c r="F363" s="4">
        <v>830</v>
      </c>
      <c r="G363" s="4">
        <v>0</v>
      </c>
    </row>
    <row r="364" spans="1:7" hidden="1" x14ac:dyDescent="0.25">
      <c r="A364" s="8" t="s">
        <v>366</v>
      </c>
      <c r="B364" s="3" t="s">
        <v>1021</v>
      </c>
      <c r="C364" s="9">
        <v>0</v>
      </c>
      <c r="D364" s="5">
        <v>0</v>
      </c>
      <c r="E364" s="4">
        <v>0</v>
      </c>
      <c r="F364" s="4">
        <v>830</v>
      </c>
      <c r="G364" s="4">
        <v>0</v>
      </c>
    </row>
    <row r="365" spans="1:7" x14ac:dyDescent="0.25">
      <c r="A365" s="8" t="s">
        <v>367</v>
      </c>
      <c r="B365" s="3" t="s">
        <v>1022</v>
      </c>
      <c r="C365" s="31">
        <v>1</v>
      </c>
      <c r="D365" s="34">
        <v>160</v>
      </c>
      <c r="E365" s="33">
        <v>160</v>
      </c>
      <c r="F365" s="33">
        <v>250</v>
      </c>
      <c r="G365" s="4">
        <v>250</v>
      </c>
    </row>
    <row r="366" spans="1:7" x14ac:dyDescent="0.25">
      <c r="A366" s="8" t="s">
        <v>368</v>
      </c>
      <c r="B366" s="3" t="s">
        <v>1023</v>
      </c>
      <c r="C366" s="31">
        <v>1</v>
      </c>
      <c r="D366" s="34">
        <v>160</v>
      </c>
      <c r="E366" s="33">
        <v>160</v>
      </c>
      <c r="F366" s="33">
        <v>250</v>
      </c>
      <c r="G366" s="4">
        <v>250</v>
      </c>
    </row>
    <row r="367" spans="1:7" hidden="1" x14ac:dyDescent="0.25">
      <c r="A367" s="8" t="s">
        <v>369</v>
      </c>
      <c r="B367" s="3" t="s">
        <v>1024</v>
      </c>
      <c r="C367" s="9">
        <v>0</v>
      </c>
      <c r="D367" s="5">
        <v>199</v>
      </c>
      <c r="E367" s="4">
        <v>0</v>
      </c>
      <c r="F367" s="4">
        <v>310</v>
      </c>
      <c r="G367" s="4">
        <v>0</v>
      </c>
    </row>
    <row r="368" spans="1:7" hidden="1" x14ac:dyDescent="0.25">
      <c r="A368" s="8" t="s">
        <v>370</v>
      </c>
      <c r="B368" s="3" t="s">
        <v>1025</v>
      </c>
      <c r="C368" s="9">
        <v>0</v>
      </c>
      <c r="D368" s="5">
        <v>199</v>
      </c>
      <c r="E368" s="4">
        <v>0</v>
      </c>
      <c r="F368" s="4">
        <v>310</v>
      </c>
      <c r="G368" s="4">
        <v>0</v>
      </c>
    </row>
    <row r="369" spans="1:7" x14ac:dyDescent="0.25">
      <c r="A369" s="8" t="s">
        <v>371</v>
      </c>
      <c r="B369" s="3" t="s">
        <v>1026</v>
      </c>
      <c r="C369" s="31">
        <v>2</v>
      </c>
      <c r="D369" s="34">
        <v>215</v>
      </c>
      <c r="E369" s="33">
        <v>430</v>
      </c>
      <c r="F369" s="33">
        <v>330</v>
      </c>
      <c r="G369" s="4">
        <v>660</v>
      </c>
    </row>
    <row r="370" spans="1:7" x14ac:dyDescent="0.25">
      <c r="A370" s="8" t="s">
        <v>372</v>
      </c>
      <c r="B370" s="3" t="s">
        <v>1027</v>
      </c>
      <c r="C370" s="31">
        <v>11</v>
      </c>
      <c r="D370" s="34">
        <v>215</v>
      </c>
      <c r="E370" s="33">
        <v>2365</v>
      </c>
      <c r="F370" s="33">
        <v>330</v>
      </c>
      <c r="G370" s="4">
        <v>3630</v>
      </c>
    </row>
    <row r="371" spans="1:7" hidden="1" x14ac:dyDescent="0.25">
      <c r="A371" s="8" t="s">
        <v>373</v>
      </c>
      <c r="B371" s="3" t="s">
        <v>1028</v>
      </c>
      <c r="C371" s="9">
        <v>0</v>
      </c>
      <c r="D371" s="5">
        <v>155</v>
      </c>
      <c r="E371" s="4">
        <v>0</v>
      </c>
      <c r="F371" s="4">
        <v>240</v>
      </c>
      <c r="G371" s="4">
        <v>0</v>
      </c>
    </row>
    <row r="372" spans="1:7" hidden="1" x14ac:dyDescent="0.25">
      <c r="A372" s="8" t="s">
        <v>374</v>
      </c>
      <c r="B372" s="3" t="s">
        <v>1029</v>
      </c>
      <c r="C372" s="9">
        <v>0</v>
      </c>
      <c r="D372" s="5">
        <v>155</v>
      </c>
      <c r="E372" s="4">
        <v>0</v>
      </c>
      <c r="F372" s="4">
        <v>240</v>
      </c>
      <c r="G372" s="4">
        <v>0</v>
      </c>
    </row>
    <row r="373" spans="1:7" hidden="1" x14ac:dyDescent="0.25">
      <c r="A373" s="8" t="s">
        <v>375</v>
      </c>
      <c r="B373" s="3" t="s">
        <v>1030</v>
      </c>
      <c r="C373" s="9">
        <v>0</v>
      </c>
      <c r="D373" s="5">
        <v>155</v>
      </c>
      <c r="E373" s="4">
        <v>0</v>
      </c>
      <c r="F373" s="4">
        <v>240</v>
      </c>
      <c r="G373" s="4">
        <v>0</v>
      </c>
    </row>
    <row r="374" spans="1:7" hidden="1" x14ac:dyDescent="0.25">
      <c r="A374" s="8" t="s">
        <v>376</v>
      </c>
      <c r="B374" s="3" t="s">
        <v>1031</v>
      </c>
      <c r="C374" s="9">
        <v>0</v>
      </c>
      <c r="D374" s="5">
        <v>155</v>
      </c>
      <c r="E374" s="4">
        <v>0</v>
      </c>
      <c r="F374" s="4">
        <v>240</v>
      </c>
      <c r="G374" s="4">
        <v>0</v>
      </c>
    </row>
    <row r="375" spans="1:7" hidden="1" x14ac:dyDescent="0.25">
      <c r="A375" s="8" t="s">
        <v>377</v>
      </c>
      <c r="B375" s="3" t="s">
        <v>1032</v>
      </c>
      <c r="C375" s="9">
        <v>0</v>
      </c>
      <c r="D375" s="5">
        <v>155</v>
      </c>
      <c r="E375" s="4">
        <v>0</v>
      </c>
      <c r="F375" s="4">
        <v>240</v>
      </c>
      <c r="G375" s="4">
        <v>0</v>
      </c>
    </row>
    <row r="376" spans="1:7" hidden="1" x14ac:dyDescent="0.25">
      <c r="A376" s="8" t="s">
        <v>378</v>
      </c>
      <c r="B376" s="3" t="s">
        <v>1033</v>
      </c>
      <c r="C376" s="9">
        <v>0</v>
      </c>
      <c r="D376" s="5">
        <v>155</v>
      </c>
      <c r="E376" s="4">
        <v>0</v>
      </c>
      <c r="F376" s="4">
        <v>240</v>
      </c>
      <c r="G376" s="4">
        <v>0</v>
      </c>
    </row>
    <row r="377" spans="1:7" hidden="1" x14ac:dyDescent="0.25">
      <c r="A377" s="8" t="s">
        <v>379</v>
      </c>
      <c r="B377" s="3" t="s">
        <v>1034</v>
      </c>
      <c r="C377" s="9">
        <v>0</v>
      </c>
      <c r="D377" s="5">
        <v>155</v>
      </c>
      <c r="E377" s="4">
        <v>0</v>
      </c>
      <c r="F377" s="4">
        <v>240</v>
      </c>
      <c r="G377" s="4">
        <v>0</v>
      </c>
    </row>
    <row r="378" spans="1:7" hidden="1" x14ac:dyDescent="0.25">
      <c r="A378" s="8" t="s">
        <v>380</v>
      </c>
      <c r="B378" s="3" t="s">
        <v>1035</v>
      </c>
      <c r="C378" s="9">
        <v>0</v>
      </c>
      <c r="D378" s="5">
        <v>155</v>
      </c>
      <c r="E378" s="4">
        <v>0</v>
      </c>
      <c r="F378" s="4">
        <v>240</v>
      </c>
      <c r="G378" s="4">
        <v>0</v>
      </c>
    </row>
    <row r="379" spans="1:7" hidden="1" x14ac:dyDescent="0.25">
      <c r="A379" s="8" t="s">
        <v>381</v>
      </c>
      <c r="B379" s="3" t="s">
        <v>1036</v>
      </c>
      <c r="C379" s="9">
        <v>0</v>
      </c>
      <c r="D379" s="5">
        <v>155</v>
      </c>
      <c r="E379" s="4">
        <v>0</v>
      </c>
      <c r="F379" s="4">
        <v>240</v>
      </c>
      <c r="G379" s="4">
        <v>0</v>
      </c>
    </row>
    <row r="380" spans="1:7" hidden="1" x14ac:dyDescent="0.25">
      <c r="A380" s="8" t="s">
        <v>382</v>
      </c>
      <c r="B380" s="3" t="s">
        <v>1037</v>
      </c>
      <c r="C380" s="9">
        <v>0</v>
      </c>
      <c r="D380" s="5">
        <v>155</v>
      </c>
      <c r="E380" s="4">
        <v>0</v>
      </c>
      <c r="F380" s="4">
        <v>240</v>
      </c>
      <c r="G380" s="4">
        <v>0</v>
      </c>
    </row>
    <row r="381" spans="1:7" hidden="1" x14ac:dyDescent="0.25">
      <c r="A381" s="8" t="s">
        <v>383</v>
      </c>
      <c r="B381" s="3" t="s">
        <v>1038</v>
      </c>
      <c r="C381" s="9">
        <v>0</v>
      </c>
      <c r="D381" s="5">
        <v>175</v>
      </c>
      <c r="E381" s="4">
        <v>0</v>
      </c>
      <c r="F381" s="4">
        <v>280</v>
      </c>
      <c r="G381" s="4">
        <v>0</v>
      </c>
    </row>
    <row r="382" spans="1:7" x14ac:dyDescent="0.25">
      <c r="A382" s="8" t="s">
        <v>384</v>
      </c>
      <c r="B382" s="3" t="s">
        <v>1039</v>
      </c>
      <c r="C382" s="31">
        <v>1</v>
      </c>
      <c r="D382" s="34">
        <v>175</v>
      </c>
      <c r="E382" s="33">
        <v>175</v>
      </c>
      <c r="F382" s="33">
        <v>280</v>
      </c>
      <c r="G382" s="4">
        <v>280</v>
      </c>
    </row>
    <row r="383" spans="1:7" x14ac:dyDescent="0.25">
      <c r="A383" s="8" t="s">
        <v>385</v>
      </c>
      <c r="B383" s="3" t="s">
        <v>1040</v>
      </c>
      <c r="C383" s="31">
        <v>2</v>
      </c>
      <c r="D383" s="34">
        <v>279</v>
      </c>
      <c r="E383" s="33">
        <v>558</v>
      </c>
      <c r="F383" s="33">
        <v>460</v>
      </c>
      <c r="G383" s="4">
        <v>920</v>
      </c>
    </row>
    <row r="384" spans="1:7" hidden="1" x14ac:dyDescent="0.25">
      <c r="A384" s="8" t="s">
        <v>386</v>
      </c>
      <c r="B384" s="3" t="s">
        <v>1041</v>
      </c>
      <c r="C384" s="9">
        <v>0</v>
      </c>
      <c r="D384" s="5">
        <v>279</v>
      </c>
      <c r="E384" s="4">
        <v>0</v>
      </c>
      <c r="F384" s="4">
        <v>460</v>
      </c>
      <c r="G384" s="4">
        <v>0</v>
      </c>
    </row>
    <row r="385" spans="1:7" x14ac:dyDescent="0.25">
      <c r="A385" s="8" t="s">
        <v>387</v>
      </c>
      <c r="B385" s="3" t="s">
        <v>1042</v>
      </c>
      <c r="C385" s="31">
        <v>5</v>
      </c>
      <c r="D385" s="34">
        <v>279</v>
      </c>
      <c r="E385" s="33">
        <v>1395</v>
      </c>
      <c r="F385" s="33">
        <v>460</v>
      </c>
      <c r="G385" s="4">
        <v>2300</v>
      </c>
    </row>
    <row r="386" spans="1:7" x14ac:dyDescent="0.25">
      <c r="A386" s="8" t="s">
        <v>388</v>
      </c>
      <c r="B386" s="3" t="s">
        <v>1043</v>
      </c>
      <c r="C386" s="31">
        <v>1</v>
      </c>
      <c r="D386" s="34">
        <v>279</v>
      </c>
      <c r="E386" s="33">
        <v>279</v>
      </c>
      <c r="F386" s="33">
        <v>460</v>
      </c>
      <c r="G386" s="4">
        <v>460</v>
      </c>
    </row>
    <row r="387" spans="1:7" x14ac:dyDescent="0.25">
      <c r="A387" s="8" t="s">
        <v>389</v>
      </c>
      <c r="B387" s="3" t="s">
        <v>1044</v>
      </c>
      <c r="C387" s="31">
        <v>1</v>
      </c>
      <c r="D387" s="34">
        <v>279</v>
      </c>
      <c r="E387" s="33">
        <v>279</v>
      </c>
      <c r="F387" s="33">
        <v>460</v>
      </c>
      <c r="G387" s="4">
        <v>460</v>
      </c>
    </row>
    <row r="388" spans="1:7" x14ac:dyDescent="0.25">
      <c r="A388" s="8" t="s">
        <v>390</v>
      </c>
      <c r="B388" s="3" t="s">
        <v>1045</v>
      </c>
      <c r="C388" s="31">
        <v>1</v>
      </c>
      <c r="D388" s="34">
        <v>279</v>
      </c>
      <c r="E388" s="33">
        <v>279</v>
      </c>
      <c r="F388" s="33">
        <v>460</v>
      </c>
      <c r="G388" s="4">
        <v>460</v>
      </c>
    </row>
    <row r="389" spans="1:7" hidden="1" x14ac:dyDescent="0.25">
      <c r="A389" s="8" t="s">
        <v>391</v>
      </c>
      <c r="B389" s="3" t="s">
        <v>1046</v>
      </c>
      <c r="C389" s="9">
        <v>0</v>
      </c>
      <c r="D389" s="5">
        <v>305</v>
      </c>
      <c r="E389" s="4">
        <v>0</v>
      </c>
      <c r="F389" s="4">
        <v>505</v>
      </c>
      <c r="G389" s="4">
        <v>0</v>
      </c>
    </row>
    <row r="390" spans="1:7" x14ac:dyDescent="0.25">
      <c r="A390" s="8" t="s">
        <v>392</v>
      </c>
      <c r="B390" s="3" t="s">
        <v>1047</v>
      </c>
      <c r="C390" s="31">
        <v>1</v>
      </c>
      <c r="D390" s="34">
        <v>305</v>
      </c>
      <c r="E390" s="33">
        <v>305</v>
      </c>
      <c r="F390" s="33">
        <v>505</v>
      </c>
      <c r="G390" s="4">
        <v>505</v>
      </c>
    </row>
    <row r="391" spans="1:7" hidden="1" x14ac:dyDescent="0.25">
      <c r="A391" s="8" t="s">
        <v>393</v>
      </c>
      <c r="B391" s="3" t="s">
        <v>1048</v>
      </c>
      <c r="C391" s="9">
        <v>0</v>
      </c>
      <c r="D391" s="5">
        <v>305</v>
      </c>
      <c r="E391" s="4">
        <v>0</v>
      </c>
      <c r="F391" s="4">
        <v>505</v>
      </c>
      <c r="G391" s="4">
        <v>0</v>
      </c>
    </row>
    <row r="392" spans="1:7" x14ac:dyDescent="0.25">
      <c r="A392" s="8" t="s">
        <v>394</v>
      </c>
      <c r="B392" s="3" t="s">
        <v>1049</v>
      </c>
      <c r="C392" s="31">
        <v>1</v>
      </c>
      <c r="D392" s="34">
        <v>305</v>
      </c>
      <c r="E392" s="33">
        <v>305</v>
      </c>
      <c r="F392" s="33">
        <v>505</v>
      </c>
      <c r="G392" s="4">
        <v>505</v>
      </c>
    </row>
    <row r="393" spans="1:7" x14ac:dyDescent="0.25">
      <c r="A393" s="8" t="s">
        <v>395</v>
      </c>
      <c r="B393" s="3" t="s">
        <v>1050</v>
      </c>
      <c r="C393" s="31">
        <v>1</v>
      </c>
      <c r="D393" s="34">
        <v>305</v>
      </c>
      <c r="E393" s="33">
        <v>305</v>
      </c>
      <c r="F393" s="33">
        <v>505</v>
      </c>
      <c r="G393" s="4">
        <v>505</v>
      </c>
    </row>
    <row r="394" spans="1:7" hidden="1" x14ac:dyDescent="0.25">
      <c r="A394" s="8" t="s">
        <v>396</v>
      </c>
      <c r="B394" s="3" t="s">
        <v>1051</v>
      </c>
      <c r="C394" s="9">
        <v>0</v>
      </c>
      <c r="D394" s="5">
        <v>305</v>
      </c>
      <c r="E394" s="4">
        <v>0</v>
      </c>
      <c r="F394" s="4">
        <v>505</v>
      </c>
      <c r="G394" s="4">
        <v>0</v>
      </c>
    </row>
    <row r="395" spans="1:7" x14ac:dyDescent="0.25">
      <c r="A395" s="8" t="s">
        <v>397</v>
      </c>
      <c r="B395" s="3" t="s">
        <v>1052</v>
      </c>
      <c r="C395" s="31">
        <v>1</v>
      </c>
      <c r="D395" s="34">
        <v>279</v>
      </c>
      <c r="E395" s="33">
        <v>279</v>
      </c>
      <c r="F395" s="33">
        <v>460</v>
      </c>
      <c r="G395" s="4">
        <v>460</v>
      </c>
    </row>
    <row r="396" spans="1:7" hidden="1" x14ac:dyDescent="0.25">
      <c r="A396" s="8" t="s">
        <v>398</v>
      </c>
      <c r="B396" s="3" t="s">
        <v>1053</v>
      </c>
      <c r="C396" s="9">
        <v>0</v>
      </c>
      <c r="D396" s="5">
        <v>279</v>
      </c>
      <c r="E396" s="4">
        <v>0</v>
      </c>
      <c r="F396" s="4">
        <v>460</v>
      </c>
      <c r="G396" s="4">
        <v>0</v>
      </c>
    </row>
    <row r="397" spans="1:7" x14ac:dyDescent="0.25">
      <c r="A397" s="8" t="s">
        <v>399</v>
      </c>
      <c r="B397" s="3" t="s">
        <v>1054</v>
      </c>
      <c r="C397" s="31">
        <v>2</v>
      </c>
      <c r="D397" s="34">
        <v>279</v>
      </c>
      <c r="E397" s="33">
        <v>558</v>
      </c>
      <c r="F397" s="33">
        <v>460</v>
      </c>
      <c r="G397" s="4">
        <v>920</v>
      </c>
    </row>
    <row r="398" spans="1:7" x14ac:dyDescent="0.25">
      <c r="A398" s="8" t="s">
        <v>400</v>
      </c>
      <c r="B398" s="3" t="s">
        <v>1055</v>
      </c>
      <c r="C398" s="31">
        <v>1</v>
      </c>
      <c r="D398" s="34">
        <v>279</v>
      </c>
      <c r="E398" s="33">
        <v>279</v>
      </c>
      <c r="F398" s="33">
        <v>460</v>
      </c>
      <c r="G398" s="4">
        <v>460</v>
      </c>
    </row>
    <row r="399" spans="1:7" x14ac:dyDescent="0.25">
      <c r="A399" s="8" t="s">
        <v>401</v>
      </c>
      <c r="B399" s="3" t="s">
        <v>1056</v>
      </c>
      <c r="C399" s="31">
        <v>1</v>
      </c>
      <c r="D399" s="34">
        <v>279</v>
      </c>
      <c r="E399" s="33">
        <v>279</v>
      </c>
      <c r="F399" s="33">
        <v>460</v>
      </c>
      <c r="G399" s="4">
        <v>460</v>
      </c>
    </row>
    <row r="400" spans="1:7" x14ac:dyDescent="0.25">
      <c r="A400" s="8" t="s">
        <v>402</v>
      </c>
      <c r="B400" s="3" t="s">
        <v>1057</v>
      </c>
      <c r="C400" s="31">
        <v>2</v>
      </c>
      <c r="D400" s="34">
        <v>279</v>
      </c>
      <c r="E400" s="33">
        <v>558</v>
      </c>
      <c r="F400" s="33">
        <v>460</v>
      </c>
      <c r="G400" s="4">
        <v>920</v>
      </c>
    </row>
    <row r="401" spans="1:7" hidden="1" x14ac:dyDescent="0.25">
      <c r="A401" s="8" t="s">
        <v>403</v>
      </c>
      <c r="B401" s="3" t="s">
        <v>1058</v>
      </c>
      <c r="C401" s="9">
        <v>0</v>
      </c>
      <c r="D401" s="5">
        <v>305</v>
      </c>
      <c r="E401" s="4">
        <v>0</v>
      </c>
      <c r="F401" s="4">
        <v>505</v>
      </c>
      <c r="G401" s="4">
        <v>0</v>
      </c>
    </row>
    <row r="402" spans="1:7" hidden="1" x14ac:dyDescent="0.25">
      <c r="A402" s="8" t="s">
        <v>404</v>
      </c>
      <c r="B402" s="3" t="s">
        <v>1059</v>
      </c>
      <c r="C402" s="9">
        <v>0</v>
      </c>
      <c r="D402" s="5">
        <v>305</v>
      </c>
      <c r="E402" s="4">
        <v>0</v>
      </c>
      <c r="F402" s="4">
        <v>505</v>
      </c>
      <c r="G402" s="4">
        <v>0</v>
      </c>
    </row>
    <row r="403" spans="1:7" x14ac:dyDescent="0.25">
      <c r="A403" s="8" t="s">
        <v>405</v>
      </c>
      <c r="B403" s="3" t="s">
        <v>1060</v>
      </c>
      <c r="C403" s="31">
        <v>1</v>
      </c>
      <c r="D403" s="34">
        <v>305</v>
      </c>
      <c r="E403" s="33">
        <v>305</v>
      </c>
      <c r="F403" s="33">
        <v>505</v>
      </c>
      <c r="G403" s="4">
        <v>505</v>
      </c>
    </row>
    <row r="404" spans="1:7" hidden="1" x14ac:dyDescent="0.25">
      <c r="A404" s="8" t="s">
        <v>406</v>
      </c>
      <c r="B404" s="3" t="s">
        <v>1061</v>
      </c>
      <c r="C404" s="9">
        <v>0</v>
      </c>
      <c r="D404" s="5">
        <v>305</v>
      </c>
      <c r="E404" s="4">
        <v>0</v>
      </c>
      <c r="F404" s="4">
        <v>505</v>
      </c>
      <c r="G404" s="4">
        <v>0</v>
      </c>
    </row>
    <row r="405" spans="1:7" hidden="1" x14ac:dyDescent="0.25">
      <c r="A405" s="8" t="s">
        <v>407</v>
      </c>
      <c r="B405" s="3" t="s">
        <v>1062</v>
      </c>
      <c r="C405" s="9">
        <v>0</v>
      </c>
      <c r="D405" s="5">
        <v>305</v>
      </c>
      <c r="E405" s="4">
        <v>0</v>
      </c>
      <c r="F405" s="4">
        <v>505</v>
      </c>
      <c r="G405" s="4">
        <v>0</v>
      </c>
    </row>
    <row r="406" spans="1:7" hidden="1" x14ac:dyDescent="0.25">
      <c r="A406" s="8" t="s">
        <v>408</v>
      </c>
      <c r="B406" s="3" t="s">
        <v>1063</v>
      </c>
      <c r="C406" s="9">
        <v>0</v>
      </c>
      <c r="D406" s="5">
        <v>305</v>
      </c>
      <c r="E406" s="4">
        <v>0</v>
      </c>
      <c r="F406" s="4">
        <v>505</v>
      </c>
      <c r="G406" s="4">
        <v>0</v>
      </c>
    </row>
    <row r="407" spans="1:7" hidden="1" x14ac:dyDescent="0.25">
      <c r="A407" s="8" t="s">
        <v>409</v>
      </c>
      <c r="B407" s="3" t="s">
        <v>1064</v>
      </c>
      <c r="C407" s="9">
        <v>0</v>
      </c>
      <c r="D407" s="5">
        <v>330</v>
      </c>
      <c r="E407" s="4">
        <v>0</v>
      </c>
      <c r="F407" s="4">
        <v>530</v>
      </c>
      <c r="G407" s="4">
        <v>0</v>
      </c>
    </row>
    <row r="408" spans="1:7" x14ac:dyDescent="0.25">
      <c r="A408" s="8" t="s">
        <v>410</v>
      </c>
      <c r="B408" s="3" t="s">
        <v>1065</v>
      </c>
      <c r="C408" s="31">
        <v>1</v>
      </c>
      <c r="D408" s="34">
        <v>330</v>
      </c>
      <c r="E408" s="33">
        <v>330</v>
      </c>
      <c r="F408" s="33">
        <v>530</v>
      </c>
      <c r="G408" s="4">
        <v>530</v>
      </c>
    </row>
    <row r="409" spans="1:7" hidden="1" x14ac:dyDescent="0.25">
      <c r="A409" s="8" t="s">
        <v>411</v>
      </c>
      <c r="B409" s="3" t="s">
        <v>1066</v>
      </c>
      <c r="C409" s="9">
        <v>0</v>
      </c>
      <c r="D409" s="5">
        <v>330</v>
      </c>
      <c r="E409" s="4">
        <v>0</v>
      </c>
      <c r="F409" s="4">
        <v>530</v>
      </c>
      <c r="G409" s="4">
        <v>0</v>
      </c>
    </row>
    <row r="410" spans="1:7" hidden="1" x14ac:dyDescent="0.25">
      <c r="A410" s="8" t="s">
        <v>412</v>
      </c>
      <c r="B410" s="3" t="s">
        <v>1067</v>
      </c>
      <c r="C410" s="9">
        <v>0</v>
      </c>
      <c r="D410" s="5">
        <v>330</v>
      </c>
      <c r="E410" s="4">
        <v>0</v>
      </c>
      <c r="F410" s="4">
        <v>530</v>
      </c>
      <c r="G410" s="4">
        <v>0</v>
      </c>
    </row>
    <row r="411" spans="1:7" hidden="1" x14ac:dyDescent="0.25">
      <c r="A411" s="8" t="s">
        <v>413</v>
      </c>
      <c r="B411" s="3" t="s">
        <v>1068</v>
      </c>
      <c r="C411" s="9">
        <v>0</v>
      </c>
      <c r="D411" s="5">
        <v>330</v>
      </c>
      <c r="E411" s="4">
        <v>0</v>
      </c>
      <c r="F411" s="4">
        <v>530</v>
      </c>
      <c r="G411" s="4">
        <v>0</v>
      </c>
    </row>
    <row r="412" spans="1:7" hidden="1" x14ac:dyDescent="0.25">
      <c r="A412" s="8" t="s">
        <v>414</v>
      </c>
      <c r="B412" s="3" t="s">
        <v>1069</v>
      </c>
      <c r="C412" s="9">
        <v>0</v>
      </c>
      <c r="D412" s="5">
        <v>330</v>
      </c>
      <c r="E412" s="4">
        <v>0</v>
      </c>
      <c r="F412" s="4">
        <v>530</v>
      </c>
      <c r="G412" s="4">
        <v>0</v>
      </c>
    </row>
    <row r="413" spans="1:7" hidden="1" x14ac:dyDescent="0.25">
      <c r="A413" s="8" t="s">
        <v>415</v>
      </c>
      <c r="B413" s="3" t="s">
        <v>1070</v>
      </c>
      <c r="C413" s="9">
        <v>0</v>
      </c>
      <c r="D413" s="5">
        <v>330</v>
      </c>
      <c r="E413" s="4">
        <v>0</v>
      </c>
      <c r="F413" s="4">
        <v>530</v>
      </c>
      <c r="G413" s="4">
        <v>0</v>
      </c>
    </row>
    <row r="414" spans="1:7" hidden="1" x14ac:dyDescent="0.25">
      <c r="A414" s="8" t="s">
        <v>416</v>
      </c>
      <c r="B414" s="3" t="s">
        <v>1071</v>
      </c>
      <c r="C414" s="9">
        <v>0</v>
      </c>
      <c r="D414" s="5">
        <v>330</v>
      </c>
      <c r="E414" s="4">
        <v>0</v>
      </c>
      <c r="F414" s="4">
        <v>530</v>
      </c>
      <c r="G414" s="4">
        <v>0</v>
      </c>
    </row>
    <row r="415" spans="1:7" hidden="1" x14ac:dyDescent="0.25">
      <c r="A415" s="8" t="s">
        <v>417</v>
      </c>
      <c r="B415" s="3" t="s">
        <v>1072</v>
      </c>
      <c r="C415" s="9">
        <v>0</v>
      </c>
      <c r="D415" s="5">
        <v>330</v>
      </c>
      <c r="E415" s="4">
        <v>0</v>
      </c>
      <c r="F415" s="4">
        <v>530</v>
      </c>
      <c r="G415" s="4">
        <v>0</v>
      </c>
    </row>
    <row r="416" spans="1:7" hidden="1" x14ac:dyDescent="0.25">
      <c r="A416" s="8" t="s">
        <v>418</v>
      </c>
      <c r="B416" s="3" t="s">
        <v>1073</v>
      </c>
      <c r="C416" s="9">
        <v>0</v>
      </c>
      <c r="D416" s="5">
        <v>495</v>
      </c>
      <c r="E416" s="4">
        <v>0</v>
      </c>
      <c r="F416" s="4">
        <v>815</v>
      </c>
      <c r="G416" s="4">
        <v>0</v>
      </c>
    </row>
    <row r="417" spans="1:7" hidden="1" x14ac:dyDescent="0.25">
      <c r="A417" s="8" t="s">
        <v>419</v>
      </c>
      <c r="B417" s="3" t="s">
        <v>1074</v>
      </c>
      <c r="C417" s="9">
        <v>0</v>
      </c>
      <c r="D417" s="5">
        <v>495</v>
      </c>
      <c r="E417" s="4">
        <v>0</v>
      </c>
      <c r="F417" s="4">
        <v>815</v>
      </c>
      <c r="G417" s="4">
        <v>0</v>
      </c>
    </row>
    <row r="418" spans="1:7" hidden="1" x14ac:dyDescent="0.25">
      <c r="A418" s="8" t="s">
        <v>420</v>
      </c>
      <c r="B418" s="3" t="s">
        <v>1075</v>
      </c>
      <c r="C418" s="9">
        <v>0</v>
      </c>
      <c r="D418" s="5">
        <v>495</v>
      </c>
      <c r="E418" s="4">
        <v>0</v>
      </c>
      <c r="F418" s="4">
        <v>815</v>
      </c>
      <c r="G418" s="4">
        <v>0</v>
      </c>
    </row>
    <row r="419" spans="1:7" hidden="1" x14ac:dyDescent="0.25">
      <c r="A419" s="8" t="s">
        <v>421</v>
      </c>
      <c r="B419" s="3" t="s">
        <v>1076</v>
      </c>
      <c r="C419" s="9">
        <v>0</v>
      </c>
      <c r="D419" s="5">
        <v>495</v>
      </c>
      <c r="E419" s="4">
        <v>0</v>
      </c>
      <c r="F419" s="4">
        <v>815</v>
      </c>
      <c r="G419" s="4">
        <v>0</v>
      </c>
    </row>
    <row r="420" spans="1:7" hidden="1" x14ac:dyDescent="0.25">
      <c r="A420" s="8" t="s">
        <v>422</v>
      </c>
      <c r="B420" s="3" t="s">
        <v>1077</v>
      </c>
      <c r="C420" s="9">
        <v>0</v>
      </c>
      <c r="D420" s="5">
        <v>495</v>
      </c>
      <c r="E420" s="4">
        <v>0</v>
      </c>
      <c r="F420" s="4">
        <v>815</v>
      </c>
      <c r="G420" s="4">
        <v>0</v>
      </c>
    </row>
    <row r="421" spans="1:7" hidden="1" x14ac:dyDescent="0.25">
      <c r="A421" s="8" t="s">
        <v>423</v>
      </c>
      <c r="B421" s="3" t="s">
        <v>1078</v>
      </c>
      <c r="C421" s="9">
        <v>0</v>
      </c>
      <c r="D421" s="5">
        <v>495</v>
      </c>
      <c r="E421" s="4">
        <v>0</v>
      </c>
      <c r="F421" s="4">
        <v>815</v>
      </c>
      <c r="G421" s="4">
        <v>0</v>
      </c>
    </row>
    <row r="422" spans="1:7" hidden="1" x14ac:dyDescent="0.25">
      <c r="A422" s="8" t="s">
        <v>424</v>
      </c>
      <c r="B422" s="3" t="s">
        <v>1079</v>
      </c>
      <c r="C422" s="9">
        <v>0</v>
      </c>
      <c r="D422" s="5">
        <v>495</v>
      </c>
      <c r="E422" s="4">
        <v>0</v>
      </c>
      <c r="F422" s="4">
        <v>815</v>
      </c>
      <c r="G422" s="4">
        <v>0</v>
      </c>
    </row>
    <row r="423" spans="1:7" hidden="1" x14ac:dyDescent="0.25">
      <c r="A423" s="8" t="s">
        <v>425</v>
      </c>
      <c r="B423" s="3" t="s">
        <v>1080</v>
      </c>
      <c r="C423" s="9">
        <v>0</v>
      </c>
      <c r="D423" s="5">
        <v>495</v>
      </c>
      <c r="E423" s="4">
        <v>0</v>
      </c>
      <c r="F423" s="4">
        <v>815</v>
      </c>
      <c r="G423" s="4">
        <v>0</v>
      </c>
    </row>
    <row r="424" spans="1:7" hidden="1" x14ac:dyDescent="0.25">
      <c r="A424" s="8" t="s">
        <v>426</v>
      </c>
      <c r="B424" s="3" t="s">
        <v>1081</v>
      </c>
      <c r="C424" s="9">
        <v>0</v>
      </c>
      <c r="D424" s="5">
        <v>495</v>
      </c>
      <c r="E424" s="4">
        <v>0</v>
      </c>
      <c r="F424" s="4">
        <v>815</v>
      </c>
      <c r="G424" s="4">
        <v>0</v>
      </c>
    </row>
    <row r="425" spans="1:7" x14ac:dyDescent="0.25">
      <c r="A425" s="8" t="s">
        <v>427</v>
      </c>
      <c r="B425" s="3" t="s">
        <v>1082</v>
      </c>
      <c r="C425" s="31">
        <v>1</v>
      </c>
      <c r="D425" s="34">
        <v>235</v>
      </c>
      <c r="E425" s="33">
        <v>235</v>
      </c>
      <c r="F425" s="33">
        <v>370</v>
      </c>
      <c r="G425" s="4">
        <v>370</v>
      </c>
    </row>
    <row r="426" spans="1:7" x14ac:dyDescent="0.25">
      <c r="A426" s="8" t="s">
        <v>428</v>
      </c>
      <c r="B426" s="3" t="s">
        <v>1083</v>
      </c>
      <c r="C426" s="31">
        <v>1</v>
      </c>
      <c r="D426" s="34">
        <v>235</v>
      </c>
      <c r="E426" s="33">
        <v>235</v>
      </c>
      <c r="F426" s="33">
        <v>370</v>
      </c>
      <c r="G426" s="4">
        <v>370</v>
      </c>
    </row>
    <row r="427" spans="1:7" x14ac:dyDescent="0.25">
      <c r="A427" s="8" t="s">
        <v>429</v>
      </c>
      <c r="B427" s="3" t="s">
        <v>1084</v>
      </c>
      <c r="C427" s="31">
        <v>1</v>
      </c>
      <c r="D427" s="34">
        <v>290</v>
      </c>
      <c r="E427" s="33">
        <v>290</v>
      </c>
      <c r="F427" s="33">
        <v>560</v>
      </c>
      <c r="G427" s="4">
        <v>560</v>
      </c>
    </row>
    <row r="428" spans="1:7" x14ac:dyDescent="0.25">
      <c r="A428" s="8" t="s">
        <v>430</v>
      </c>
      <c r="B428" s="3" t="s">
        <v>1085</v>
      </c>
      <c r="C428" s="31">
        <v>1</v>
      </c>
      <c r="D428" s="34">
        <v>290</v>
      </c>
      <c r="E428" s="33">
        <v>290</v>
      </c>
      <c r="F428" s="33">
        <v>560</v>
      </c>
      <c r="G428" s="4">
        <v>560</v>
      </c>
    </row>
    <row r="429" spans="1:7" hidden="1" x14ac:dyDescent="0.25">
      <c r="A429" s="8" t="s">
        <v>431</v>
      </c>
      <c r="B429" s="3" t="s">
        <v>1086</v>
      </c>
      <c r="C429" s="9">
        <v>0</v>
      </c>
      <c r="D429" s="5">
        <v>235</v>
      </c>
      <c r="E429" s="4">
        <v>0</v>
      </c>
      <c r="F429" s="4">
        <v>370</v>
      </c>
      <c r="G429" s="4">
        <v>0</v>
      </c>
    </row>
    <row r="430" spans="1:7" hidden="1" x14ac:dyDescent="0.25">
      <c r="A430" s="8" t="s">
        <v>432</v>
      </c>
      <c r="B430" s="3" t="s">
        <v>1087</v>
      </c>
      <c r="C430" s="9">
        <v>0</v>
      </c>
      <c r="D430" s="5">
        <v>235</v>
      </c>
      <c r="E430" s="4">
        <v>0</v>
      </c>
      <c r="F430" s="4">
        <v>370</v>
      </c>
      <c r="G430" s="4">
        <v>0</v>
      </c>
    </row>
    <row r="431" spans="1:7" x14ac:dyDescent="0.25">
      <c r="A431" s="8" t="s">
        <v>433</v>
      </c>
      <c r="B431" s="3" t="s">
        <v>1088</v>
      </c>
      <c r="C431" s="31">
        <v>1</v>
      </c>
      <c r="D431" s="34">
        <v>290</v>
      </c>
      <c r="E431" s="33">
        <v>290</v>
      </c>
      <c r="F431" s="33">
        <v>560</v>
      </c>
      <c r="G431" s="4">
        <v>560</v>
      </c>
    </row>
    <row r="432" spans="1:7" hidden="1" x14ac:dyDescent="0.25">
      <c r="A432" s="8" t="s">
        <v>434</v>
      </c>
      <c r="B432" s="3" t="s">
        <v>1089</v>
      </c>
      <c r="C432" s="9">
        <v>0</v>
      </c>
      <c r="D432" s="5">
        <v>0</v>
      </c>
      <c r="E432" s="4">
        <v>0</v>
      </c>
      <c r="F432" s="4">
        <v>560</v>
      </c>
      <c r="G432" s="4">
        <v>0</v>
      </c>
    </row>
    <row r="433" spans="1:7" x14ac:dyDescent="0.25">
      <c r="A433" s="8" t="s">
        <v>435</v>
      </c>
      <c r="B433" s="3" t="s">
        <v>1090</v>
      </c>
      <c r="C433" s="31">
        <v>1</v>
      </c>
      <c r="D433" s="34">
        <v>350</v>
      </c>
      <c r="E433" s="33">
        <v>350</v>
      </c>
      <c r="F433" s="33">
        <v>650</v>
      </c>
      <c r="G433" s="4">
        <v>650</v>
      </c>
    </row>
    <row r="434" spans="1:7" x14ac:dyDescent="0.25">
      <c r="A434" s="8" t="s">
        <v>436</v>
      </c>
      <c r="B434" s="3" t="s">
        <v>1091</v>
      </c>
      <c r="C434" s="31">
        <v>2</v>
      </c>
      <c r="D434" s="34">
        <v>235</v>
      </c>
      <c r="E434" s="33">
        <v>470</v>
      </c>
      <c r="F434" s="33">
        <v>370</v>
      </c>
      <c r="G434" s="4">
        <v>740</v>
      </c>
    </row>
    <row r="435" spans="1:7" hidden="1" x14ac:dyDescent="0.25">
      <c r="A435" s="8" t="s">
        <v>437</v>
      </c>
      <c r="B435" s="3" t="s">
        <v>438</v>
      </c>
      <c r="C435" s="9">
        <v>0</v>
      </c>
      <c r="D435" s="5">
        <v>0</v>
      </c>
      <c r="E435" s="4">
        <v>0</v>
      </c>
      <c r="F435" s="4">
        <v>0</v>
      </c>
      <c r="G435" s="4">
        <v>0</v>
      </c>
    </row>
    <row r="436" spans="1:7" hidden="1" x14ac:dyDescent="0.25">
      <c r="A436" s="8" t="s">
        <v>439</v>
      </c>
      <c r="B436" s="3" t="s">
        <v>440</v>
      </c>
      <c r="C436" s="9">
        <v>0</v>
      </c>
      <c r="D436" s="5">
        <v>0</v>
      </c>
      <c r="E436" s="4">
        <v>0</v>
      </c>
      <c r="F436" s="4">
        <v>0</v>
      </c>
      <c r="G436" s="4">
        <v>0</v>
      </c>
    </row>
    <row r="437" spans="1:7" hidden="1" x14ac:dyDescent="0.25">
      <c r="A437" s="8" t="s">
        <v>441</v>
      </c>
      <c r="B437" s="3" t="s">
        <v>442</v>
      </c>
      <c r="C437" s="9">
        <v>0</v>
      </c>
      <c r="D437" s="5">
        <v>1530</v>
      </c>
      <c r="E437" s="4">
        <v>0</v>
      </c>
      <c r="F437" s="4">
        <v>2267</v>
      </c>
      <c r="G437" s="4">
        <v>0</v>
      </c>
    </row>
    <row r="438" spans="1:7" hidden="1" x14ac:dyDescent="0.25">
      <c r="A438" s="8" t="s">
        <v>443</v>
      </c>
      <c r="B438" s="3" t="s">
        <v>444</v>
      </c>
      <c r="C438" s="9">
        <v>0</v>
      </c>
      <c r="D438" s="5">
        <v>1530</v>
      </c>
      <c r="E438" s="4">
        <v>0</v>
      </c>
      <c r="F438" s="4">
        <v>2267</v>
      </c>
      <c r="G438" s="4">
        <v>0</v>
      </c>
    </row>
    <row r="439" spans="1:7" hidden="1" x14ac:dyDescent="0.25">
      <c r="A439" s="8" t="s">
        <v>445</v>
      </c>
      <c r="B439" s="3" t="s">
        <v>446</v>
      </c>
      <c r="C439" s="9">
        <v>0</v>
      </c>
      <c r="D439" s="5">
        <v>750</v>
      </c>
      <c r="E439" s="4">
        <v>0</v>
      </c>
      <c r="F439" s="4">
        <v>980</v>
      </c>
      <c r="G439" s="4">
        <v>0</v>
      </c>
    </row>
    <row r="440" spans="1:7" hidden="1" x14ac:dyDescent="0.25">
      <c r="A440" s="8" t="s">
        <v>447</v>
      </c>
      <c r="B440" s="3" t="s">
        <v>448</v>
      </c>
      <c r="C440" s="9">
        <v>0</v>
      </c>
      <c r="D440" s="5">
        <v>0</v>
      </c>
      <c r="E440" s="4">
        <v>0</v>
      </c>
      <c r="F440" s="4">
        <v>649</v>
      </c>
      <c r="G440" s="4">
        <v>0</v>
      </c>
    </row>
    <row r="441" spans="1:7" hidden="1" x14ac:dyDescent="0.25">
      <c r="A441" s="8" t="s">
        <v>449</v>
      </c>
      <c r="B441" s="3" t="s">
        <v>450</v>
      </c>
      <c r="C441" s="9">
        <v>0</v>
      </c>
      <c r="D441" s="5">
        <v>0</v>
      </c>
      <c r="E441" s="4">
        <v>0</v>
      </c>
      <c r="F441" s="4">
        <v>649</v>
      </c>
      <c r="G441" s="4">
        <v>0</v>
      </c>
    </row>
    <row r="442" spans="1:7" hidden="1" x14ac:dyDescent="0.25">
      <c r="A442" s="8" t="s">
        <v>451</v>
      </c>
      <c r="B442" s="3" t="s">
        <v>452</v>
      </c>
      <c r="C442" s="9">
        <v>0</v>
      </c>
      <c r="D442" s="5">
        <v>0</v>
      </c>
      <c r="E442" s="4">
        <v>0</v>
      </c>
      <c r="F442" s="4">
        <v>649</v>
      </c>
      <c r="G442" s="4">
        <v>0</v>
      </c>
    </row>
    <row r="443" spans="1:7" hidden="1" x14ac:dyDescent="0.25">
      <c r="A443" s="8" t="s">
        <v>453</v>
      </c>
      <c r="B443" s="3" t="s">
        <v>454</v>
      </c>
      <c r="C443" s="9">
        <v>0</v>
      </c>
      <c r="D443" s="5">
        <v>0</v>
      </c>
      <c r="E443" s="4">
        <v>0</v>
      </c>
      <c r="F443" s="4">
        <v>469</v>
      </c>
      <c r="G443" s="4">
        <v>0</v>
      </c>
    </row>
    <row r="444" spans="1:7" hidden="1" x14ac:dyDescent="0.25">
      <c r="A444" s="8" t="s">
        <v>455</v>
      </c>
      <c r="B444" s="3" t="s">
        <v>456</v>
      </c>
      <c r="C444" s="9">
        <v>0</v>
      </c>
      <c r="D444" s="5">
        <v>0</v>
      </c>
      <c r="E444" s="4">
        <v>0</v>
      </c>
      <c r="F444" s="4">
        <v>469</v>
      </c>
      <c r="G444" s="4">
        <v>0</v>
      </c>
    </row>
    <row r="445" spans="1:7" hidden="1" x14ac:dyDescent="0.25">
      <c r="A445" s="8" t="s">
        <v>457</v>
      </c>
      <c r="B445" s="3" t="s">
        <v>458</v>
      </c>
      <c r="C445" s="9">
        <v>0</v>
      </c>
      <c r="D445" s="5">
        <v>0</v>
      </c>
      <c r="E445" s="4">
        <v>0</v>
      </c>
      <c r="F445" s="4">
        <v>469</v>
      </c>
      <c r="G445" s="4">
        <v>0</v>
      </c>
    </row>
    <row r="446" spans="1:7" hidden="1" x14ac:dyDescent="0.25">
      <c r="A446" s="8" t="s">
        <v>459</v>
      </c>
      <c r="B446" s="3" t="s">
        <v>460</v>
      </c>
      <c r="C446" s="9">
        <v>0</v>
      </c>
      <c r="D446" s="5">
        <v>390</v>
      </c>
      <c r="E446" s="4">
        <v>0</v>
      </c>
      <c r="F446" s="4">
        <v>780</v>
      </c>
      <c r="G446" s="4">
        <v>0</v>
      </c>
    </row>
    <row r="447" spans="1:7" hidden="1" x14ac:dyDescent="0.25">
      <c r="A447" s="8" t="s">
        <v>461</v>
      </c>
      <c r="B447" s="3" t="s">
        <v>462</v>
      </c>
      <c r="C447" s="9">
        <v>0</v>
      </c>
      <c r="D447" s="5">
        <v>895</v>
      </c>
      <c r="E447" s="4">
        <v>0</v>
      </c>
      <c r="F447" s="4">
        <v>1375</v>
      </c>
      <c r="G447" s="4">
        <v>0</v>
      </c>
    </row>
    <row r="448" spans="1:7" hidden="1" x14ac:dyDescent="0.25">
      <c r="A448" s="8" t="s">
        <v>463</v>
      </c>
      <c r="B448" s="3" t="s">
        <v>464</v>
      </c>
      <c r="C448" s="9">
        <v>0</v>
      </c>
      <c r="D448" s="5">
        <v>895</v>
      </c>
      <c r="E448" s="4">
        <v>0</v>
      </c>
      <c r="F448" s="4">
        <v>1375</v>
      </c>
      <c r="G448" s="4">
        <v>0</v>
      </c>
    </row>
    <row r="449" spans="1:7" hidden="1" x14ac:dyDescent="0.25">
      <c r="A449" s="8" t="s">
        <v>465</v>
      </c>
      <c r="B449" s="3" t="s">
        <v>466</v>
      </c>
      <c r="C449" s="9">
        <v>0</v>
      </c>
      <c r="D449" s="5">
        <v>1190</v>
      </c>
      <c r="E449" s="4">
        <v>0</v>
      </c>
      <c r="F449" s="4">
        <v>1775</v>
      </c>
      <c r="G449" s="4">
        <v>0</v>
      </c>
    </row>
    <row r="450" spans="1:7" hidden="1" x14ac:dyDescent="0.25">
      <c r="A450" s="8" t="s">
        <v>467</v>
      </c>
      <c r="B450" s="3" t="s">
        <v>468</v>
      </c>
      <c r="C450" s="9">
        <v>0</v>
      </c>
      <c r="D450" s="5">
        <v>1190</v>
      </c>
      <c r="E450" s="4">
        <v>0</v>
      </c>
      <c r="F450" s="4">
        <v>1775</v>
      </c>
      <c r="G450" s="4">
        <v>0</v>
      </c>
    </row>
    <row r="451" spans="1:7" hidden="1" x14ac:dyDescent="0.25">
      <c r="A451" s="8" t="s">
        <v>469</v>
      </c>
      <c r="B451" s="3" t="s">
        <v>470</v>
      </c>
      <c r="C451" s="9">
        <v>0</v>
      </c>
      <c r="D451" s="5">
        <v>895</v>
      </c>
      <c r="E451" s="4">
        <v>0</v>
      </c>
      <c r="F451" s="4">
        <v>1375</v>
      </c>
      <c r="G451" s="4">
        <v>0</v>
      </c>
    </row>
    <row r="452" spans="1:7" hidden="1" x14ac:dyDescent="0.25">
      <c r="A452" s="8" t="s">
        <v>471</v>
      </c>
      <c r="B452" s="3" t="s">
        <v>472</v>
      </c>
      <c r="C452" s="9">
        <v>0</v>
      </c>
      <c r="D452" s="5">
        <v>895</v>
      </c>
      <c r="E452" s="4">
        <v>0</v>
      </c>
      <c r="F452" s="4">
        <v>1375</v>
      </c>
      <c r="G452" s="4">
        <v>0</v>
      </c>
    </row>
    <row r="453" spans="1:7" hidden="1" x14ac:dyDescent="0.25">
      <c r="A453" s="8" t="s">
        <v>473</v>
      </c>
      <c r="B453" s="3" t="s">
        <v>474</v>
      </c>
      <c r="C453" s="9">
        <v>0</v>
      </c>
      <c r="D453" s="5">
        <v>1530</v>
      </c>
      <c r="E453" s="4">
        <v>0</v>
      </c>
      <c r="F453" s="4">
        <v>2267</v>
      </c>
      <c r="G453" s="4">
        <v>0</v>
      </c>
    </row>
    <row r="454" spans="1:7" hidden="1" x14ac:dyDescent="0.25">
      <c r="A454" s="8" t="s">
        <v>475</v>
      </c>
      <c r="B454" s="3" t="s">
        <v>476</v>
      </c>
      <c r="C454" s="9">
        <v>0</v>
      </c>
      <c r="D454" s="5">
        <v>1530</v>
      </c>
      <c r="E454" s="4">
        <v>0</v>
      </c>
      <c r="F454" s="4">
        <v>2267</v>
      </c>
      <c r="G454" s="4">
        <v>0</v>
      </c>
    </row>
    <row r="455" spans="1:7" hidden="1" x14ac:dyDescent="0.25">
      <c r="A455" s="8" t="s">
        <v>477</v>
      </c>
      <c r="B455" s="3" t="s">
        <v>478</v>
      </c>
      <c r="C455" s="9">
        <v>0</v>
      </c>
      <c r="D455" s="5">
        <v>895</v>
      </c>
      <c r="E455" s="4">
        <v>0</v>
      </c>
      <c r="F455" s="4">
        <v>1375</v>
      </c>
      <c r="G455" s="4">
        <v>0</v>
      </c>
    </row>
    <row r="456" spans="1:7" hidden="1" x14ac:dyDescent="0.25">
      <c r="A456" s="8" t="s">
        <v>479</v>
      </c>
      <c r="B456" s="3" t="s">
        <v>480</v>
      </c>
      <c r="C456" s="9">
        <v>0</v>
      </c>
      <c r="D456" s="5">
        <v>985</v>
      </c>
      <c r="E456" s="4">
        <v>0</v>
      </c>
      <c r="F456" s="4">
        <v>1500</v>
      </c>
      <c r="G456" s="4">
        <v>0</v>
      </c>
    </row>
    <row r="457" spans="1:7" hidden="1" x14ac:dyDescent="0.25">
      <c r="A457" s="8" t="s">
        <v>481</v>
      </c>
      <c r="B457" s="3" t="s">
        <v>482</v>
      </c>
      <c r="C457" s="9">
        <v>0</v>
      </c>
      <c r="D457" s="5">
        <v>1080</v>
      </c>
      <c r="E457" s="4">
        <v>0</v>
      </c>
      <c r="F457" s="4">
        <v>1640</v>
      </c>
      <c r="G457" s="4">
        <v>0</v>
      </c>
    </row>
    <row r="458" spans="1:7" hidden="1" x14ac:dyDescent="0.25">
      <c r="A458" s="8" t="s">
        <v>483</v>
      </c>
      <c r="B458" s="3" t="s">
        <v>484</v>
      </c>
      <c r="C458" s="9">
        <v>0</v>
      </c>
      <c r="D458" s="5">
        <v>1080</v>
      </c>
      <c r="E458" s="4">
        <v>0</v>
      </c>
      <c r="F458" s="4">
        <v>1640</v>
      </c>
      <c r="G458" s="4">
        <v>0</v>
      </c>
    </row>
    <row r="459" spans="1:7" hidden="1" x14ac:dyDescent="0.25">
      <c r="A459" s="8" t="s">
        <v>485</v>
      </c>
      <c r="B459" s="3" t="s">
        <v>486</v>
      </c>
      <c r="C459" s="9">
        <v>0</v>
      </c>
      <c r="D459" s="5">
        <v>885</v>
      </c>
      <c r="E459" s="4">
        <v>0</v>
      </c>
      <c r="F459" s="4">
        <v>1150</v>
      </c>
      <c r="G459" s="4">
        <v>0</v>
      </c>
    </row>
    <row r="460" spans="1:7" hidden="1" x14ac:dyDescent="0.25">
      <c r="A460" s="8" t="s">
        <v>487</v>
      </c>
      <c r="B460" s="3" t="s">
        <v>488</v>
      </c>
      <c r="C460" s="9">
        <v>0</v>
      </c>
      <c r="D460" s="5">
        <v>885</v>
      </c>
      <c r="E460" s="4">
        <v>0</v>
      </c>
      <c r="F460" s="4">
        <v>1150</v>
      </c>
      <c r="G460" s="4">
        <v>0</v>
      </c>
    </row>
    <row r="461" spans="1:7" hidden="1" x14ac:dyDescent="0.25">
      <c r="A461" s="8" t="s">
        <v>489</v>
      </c>
      <c r="B461" s="3" t="s">
        <v>490</v>
      </c>
      <c r="C461" s="9">
        <v>0</v>
      </c>
      <c r="D461" s="5">
        <v>885</v>
      </c>
      <c r="E461" s="4">
        <v>0</v>
      </c>
      <c r="F461" s="4">
        <v>1150</v>
      </c>
      <c r="G461" s="4">
        <v>0</v>
      </c>
    </row>
    <row r="462" spans="1:7" hidden="1" x14ac:dyDescent="0.25">
      <c r="A462" s="8" t="s">
        <v>491</v>
      </c>
      <c r="B462" s="3" t="s">
        <v>492</v>
      </c>
      <c r="C462" s="9">
        <v>0</v>
      </c>
      <c r="D462" s="5">
        <v>885</v>
      </c>
      <c r="E462" s="4">
        <v>0</v>
      </c>
      <c r="F462" s="4">
        <v>1150</v>
      </c>
      <c r="G462" s="4">
        <v>0</v>
      </c>
    </row>
    <row r="463" spans="1:7" hidden="1" x14ac:dyDescent="0.25">
      <c r="A463" s="8" t="s">
        <v>493</v>
      </c>
      <c r="B463" s="3"/>
      <c r="C463" s="9">
        <v>0</v>
      </c>
      <c r="D463" s="5">
        <v>0</v>
      </c>
      <c r="E463" s="4">
        <v>0</v>
      </c>
      <c r="F463" s="4">
        <v>0</v>
      </c>
      <c r="G463" s="4">
        <v>0</v>
      </c>
    </row>
    <row r="464" spans="1:7" hidden="1" x14ac:dyDescent="0.25">
      <c r="A464" s="8" t="s">
        <v>494</v>
      </c>
      <c r="B464" s="3" t="s">
        <v>495</v>
      </c>
      <c r="C464" s="9">
        <v>0</v>
      </c>
      <c r="D464" s="5">
        <v>940</v>
      </c>
      <c r="E464" s="4">
        <v>0</v>
      </c>
      <c r="F464" s="4">
        <v>1370</v>
      </c>
      <c r="G464" s="4">
        <v>0</v>
      </c>
    </row>
    <row r="465" spans="1:7" hidden="1" x14ac:dyDescent="0.25">
      <c r="A465" s="8" t="s">
        <v>496</v>
      </c>
      <c r="B465" s="3" t="s">
        <v>497</v>
      </c>
      <c r="C465" s="9">
        <v>0</v>
      </c>
      <c r="D465" s="5">
        <v>940</v>
      </c>
      <c r="E465" s="4">
        <v>0</v>
      </c>
      <c r="F465" s="4">
        <v>1370</v>
      </c>
      <c r="G465" s="4">
        <v>0</v>
      </c>
    </row>
    <row r="466" spans="1:7" hidden="1" x14ac:dyDescent="0.25">
      <c r="A466" s="8" t="s">
        <v>498</v>
      </c>
      <c r="B466" s="3" t="s">
        <v>499</v>
      </c>
      <c r="C466" s="9">
        <v>0</v>
      </c>
      <c r="D466" s="5">
        <v>940</v>
      </c>
      <c r="E466" s="4">
        <v>0</v>
      </c>
      <c r="F466" s="4">
        <v>1370</v>
      </c>
      <c r="G466" s="4">
        <v>0</v>
      </c>
    </row>
    <row r="467" spans="1:7" hidden="1" x14ac:dyDescent="0.25">
      <c r="A467" s="8" t="s">
        <v>500</v>
      </c>
      <c r="B467" s="3" t="s">
        <v>501</v>
      </c>
      <c r="C467" s="9">
        <v>0</v>
      </c>
      <c r="D467" s="5">
        <v>1170</v>
      </c>
      <c r="E467" s="4">
        <v>0</v>
      </c>
      <c r="F467" s="4">
        <v>1690</v>
      </c>
      <c r="G467" s="4">
        <v>0</v>
      </c>
    </row>
    <row r="468" spans="1:7" hidden="1" x14ac:dyDescent="0.25">
      <c r="A468" s="8" t="s">
        <v>502</v>
      </c>
      <c r="B468" s="3" t="s">
        <v>503</v>
      </c>
      <c r="C468" s="9">
        <v>0</v>
      </c>
      <c r="D468" s="5">
        <v>1170</v>
      </c>
      <c r="E468" s="4">
        <v>0</v>
      </c>
      <c r="F468" s="4">
        <v>1690</v>
      </c>
      <c r="G468" s="4">
        <v>0</v>
      </c>
    </row>
    <row r="469" spans="1:7" hidden="1" x14ac:dyDescent="0.25">
      <c r="A469" s="8" t="s">
        <v>504</v>
      </c>
      <c r="B469" s="3" t="s">
        <v>505</v>
      </c>
      <c r="C469" s="9">
        <v>0</v>
      </c>
      <c r="D469" s="5">
        <v>1200</v>
      </c>
      <c r="E469" s="4">
        <v>0</v>
      </c>
      <c r="F469" s="4">
        <v>1720</v>
      </c>
      <c r="G469" s="4">
        <v>0</v>
      </c>
    </row>
    <row r="470" spans="1:7" hidden="1" x14ac:dyDescent="0.25">
      <c r="A470" s="8" t="s">
        <v>506</v>
      </c>
      <c r="B470" s="3" t="s">
        <v>507</v>
      </c>
      <c r="C470" s="9">
        <v>0</v>
      </c>
      <c r="D470" s="5">
        <v>1200</v>
      </c>
      <c r="E470" s="4">
        <v>0</v>
      </c>
      <c r="F470" s="4">
        <v>1720</v>
      </c>
      <c r="G470" s="4">
        <v>0</v>
      </c>
    </row>
    <row r="471" spans="1:7" hidden="1" x14ac:dyDescent="0.25">
      <c r="A471" s="8" t="s">
        <v>508</v>
      </c>
      <c r="B471" s="3" t="s">
        <v>509</v>
      </c>
      <c r="C471" s="9">
        <v>0</v>
      </c>
      <c r="D471" s="5">
        <v>895</v>
      </c>
      <c r="E471" s="4">
        <v>0</v>
      </c>
      <c r="F471" s="4">
        <v>1375</v>
      </c>
      <c r="G471" s="4">
        <v>0</v>
      </c>
    </row>
    <row r="472" spans="1:7" hidden="1" x14ac:dyDescent="0.25">
      <c r="A472" s="8" t="s">
        <v>510</v>
      </c>
      <c r="B472" s="3" t="s">
        <v>511</v>
      </c>
      <c r="C472" s="9">
        <v>0</v>
      </c>
      <c r="D472" s="5">
        <v>895</v>
      </c>
      <c r="E472" s="4">
        <v>0</v>
      </c>
      <c r="F472" s="4">
        <v>1375</v>
      </c>
      <c r="G472" s="4">
        <v>0</v>
      </c>
    </row>
    <row r="473" spans="1:7" hidden="1" x14ac:dyDescent="0.25">
      <c r="A473" s="8" t="s">
        <v>512</v>
      </c>
      <c r="B473" s="3" t="s">
        <v>513</v>
      </c>
      <c r="C473" s="9">
        <v>0</v>
      </c>
      <c r="D473" s="5">
        <v>895</v>
      </c>
      <c r="E473" s="4">
        <v>0</v>
      </c>
      <c r="F473" s="4">
        <v>1375</v>
      </c>
      <c r="G473" s="4">
        <v>0</v>
      </c>
    </row>
    <row r="474" spans="1:7" hidden="1" x14ac:dyDescent="0.25">
      <c r="A474" s="8" t="s">
        <v>514</v>
      </c>
      <c r="B474" s="3" t="s">
        <v>515</v>
      </c>
      <c r="C474" s="9">
        <v>0</v>
      </c>
      <c r="D474" s="5">
        <v>895</v>
      </c>
      <c r="E474" s="4">
        <v>0</v>
      </c>
      <c r="F474" s="4">
        <v>1375</v>
      </c>
      <c r="G474" s="4">
        <v>0</v>
      </c>
    </row>
    <row r="475" spans="1:7" hidden="1" x14ac:dyDescent="0.25">
      <c r="A475" s="8" t="s">
        <v>516</v>
      </c>
      <c r="B475" s="3" t="s">
        <v>517</v>
      </c>
      <c r="C475" s="9">
        <v>0</v>
      </c>
      <c r="D475" s="5">
        <v>1500</v>
      </c>
      <c r="E475" s="4">
        <v>0</v>
      </c>
      <c r="F475" s="4">
        <v>2198</v>
      </c>
      <c r="G475" s="4">
        <v>0</v>
      </c>
    </row>
    <row r="476" spans="1:7" hidden="1" x14ac:dyDescent="0.25">
      <c r="A476" s="8" t="s">
        <v>518</v>
      </c>
      <c r="B476" s="3" t="s">
        <v>519</v>
      </c>
      <c r="C476" s="9">
        <v>0</v>
      </c>
      <c r="D476" s="5">
        <v>1500</v>
      </c>
      <c r="E476" s="4">
        <v>0</v>
      </c>
      <c r="F476" s="4">
        <v>2198</v>
      </c>
      <c r="G476" s="4">
        <v>0</v>
      </c>
    </row>
    <row r="477" spans="1:7" hidden="1" x14ac:dyDescent="0.25">
      <c r="A477" s="8" t="s">
        <v>520</v>
      </c>
      <c r="B477" s="3" t="s">
        <v>521</v>
      </c>
      <c r="C477" s="9">
        <v>0</v>
      </c>
      <c r="D477" s="5">
        <v>1530</v>
      </c>
      <c r="E477" s="4">
        <v>0</v>
      </c>
      <c r="F477" s="4">
        <v>2267</v>
      </c>
      <c r="G477" s="4">
        <v>0</v>
      </c>
    </row>
    <row r="478" spans="1:7" hidden="1" x14ac:dyDescent="0.25">
      <c r="A478" s="8" t="s">
        <v>522</v>
      </c>
      <c r="B478" s="3" t="s">
        <v>523</v>
      </c>
      <c r="C478" s="9">
        <v>0</v>
      </c>
      <c r="D478" s="5">
        <v>1530</v>
      </c>
      <c r="E478" s="4">
        <v>0</v>
      </c>
      <c r="F478" s="4">
        <v>2267</v>
      </c>
      <c r="G478" s="4">
        <v>0</v>
      </c>
    </row>
    <row r="479" spans="1:7" hidden="1" x14ac:dyDescent="0.25">
      <c r="A479" s="8" t="s">
        <v>524</v>
      </c>
      <c r="B479" s="3" t="s">
        <v>525</v>
      </c>
      <c r="C479" s="9">
        <v>0</v>
      </c>
      <c r="D479" s="5">
        <v>1500</v>
      </c>
      <c r="E479" s="4">
        <v>0</v>
      </c>
      <c r="F479" s="4">
        <v>2198</v>
      </c>
      <c r="G479" s="4">
        <v>0</v>
      </c>
    </row>
    <row r="480" spans="1:7" hidden="1" x14ac:dyDescent="0.25">
      <c r="A480" s="8" t="s">
        <v>526</v>
      </c>
      <c r="B480" s="3" t="s">
        <v>527</v>
      </c>
      <c r="C480" s="9">
        <v>0</v>
      </c>
      <c r="D480" s="5">
        <v>1500</v>
      </c>
      <c r="E480" s="4">
        <v>0</v>
      </c>
      <c r="F480" s="4">
        <v>2198</v>
      </c>
      <c r="G480" s="4">
        <v>0</v>
      </c>
    </row>
    <row r="481" spans="1:7" hidden="1" x14ac:dyDescent="0.25">
      <c r="A481" s="8" t="s">
        <v>528</v>
      </c>
      <c r="B481" s="3" t="s">
        <v>529</v>
      </c>
      <c r="C481" s="9">
        <v>0</v>
      </c>
      <c r="D481" s="5">
        <v>1210</v>
      </c>
      <c r="E481" s="4">
        <v>0</v>
      </c>
      <c r="F481" s="4">
        <v>1710</v>
      </c>
      <c r="G481" s="4">
        <v>0</v>
      </c>
    </row>
    <row r="482" spans="1:7" hidden="1" x14ac:dyDescent="0.25">
      <c r="A482" s="8" t="s">
        <v>530</v>
      </c>
      <c r="B482" s="3" t="s">
        <v>531</v>
      </c>
      <c r="C482" s="9">
        <v>0</v>
      </c>
      <c r="D482" s="5">
        <v>1210</v>
      </c>
      <c r="E482" s="4">
        <v>0</v>
      </c>
      <c r="F482" s="4">
        <v>1710</v>
      </c>
      <c r="G482" s="4">
        <v>0</v>
      </c>
    </row>
    <row r="483" spans="1:7" hidden="1" x14ac:dyDescent="0.25">
      <c r="A483" s="8" t="s">
        <v>532</v>
      </c>
      <c r="B483" s="3" t="s">
        <v>533</v>
      </c>
      <c r="C483" s="9">
        <v>0</v>
      </c>
      <c r="D483" s="5">
        <v>1350</v>
      </c>
      <c r="E483" s="4">
        <v>0</v>
      </c>
      <c r="F483" s="4">
        <v>1990</v>
      </c>
      <c r="G483" s="4">
        <v>0</v>
      </c>
    </row>
    <row r="484" spans="1:7" hidden="1" x14ac:dyDescent="0.25">
      <c r="A484" s="8" t="s">
        <v>534</v>
      </c>
      <c r="B484" s="3" t="s">
        <v>535</v>
      </c>
      <c r="C484" s="9">
        <v>0</v>
      </c>
      <c r="D484" s="5">
        <v>1350</v>
      </c>
      <c r="E484" s="4">
        <v>0</v>
      </c>
      <c r="F484" s="4">
        <v>1990</v>
      </c>
      <c r="G484" s="4">
        <v>0</v>
      </c>
    </row>
    <row r="485" spans="1:7" hidden="1" x14ac:dyDescent="0.25">
      <c r="A485" s="8" t="s">
        <v>536</v>
      </c>
      <c r="B485" s="3" t="s">
        <v>537</v>
      </c>
      <c r="C485" s="9">
        <v>0</v>
      </c>
      <c r="D485" s="5">
        <v>1350</v>
      </c>
      <c r="E485" s="4">
        <v>0</v>
      </c>
      <c r="F485" s="4">
        <v>1990</v>
      </c>
      <c r="G485" s="4">
        <v>0</v>
      </c>
    </row>
    <row r="486" spans="1:7" hidden="1" x14ac:dyDescent="0.25">
      <c r="A486" s="8" t="s">
        <v>538</v>
      </c>
      <c r="B486" s="3" t="s">
        <v>539</v>
      </c>
      <c r="C486" s="9">
        <v>0</v>
      </c>
      <c r="D486" s="5">
        <v>790</v>
      </c>
      <c r="E486" s="4">
        <v>0</v>
      </c>
      <c r="F486" s="4">
        <v>1180</v>
      </c>
      <c r="G486" s="4">
        <v>0</v>
      </c>
    </row>
    <row r="487" spans="1:7" hidden="1" x14ac:dyDescent="0.25">
      <c r="A487" s="8" t="s">
        <v>540</v>
      </c>
      <c r="B487" s="3" t="s">
        <v>541</v>
      </c>
      <c r="C487" s="9">
        <v>0</v>
      </c>
      <c r="D487" s="5">
        <v>790</v>
      </c>
      <c r="E487" s="4">
        <v>0</v>
      </c>
      <c r="F487" s="4">
        <v>1180</v>
      </c>
      <c r="G487" s="4">
        <v>0</v>
      </c>
    </row>
    <row r="488" spans="1:7" hidden="1" x14ac:dyDescent="0.25">
      <c r="A488" s="8" t="s">
        <v>542</v>
      </c>
      <c r="B488" s="3" t="s">
        <v>543</v>
      </c>
      <c r="C488" s="9">
        <v>0</v>
      </c>
      <c r="D488" s="5">
        <v>830</v>
      </c>
      <c r="E488" s="4">
        <v>0</v>
      </c>
      <c r="F488" s="4">
        <v>1240</v>
      </c>
      <c r="G488" s="4">
        <v>0</v>
      </c>
    </row>
    <row r="489" spans="1:7" hidden="1" x14ac:dyDescent="0.25">
      <c r="A489" s="8" t="s">
        <v>544</v>
      </c>
      <c r="B489" s="3" t="s">
        <v>545</v>
      </c>
      <c r="C489" s="9">
        <v>0</v>
      </c>
      <c r="D489" s="5">
        <v>830</v>
      </c>
      <c r="E489" s="4">
        <v>0</v>
      </c>
      <c r="F489" s="4">
        <v>1240</v>
      </c>
      <c r="G489" s="4">
        <v>0</v>
      </c>
    </row>
    <row r="490" spans="1:7" hidden="1" x14ac:dyDescent="0.25">
      <c r="A490" s="8" t="s">
        <v>546</v>
      </c>
      <c r="B490" s="3" t="s">
        <v>547</v>
      </c>
      <c r="C490" s="9">
        <v>0</v>
      </c>
      <c r="D490" s="5">
        <v>980</v>
      </c>
      <c r="E490" s="4">
        <v>0</v>
      </c>
      <c r="F490" s="4">
        <v>1410</v>
      </c>
      <c r="G490" s="4">
        <v>0</v>
      </c>
    </row>
    <row r="491" spans="1:7" hidden="1" x14ac:dyDescent="0.25">
      <c r="A491" s="8" t="s">
        <v>548</v>
      </c>
      <c r="B491" s="3" t="s">
        <v>549</v>
      </c>
      <c r="C491" s="9">
        <v>0</v>
      </c>
      <c r="D491" s="5">
        <v>980</v>
      </c>
      <c r="E491" s="4">
        <v>0</v>
      </c>
      <c r="F491" s="4">
        <v>1410</v>
      </c>
      <c r="G491" s="4">
        <v>0</v>
      </c>
    </row>
    <row r="492" spans="1:7" hidden="1" x14ac:dyDescent="0.25">
      <c r="A492" s="8" t="s">
        <v>550</v>
      </c>
      <c r="B492" s="3" t="s">
        <v>551</v>
      </c>
      <c r="C492" s="9">
        <v>0</v>
      </c>
      <c r="D492" s="5">
        <v>980</v>
      </c>
      <c r="E492" s="4">
        <v>0</v>
      </c>
      <c r="F492" s="4">
        <v>1490</v>
      </c>
      <c r="G492" s="4">
        <v>0</v>
      </c>
    </row>
    <row r="493" spans="1:7" hidden="1" x14ac:dyDescent="0.25">
      <c r="A493" s="8" t="s">
        <v>552</v>
      </c>
      <c r="B493" s="3" t="s">
        <v>553</v>
      </c>
      <c r="C493" s="9">
        <v>0</v>
      </c>
      <c r="D493" s="5">
        <v>2300</v>
      </c>
      <c r="E493" s="4">
        <v>0</v>
      </c>
      <c r="F493" s="4">
        <v>3370</v>
      </c>
      <c r="G493" s="4">
        <v>0</v>
      </c>
    </row>
    <row r="494" spans="1:7" hidden="1" x14ac:dyDescent="0.25">
      <c r="A494" s="8" t="s">
        <v>554</v>
      </c>
      <c r="B494" s="3" t="s">
        <v>555</v>
      </c>
      <c r="C494" s="9">
        <v>0</v>
      </c>
      <c r="D494" s="5">
        <v>2300</v>
      </c>
      <c r="E494" s="4">
        <v>0</v>
      </c>
      <c r="F494" s="4">
        <v>3370</v>
      </c>
      <c r="G494" s="4">
        <v>0</v>
      </c>
    </row>
    <row r="495" spans="1:7" hidden="1" x14ac:dyDescent="0.25">
      <c r="A495" s="8" t="s">
        <v>556</v>
      </c>
      <c r="B495" s="3" t="s">
        <v>557</v>
      </c>
      <c r="C495" s="9">
        <v>0</v>
      </c>
      <c r="D495" s="5">
        <v>2300</v>
      </c>
      <c r="E495" s="4">
        <v>0</v>
      </c>
      <c r="F495" s="4">
        <v>3370</v>
      </c>
      <c r="G495" s="4">
        <v>0</v>
      </c>
    </row>
    <row r="496" spans="1:7" hidden="1" x14ac:dyDescent="0.25">
      <c r="A496" s="8" t="s">
        <v>558</v>
      </c>
      <c r="B496" s="3" t="s">
        <v>559</v>
      </c>
      <c r="C496" s="9">
        <v>0</v>
      </c>
      <c r="D496" s="5">
        <v>2300</v>
      </c>
      <c r="E496" s="4">
        <v>0</v>
      </c>
      <c r="F496" s="4">
        <v>3370</v>
      </c>
      <c r="G496" s="4">
        <v>0</v>
      </c>
    </row>
    <row r="497" spans="1:7" hidden="1" x14ac:dyDescent="0.25">
      <c r="A497" s="8" t="s">
        <v>560</v>
      </c>
      <c r="B497" s="3" t="s">
        <v>561</v>
      </c>
      <c r="C497" s="9">
        <v>0</v>
      </c>
      <c r="D497" s="5">
        <v>2300</v>
      </c>
      <c r="E497" s="4">
        <v>0</v>
      </c>
      <c r="F497" s="4">
        <v>3370</v>
      </c>
      <c r="G497" s="4">
        <v>0</v>
      </c>
    </row>
    <row r="498" spans="1:7" hidden="1" x14ac:dyDescent="0.25">
      <c r="A498" s="8" t="s">
        <v>562</v>
      </c>
      <c r="B498" s="3" t="s">
        <v>563</v>
      </c>
      <c r="C498" s="9">
        <v>0</v>
      </c>
      <c r="D498" s="5">
        <v>2300</v>
      </c>
      <c r="E498" s="4">
        <v>0</v>
      </c>
      <c r="F498" s="4">
        <v>3370</v>
      </c>
      <c r="G498" s="4">
        <v>0</v>
      </c>
    </row>
    <row r="499" spans="1:7" hidden="1" x14ac:dyDescent="0.25">
      <c r="A499" s="8" t="s">
        <v>564</v>
      </c>
      <c r="B499" s="3" t="s">
        <v>565</v>
      </c>
      <c r="C499" s="9">
        <v>0</v>
      </c>
      <c r="D499" s="5">
        <v>2055</v>
      </c>
      <c r="E499" s="4">
        <v>0</v>
      </c>
      <c r="F499" s="4">
        <v>2890</v>
      </c>
      <c r="G499" s="4">
        <v>0</v>
      </c>
    </row>
    <row r="500" spans="1:7" hidden="1" x14ac:dyDescent="0.25">
      <c r="A500" s="8" t="s">
        <v>566</v>
      </c>
      <c r="B500" s="3" t="s">
        <v>567</v>
      </c>
      <c r="C500" s="9">
        <v>0</v>
      </c>
      <c r="D500" s="5">
        <v>2055</v>
      </c>
      <c r="E500" s="4">
        <v>0</v>
      </c>
      <c r="F500" s="4">
        <v>2890</v>
      </c>
      <c r="G500" s="4">
        <v>0</v>
      </c>
    </row>
    <row r="501" spans="1:7" hidden="1" x14ac:dyDescent="0.25">
      <c r="A501" s="8" t="s">
        <v>568</v>
      </c>
      <c r="B501" s="3" t="s">
        <v>569</v>
      </c>
      <c r="C501" s="9">
        <v>0</v>
      </c>
      <c r="D501" s="5">
        <v>2055</v>
      </c>
      <c r="E501" s="4">
        <v>0</v>
      </c>
      <c r="F501" s="4">
        <v>2890</v>
      </c>
      <c r="G501" s="4">
        <v>0</v>
      </c>
    </row>
    <row r="502" spans="1:7" hidden="1" x14ac:dyDescent="0.25">
      <c r="A502" s="8" t="s">
        <v>570</v>
      </c>
      <c r="B502" s="3" t="s">
        <v>571</v>
      </c>
      <c r="C502" s="9">
        <v>0</v>
      </c>
      <c r="D502" s="5">
        <v>2055</v>
      </c>
      <c r="E502" s="4">
        <v>0</v>
      </c>
      <c r="F502" s="4">
        <v>2890</v>
      </c>
      <c r="G502" s="4">
        <v>0</v>
      </c>
    </row>
    <row r="503" spans="1:7" hidden="1" x14ac:dyDescent="0.25">
      <c r="A503" s="8" t="s">
        <v>572</v>
      </c>
      <c r="B503" s="3" t="s">
        <v>573</v>
      </c>
      <c r="C503" s="9">
        <v>0</v>
      </c>
      <c r="D503" s="5">
        <v>1750</v>
      </c>
      <c r="E503" s="4">
        <v>0</v>
      </c>
      <c r="F503" s="4">
        <v>2450</v>
      </c>
      <c r="G503" s="4">
        <v>0</v>
      </c>
    </row>
    <row r="504" spans="1:7" hidden="1" x14ac:dyDescent="0.25">
      <c r="A504" s="8" t="s">
        <v>574</v>
      </c>
      <c r="B504" s="3" t="s">
        <v>575</v>
      </c>
      <c r="C504" s="9">
        <v>0</v>
      </c>
      <c r="D504" s="5">
        <v>1750</v>
      </c>
      <c r="E504" s="4">
        <v>0</v>
      </c>
      <c r="F504" s="4">
        <v>2450</v>
      </c>
      <c r="G504" s="4">
        <v>0</v>
      </c>
    </row>
    <row r="505" spans="1:7" hidden="1" x14ac:dyDescent="0.25">
      <c r="A505" s="8" t="s">
        <v>576</v>
      </c>
      <c r="B505" s="3" t="s">
        <v>577</v>
      </c>
      <c r="C505" s="9">
        <v>0</v>
      </c>
      <c r="D505" s="5">
        <v>1450</v>
      </c>
      <c r="E505" s="4">
        <v>0</v>
      </c>
      <c r="F505" s="4">
        <v>2050</v>
      </c>
      <c r="G505" s="4">
        <v>0</v>
      </c>
    </row>
    <row r="506" spans="1:7" hidden="1" x14ac:dyDescent="0.25">
      <c r="A506" s="8" t="s">
        <v>578</v>
      </c>
      <c r="B506" s="3" t="s">
        <v>579</v>
      </c>
      <c r="C506" s="9">
        <v>0</v>
      </c>
      <c r="D506" s="5">
        <v>1450</v>
      </c>
      <c r="E506" s="4">
        <v>0</v>
      </c>
      <c r="F506" s="4">
        <v>2050</v>
      </c>
      <c r="G506" s="4">
        <v>0</v>
      </c>
    </row>
    <row r="507" spans="1:7" hidden="1" x14ac:dyDescent="0.25">
      <c r="A507" s="8" t="s">
        <v>580</v>
      </c>
      <c r="B507" s="3" t="s">
        <v>581</v>
      </c>
      <c r="C507" s="9">
        <v>0</v>
      </c>
      <c r="D507" s="5">
        <v>1850</v>
      </c>
      <c r="E507" s="4">
        <v>0</v>
      </c>
      <c r="F507" s="4">
        <v>2650</v>
      </c>
      <c r="G507" s="4">
        <v>0</v>
      </c>
    </row>
    <row r="508" spans="1:7" hidden="1" x14ac:dyDescent="0.25">
      <c r="A508" s="8" t="s">
        <v>582</v>
      </c>
      <c r="B508" s="3" t="s">
        <v>583</v>
      </c>
      <c r="C508" s="9">
        <v>0</v>
      </c>
      <c r="D508" s="5">
        <v>1850</v>
      </c>
      <c r="E508" s="4">
        <v>0</v>
      </c>
      <c r="F508" s="4">
        <v>2650</v>
      </c>
      <c r="G508" s="4">
        <v>0</v>
      </c>
    </row>
    <row r="509" spans="1:7" hidden="1" x14ac:dyDescent="0.25">
      <c r="A509" s="8" t="s">
        <v>584</v>
      </c>
      <c r="B509" s="3" t="s">
        <v>585</v>
      </c>
      <c r="C509" s="9">
        <v>0</v>
      </c>
      <c r="D509" s="5">
        <v>1850</v>
      </c>
      <c r="E509" s="4">
        <v>0</v>
      </c>
      <c r="F509" s="4">
        <v>2650</v>
      </c>
      <c r="G509" s="4">
        <v>0</v>
      </c>
    </row>
    <row r="510" spans="1:7" hidden="1" x14ac:dyDescent="0.25">
      <c r="A510" s="8" t="s">
        <v>586</v>
      </c>
      <c r="B510" s="3" t="s">
        <v>587</v>
      </c>
      <c r="C510" s="9">
        <v>0</v>
      </c>
      <c r="D510" s="5">
        <v>1850</v>
      </c>
      <c r="E510" s="4">
        <v>0</v>
      </c>
      <c r="F510" s="4">
        <v>2650</v>
      </c>
      <c r="G510" s="4">
        <v>0</v>
      </c>
    </row>
    <row r="511" spans="1:7" hidden="1" x14ac:dyDescent="0.25">
      <c r="A511" s="8" t="s">
        <v>588</v>
      </c>
      <c r="B511" s="3" t="s">
        <v>589</v>
      </c>
      <c r="C511" s="9">
        <v>0</v>
      </c>
      <c r="D511" s="5">
        <v>1850</v>
      </c>
      <c r="E511" s="4">
        <v>0</v>
      </c>
      <c r="F511" s="4">
        <v>2650</v>
      </c>
      <c r="G511" s="4">
        <v>0</v>
      </c>
    </row>
    <row r="512" spans="1:7" hidden="1" x14ac:dyDescent="0.25">
      <c r="A512" s="8" t="s">
        <v>590</v>
      </c>
      <c r="B512" s="3" t="s">
        <v>591</v>
      </c>
      <c r="C512" s="9">
        <v>0</v>
      </c>
      <c r="D512" s="5">
        <v>1850</v>
      </c>
      <c r="E512" s="4">
        <v>0</v>
      </c>
      <c r="F512" s="4">
        <v>2650</v>
      </c>
      <c r="G512" s="4">
        <v>0</v>
      </c>
    </row>
    <row r="513" spans="1:7" hidden="1" x14ac:dyDescent="0.25">
      <c r="A513" s="8" t="s">
        <v>592</v>
      </c>
      <c r="B513" s="3" t="s">
        <v>593</v>
      </c>
      <c r="C513" s="9">
        <v>0</v>
      </c>
      <c r="D513" s="5">
        <v>1550</v>
      </c>
      <c r="E513" s="4">
        <v>0</v>
      </c>
      <c r="F513" s="4">
        <v>2180</v>
      </c>
      <c r="G513" s="4">
        <v>0</v>
      </c>
    </row>
    <row r="514" spans="1:7" hidden="1" x14ac:dyDescent="0.25">
      <c r="A514" s="8" t="s">
        <v>594</v>
      </c>
      <c r="B514" s="3" t="s">
        <v>595</v>
      </c>
      <c r="C514" s="9">
        <v>0</v>
      </c>
      <c r="D514" s="5">
        <v>1550</v>
      </c>
      <c r="E514" s="4">
        <v>0</v>
      </c>
      <c r="F514" s="4">
        <v>2180</v>
      </c>
      <c r="G514" s="4">
        <v>0</v>
      </c>
    </row>
    <row r="515" spans="1:7" hidden="1" x14ac:dyDescent="0.25">
      <c r="A515" s="8" t="s">
        <v>596</v>
      </c>
      <c r="B515" s="3" t="s">
        <v>597</v>
      </c>
      <c r="C515" s="9">
        <v>0</v>
      </c>
      <c r="D515" s="5">
        <v>1550</v>
      </c>
      <c r="E515" s="4">
        <v>0</v>
      </c>
      <c r="F515" s="4">
        <v>2180</v>
      </c>
      <c r="G515" s="4">
        <v>0</v>
      </c>
    </row>
    <row r="516" spans="1:7" hidden="1" x14ac:dyDescent="0.25">
      <c r="A516" s="8" t="s">
        <v>598</v>
      </c>
      <c r="B516" s="3" t="s">
        <v>599</v>
      </c>
      <c r="C516" s="9">
        <v>0</v>
      </c>
      <c r="D516" s="5">
        <v>1550</v>
      </c>
      <c r="E516" s="4">
        <v>0</v>
      </c>
      <c r="F516" s="4">
        <v>2180</v>
      </c>
      <c r="G516" s="4">
        <v>0</v>
      </c>
    </row>
    <row r="517" spans="1:7" hidden="1" x14ac:dyDescent="0.25">
      <c r="A517" s="8" t="s">
        <v>600</v>
      </c>
      <c r="B517" s="3" t="s">
        <v>601</v>
      </c>
      <c r="C517" s="9">
        <v>0</v>
      </c>
      <c r="D517" s="5">
        <v>1550</v>
      </c>
      <c r="E517" s="4">
        <v>0</v>
      </c>
      <c r="F517" s="4">
        <v>2180</v>
      </c>
      <c r="G517" s="4">
        <v>0</v>
      </c>
    </row>
    <row r="518" spans="1:7" hidden="1" x14ac:dyDescent="0.25">
      <c r="A518" s="8" t="s">
        <v>602</v>
      </c>
      <c r="B518" s="3" t="s">
        <v>603</v>
      </c>
      <c r="C518" s="9">
        <v>0</v>
      </c>
      <c r="D518" s="5">
        <v>1550</v>
      </c>
      <c r="E518" s="4">
        <v>0</v>
      </c>
      <c r="F518" s="4">
        <v>2180</v>
      </c>
      <c r="G518" s="4">
        <v>0</v>
      </c>
    </row>
    <row r="519" spans="1:7" hidden="1" x14ac:dyDescent="0.25">
      <c r="A519" s="8" t="s">
        <v>604</v>
      </c>
      <c r="B519" s="3" t="s">
        <v>605</v>
      </c>
      <c r="C519" s="9">
        <v>0</v>
      </c>
      <c r="D519" s="5">
        <v>1150</v>
      </c>
      <c r="E519" s="4">
        <v>0</v>
      </c>
      <c r="F519" s="4">
        <v>1690</v>
      </c>
      <c r="G519" s="4">
        <v>0</v>
      </c>
    </row>
    <row r="520" spans="1:7" hidden="1" x14ac:dyDescent="0.25">
      <c r="A520" s="8" t="s">
        <v>606</v>
      </c>
      <c r="B520" s="3" t="s">
        <v>607</v>
      </c>
      <c r="C520" s="9">
        <v>0</v>
      </c>
      <c r="D520" s="5">
        <v>1150</v>
      </c>
      <c r="E520" s="4">
        <v>0</v>
      </c>
      <c r="F520" s="4">
        <v>1690</v>
      </c>
      <c r="G520" s="4">
        <v>0</v>
      </c>
    </row>
    <row r="521" spans="1:7" hidden="1" x14ac:dyDescent="0.25">
      <c r="A521" s="8" t="s">
        <v>608</v>
      </c>
      <c r="B521" s="3" t="s">
        <v>609</v>
      </c>
      <c r="C521" s="9">
        <v>0</v>
      </c>
      <c r="D521" s="5">
        <v>1150</v>
      </c>
      <c r="E521" s="4">
        <v>0</v>
      </c>
      <c r="F521" s="4">
        <v>1690</v>
      </c>
      <c r="G521" s="4">
        <v>0</v>
      </c>
    </row>
    <row r="522" spans="1:7" hidden="1" x14ac:dyDescent="0.25">
      <c r="A522" s="8" t="s">
        <v>610</v>
      </c>
      <c r="B522" s="3" t="s">
        <v>611</v>
      </c>
      <c r="C522" s="9">
        <v>0</v>
      </c>
      <c r="D522" s="5">
        <v>1150</v>
      </c>
      <c r="E522" s="4">
        <v>0</v>
      </c>
      <c r="F522" s="4">
        <v>1690</v>
      </c>
      <c r="G522" s="4">
        <v>0</v>
      </c>
    </row>
    <row r="523" spans="1:7" hidden="1" x14ac:dyDescent="0.25">
      <c r="A523" s="8" t="s">
        <v>612</v>
      </c>
      <c r="B523" s="3" t="s">
        <v>613</v>
      </c>
      <c r="C523" s="9">
        <v>0</v>
      </c>
      <c r="D523" s="5">
        <v>1150</v>
      </c>
      <c r="E523" s="4">
        <v>0</v>
      </c>
      <c r="F523" s="4">
        <v>1690</v>
      </c>
      <c r="G523" s="4">
        <v>0</v>
      </c>
    </row>
    <row r="524" spans="1:7" hidden="1" x14ac:dyDescent="0.25">
      <c r="A524" s="8" t="s">
        <v>614</v>
      </c>
      <c r="B524" s="3" t="s">
        <v>615</v>
      </c>
      <c r="C524" s="9">
        <v>0</v>
      </c>
      <c r="D524" s="5">
        <v>1150</v>
      </c>
      <c r="E524" s="4">
        <v>0</v>
      </c>
      <c r="F524" s="4">
        <v>1690</v>
      </c>
      <c r="G524" s="4">
        <v>0</v>
      </c>
    </row>
    <row r="525" spans="1:7" hidden="1" x14ac:dyDescent="0.25">
      <c r="A525" s="8" t="s">
        <v>616</v>
      </c>
      <c r="B525" s="3" t="s">
        <v>617</v>
      </c>
      <c r="C525" s="9">
        <v>0</v>
      </c>
      <c r="D525" s="5">
        <v>1150</v>
      </c>
      <c r="E525" s="4">
        <v>0</v>
      </c>
      <c r="F525" s="4">
        <v>1690</v>
      </c>
      <c r="G525" s="4">
        <v>0</v>
      </c>
    </row>
    <row r="526" spans="1:7" hidden="1" x14ac:dyDescent="0.25">
      <c r="A526" s="8" t="s">
        <v>618</v>
      </c>
      <c r="B526" s="3" t="s">
        <v>619</v>
      </c>
      <c r="C526" s="9">
        <v>0</v>
      </c>
      <c r="D526" s="5">
        <v>1150</v>
      </c>
      <c r="E526" s="4">
        <v>0</v>
      </c>
      <c r="F526" s="4">
        <v>1690</v>
      </c>
      <c r="G526" s="4">
        <v>0</v>
      </c>
    </row>
    <row r="527" spans="1:7" hidden="1" x14ac:dyDescent="0.25">
      <c r="A527" s="8" t="s">
        <v>620</v>
      </c>
      <c r="B527" s="3" t="s">
        <v>621</v>
      </c>
      <c r="C527" s="9">
        <v>0</v>
      </c>
      <c r="D527" s="5">
        <v>1150</v>
      </c>
      <c r="E527" s="4">
        <v>0</v>
      </c>
      <c r="F527" s="4">
        <v>1690</v>
      </c>
      <c r="G527" s="4">
        <v>0</v>
      </c>
    </row>
    <row r="528" spans="1:7" hidden="1" x14ac:dyDescent="0.25">
      <c r="A528" s="8" t="s">
        <v>622</v>
      </c>
      <c r="B528" s="3" t="s">
        <v>623</v>
      </c>
      <c r="C528" s="9">
        <v>0</v>
      </c>
      <c r="D528" s="5">
        <v>1150</v>
      </c>
      <c r="E528" s="4">
        <v>0</v>
      </c>
      <c r="F528" s="4">
        <v>1690</v>
      </c>
      <c r="G528" s="4">
        <v>0</v>
      </c>
    </row>
    <row r="529" spans="1:7" hidden="1" x14ac:dyDescent="0.25">
      <c r="A529" s="8" t="s">
        <v>624</v>
      </c>
      <c r="B529" s="3" t="s">
        <v>625</v>
      </c>
      <c r="C529" s="9">
        <v>0</v>
      </c>
      <c r="D529" s="5">
        <v>1150</v>
      </c>
      <c r="E529" s="4">
        <v>0</v>
      </c>
      <c r="F529" s="4">
        <v>1690</v>
      </c>
      <c r="G529" s="4">
        <v>0</v>
      </c>
    </row>
    <row r="530" spans="1:7" hidden="1" x14ac:dyDescent="0.25">
      <c r="A530" s="8" t="s">
        <v>626</v>
      </c>
      <c r="B530" s="3" t="s">
        <v>627</v>
      </c>
      <c r="C530" s="9">
        <v>0</v>
      </c>
      <c r="D530" s="5">
        <v>1150</v>
      </c>
      <c r="E530" s="4">
        <v>0</v>
      </c>
      <c r="F530" s="4">
        <v>1690</v>
      </c>
      <c r="G530" s="4">
        <v>0</v>
      </c>
    </row>
    <row r="531" spans="1:7" hidden="1" x14ac:dyDescent="0.25">
      <c r="A531" s="8" t="s">
        <v>628</v>
      </c>
      <c r="B531" s="3" t="s">
        <v>629</v>
      </c>
      <c r="C531" s="9">
        <v>0</v>
      </c>
      <c r="D531" s="5">
        <v>1150</v>
      </c>
      <c r="E531" s="4">
        <v>0</v>
      </c>
      <c r="F531" s="4">
        <v>1690</v>
      </c>
      <c r="G531" s="4">
        <v>0</v>
      </c>
    </row>
    <row r="532" spans="1:7" hidden="1" x14ac:dyDescent="0.25">
      <c r="A532" s="8" t="s">
        <v>630</v>
      </c>
      <c r="B532" s="3" t="s">
        <v>631</v>
      </c>
      <c r="C532" s="9">
        <v>0</v>
      </c>
      <c r="D532" s="5">
        <v>925</v>
      </c>
      <c r="E532" s="4">
        <v>0</v>
      </c>
      <c r="F532" s="4">
        <v>1350</v>
      </c>
      <c r="G532" s="4">
        <v>0</v>
      </c>
    </row>
    <row r="533" spans="1:7" hidden="1" x14ac:dyDescent="0.25">
      <c r="A533" s="8" t="s">
        <v>632</v>
      </c>
      <c r="B533" s="3" t="s">
        <v>633</v>
      </c>
      <c r="C533" s="9">
        <v>0</v>
      </c>
      <c r="D533" s="5">
        <v>925</v>
      </c>
      <c r="E533" s="4">
        <v>0</v>
      </c>
      <c r="F533" s="4">
        <v>1350</v>
      </c>
      <c r="G533" s="4">
        <v>0</v>
      </c>
    </row>
    <row r="534" spans="1:7" hidden="1" x14ac:dyDescent="0.25">
      <c r="A534" s="8" t="s">
        <v>634</v>
      </c>
      <c r="B534" s="3" t="s">
        <v>635</v>
      </c>
      <c r="C534" s="9">
        <v>0</v>
      </c>
      <c r="D534" s="5">
        <v>925</v>
      </c>
      <c r="E534" s="4">
        <v>0</v>
      </c>
      <c r="F534" s="4">
        <v>1350</v>
      </c>
      <c r="G534" s="4">
        <v>0</v>
      </c>
    </row>
    <row r="535" spans="1:7" hidden="1" x14ac:dyDescent="0.25">
      <c r="A535" s="8" t="s">
        <v>636</v>
      </c>
      <c r="B535" s="3" t="s">
        <v>637</v>
      </c>
      <c r="C535" s="9">
        <v>0</v>
      </c>
      <c r="D535" s="5">
        <v>925</v>
      </c>
      <c r="E535" s="4">
        <v>0</v>
      </c>
      <c r="F535" s="4">
        <v>1350</v>
      </c>
      <c r="G535" s="4">
        <v>0</v>
      </c>
    </row>
    <row r="536" spans="1:7" hidden="1" x14ac:dyDescent="0.25">
      <c r="A536" s="8" t="s">
        <v>638</v>
      </c>
      <c r="B536" s="3" t="s">
        <v>639</v>
      </c>
      <c r="C536" s="9">
        <v>0</v>
      </c>
      <c r="D536" s="5">
        <v>925</v>
      </c>
      <c r="E536" s="4">
        <v>0</v>
      </c>
      <c r="F536" s="4">
        <v>1350</v>
      </c>
      <c r="G536" s="4">
        <v>0</v>
      </c>
    </row>
    <row r="537" spans="1:7" hidden="1" x14ac:dyDescent="0.25">
      <c r="A537" s="8" t="s">
        <v>640</v>
      </c>
      <c r="B537" s="3" t="s">
        <v>641</v>
      </c>
      <c r="C537" s="9">
        <v>0</v>
      </c>
      <c r="D537" s="5">
        <v>925</v>
      </c>
      <c r="E537" s="4">
        <v>0</v>
      </c>
      <c r="F537" s="4">
        <v>1350</v>
      </c>
      <c r="G537" s="4">
        <v>0</v>
      </c>
    </row>
    <row r="538" spans="1:7" hidden="1" x14ac:dyDescent="0.25">
      <c r="A538" s="8" t="s">
        <v>642</v>
      </c>
      <c r="B538" s="3" t="s">
        <v>643</v>
      </c>
      <c r="C538" s="9">
        <v>0</v>
      </c>
      <c r="D538" s="5">
        <v>925</v>
      </c>
      <c r="E538" s="4">
        <v>0</v>
      </c>
      <c r="F538" s="4">
        <v>1350</v>
      </c>
      <c r="G538" s="4">
        <v>0</v>
      </c>
    </row>
    <row r="539" spans="1:7" hidden="1" x14ac:dyDescent="0.25">
      <c r="A539" s="8" t="s">
        <v>644</v>
      </c>
      <c r="B539" s="3" t="s">
        <v>645</v>
      </c>
      <c r="C539" s="9">
        <v>0</v>
      </c>
      <c r="D539" s="5">
        <v>925</v>
      </c>
      <c r="E539" s="4">
        <v>0</v>
      </c>
      <c r="F539" s="4">
        <v>1350</v>
      </c>
      <c r="G539" s="4">
        <v>0</v>
      </c>
    </row>
    <row r="540" spans="1:7" hidden="1" x14ac:dyDescent="0.25">
      <c r="A540" s="8" t="s">
        <v>646</v>
      </c>
      <c r="B540" s="3" t="s">
        <v>647</v>
      </c>
      <c r="C540" s="9">
        <v>0</v>
      </c>
      <c r="D540" s="5">
        <v>0</v>
      </c>
      <c r="E540" s="4">
        <v>0</v>
      </c>
      <c r="F540" s="4">
        <v>0</v>
      </c>
      <c r="G540" s="4">
        <v>0</v>
      </c>
    </row>
    <row r="541" spans="1:7" hidden="1" x14ac:dyDescent="0.25">
      <c r="A541" s="8" t="s">
        <v>648</v>
      </c>
      <c r="B541" s="3" t="s">
        <v>649</v>
      </c>
      <c r="C541" s="9">
        <v>0</v>
      </c>
      <c r="D541" s="5">
        <v>0</v>
      </c>
      <c r="E541" s="4">
        <v>0</v>
      </c>
      <c r="F541" s="4">
        <v>0</v>
      </c>
      <c r="G541" s="4">
        <v>0</v>
      </c>
    </row>
    <row r="542" spans="1:7" hidden="1" x14ac:dyDescent="0.25">
      <c r="A542" s="8" t="s">
        <v>650</v>
      </c>
      <c r="B542" s="3" t="s">
        <v>651</v>
      </c>
      <c r="C542" s="9">
        <v>0</v>
      </c>
      <c r="D542" s="5">
        <v>0</v>
      </c>
      <c r="E542" s="4">
        <v>0</v>
      </c>
      <c r="F542" s="4">
        <v>0</v>
      </c>
      <c r="G542" s="4">
        <v>0</v>
      </c>
    </row>
    <row r="543" spans="1:7" hidden="1" x14ac:dyDescent="0.25">
      <c r="A543" s="8" t="s">
        <v>652</v>
      </c>
      <c r="B543" s="3" t="s">
        <v>653</v>
      </c>
      <c r="C543" s="9">
        <v>0</v>
      </c>
      <c r="D543" s="5">
        <v>0</v>
      </c>
      <c r="E543" s="4">
        <v>0</v>
      </c>
      <c r="F543" s="4">
        <v>0</v>
      </c>
      <c r="G543" s="4">
        <v>0</v>
      </c>
    </row>
    <row r="544" spans="1:7" hidden="1" x14ac:dyDescent="0.25">
      <c r="A544" s="8" t="s">
        <v>654</v>
      </c>
      <c r="B544" s="3" t="s">
        <v>655</v>
      </c>
      <c r="C544" s="9">
        <v>0</v>
      </c>
      <c r="D544" s="5">
        <v>1200</v>
      </c>
      <c r="E544" s="4">
        <v>0</v>
      </c>
      <c r="F544" s="4">
        <v>1690</v>
      </c>
      <c r="G544" s="4">
        <v>0</v>
      </c>
    </row>
    <row r="545" spans="1:7" hidden="1" x14ac:dyDescent="0.25">
      <c r="A545" s="8" t="s">
        <v>656</v>
      </c>
      <c r="B545" s="3" t="s">
        <v>657</v>
      </c>
      <c r="C545" s="9">
        <v>0</v>
      </c>
      <c r="D545" s="5">
        <v>990</v>
      </c>
      <c r="E545" s="4">
        <v>0</v>
      </c>
      <c r="F545" s="4">
        <v>1480</v>
      </c>
      <c r="G545" s="4">
        <v>0</v>
      </c>
    </row>
    <row r="546" spans="1:7" hidden="1" x14ac:dyDescent="0.25">
      <c r="A546" s="8" t="s">
        <v>658</v>
      </c>
      <c r="B546" s="3" t="s">
        <v>1092</v>
      </c>
      <c r="C546" s="9">
        <v>0</v>
      </c>
      <c r="D546" s="5">
        <v>155</v>
      </c>
      <c r="E546" s="4">
        <v>0</v>
      </c>
      <c r="F546" s="4">
        <v>295</v>
      </c>
      <c r="G546" s="4">
        <v>0</v>
      </c>
    </row>
    <row r="547" spans="1:7" hidden="1" x14ac:dyDescent="0.25">
      <c r="A547" s="8" t="s">
        <v>659</v>
      </c>
      <c r="B547" s="3" t="s">
        <v>1093</v>
      </c>
      <c r="C547" s="9">
        <v>0</v>
      </c>
      <c r="D547" s="5">
        <v>250</v>
      </c>
      <c r="E547" s="4">
        <v>0</v>
      </c>
      <c r="F547" s="4">
        <v>415</v>
      </c>
      <c r="G547" s="4">
        <v>0</v>
      </c>
    </row>
    <row r="548" spans="1:7" hidden="1" x14ac:dyDescent="0.25">
      <c r="A548" s="8" t="s">
        <v>660</v>
      </c>
      <c r="B548" s="3" t="s">
        <v>1094</v>
      </c>
      <c r="C548" s="9">
        <v>0</v>
      </c>
      <c r="D548" s="5">
        <v>185</v>
      </c>
      <c r="E548" s="4">
        <v>0</v>
      </c>
      <c r="F548" s="4">
        <v>295</v>
      </c>
      <c r="G548" s="4">
        <v>0</v>
      </c>
    </row>
    <row r="549" spans="1:7" hidden="1" x14ac:dyDescent="0.25">
      <c r="A549" s="8" t="s">
        <v>661</v>
      </c>
      <c r="B549" s="3"/>
      <c r="C549" s="9">
        <v>0</v>
      </c>
      <c r="D549" s="5">
        <v>0</v>
      </c>
      <c r="E549" s="4">
        <v>0</v>
      </c>
      <c r="F549" s="4">
        <v>0</v>
      </c>
      <c r="G549" s="4">
        <v>0</v>
      </c>
    </row>
    <row r="550" spans="1:7" hidden="1" x14ac:dyDescent="0.25">
      <c r="A550" s="8" t="s">
        <v>662</v>
      </c>
      <c r="B550" s="3"/>
      <c r="C550" s="9">
        <v>0</v>
      </c>
      <c r="D550" s="5">
        <v>0</v>
      </c>
      <c r="E550" s="4">
        <v>0</v>
      </c>
      <c r="F550" s="4">
        <v>0</v>
      </c>
      <c r="G550" s="4">
        <v>0</v>
      </c>
    </row>
    <row r="551" spans="1:7" hidden="1" x14ac:dyDescent="0.25">
      <c r="A551" s="8" t="s">
        <v>663</v>
      </c>
      <c r="B551" s="3"/>
      <c r="C551" s="9">
        <v>0</v>
      </c>
      <c r="D551" s="5">
        <v>0</v>
      </c>
      <c r="E551" s="4">
        <v>0</v>
      </c>
      <c r="F551" s="4">
        <v>0</v>
      </c>
      <c r="G551" s="4">
        <v>0</v>
      </c>
    </row>
    <row r="552" spans="1:7" hidden="1" x14ac:dyDescent="0.25">
      <c r="A552" s="8" t="s">
        <v>664</v>
      </c>
      <c r="B552" s="3"/>
      <c r="C552" s="9">
        <v>0</v>
      </c>
      <c r="D552" s="5">
        <v>0</v>
      </c>
      <c r="E552" s="4">
        <v>0</v>
      </c>
      <c r="F552" s="4">
        <v>0</v>
      </c>
      <c r="G552" s="4">
        <v>0</v>
      </c>
    </row>
    <row r="553" spans="1:7" hidden="1" x14ac:dyDescent="0.25">
      <c r="A553" s="8" t="s">
        <v>665</v>
      </c>
      <c r="B553" s="3" t="s">
        <v>666</v>
      </c>
      <c r="C553" s="9">
        <v>0</v>
      </c>
      <c r="D553" s="5">
        <v>292.89999999999998</v>
      </c>
      <c r="E553" s="4">
        <v>0</v>
      </c>
      <c r="F553" s="4">
        <v>510</v>
      </c>
      <c r="G553" s="4">
        <v>0</v>
      </c>
    </row>
    <row r="554" spans="1:7" hidden="1" x14ac:dyDescent="0.25">
      <c r="A554" s="8" t="s">
        <v>667</v>
      </c>
      <c r="B554" s="3" t="s">
        <v>668</v>
      </c>
      <c r="C554" s="9">
        <v>0</v>
      </c>
      <c r="D554" s="5">
        <v>292.89999999999998</v>
      </c>
      <c r="E554" s="4">
        <v>0</v>
      </c>
      <c r="F554" s="4">
        <v>510</v>
      </c>
      <c r="G554" s="4">
        <v>0</v>
      </c>
    </row>
    <row r="555" spans="1:7" hidden="1" x14ac:dyDescent="0.25">
      <c r="A555" s="8" t="s">
        <v>669</v>
      </c>
      <c r="B555" s="3" t="s">
        <v>1095</v>
      </c>
      <c r="C555" s="9">
        <v>0</v>
      </c>
      <c r="D555" s="5">
        <v>0</v>
      </c>
      <c r="E555" s="4">
        <v>0</v>
      </c>
      <c r="F555" s="4">
        <v>0</v>
      </c>
      <c r="G555" s="4">
        <v>0</v>
      </c>
    </row>
    <row r="556" spans="1:7" hidden="1" x14ac:dyDescent="0.25">
      <c r="A556" s="8" t="s">
        <v>670</v>
      </c>
      <c r="B556" s="3" t="s">
        <v>1096</v>
      </c>
      <c r="C556" s="9">
        <v>0</v>
      </c>
      <c r="D556" s="5">
        <v>0</v>
      </c>
      <c r="E556" s="4">
        <v>0</v>
      </c>
      <c r="F556" s="4">
        <v>0</v>
      </c>
      <c r="G556" s="4">
        <v>0</v>
      </c>
    </row>
    <row r="557" spans="1:7" hidden="1" x14ac:dyDescent="0.25">
      <c r="A557" s="8" t="s">
        <v>671</v>
      </c>
      <c r="B557" s="3" t="s">
        <v>672</v>
      </c>
      <c r="C557" s="9">
        <v>0</v>
      </c>
      <c r="D557" s="5">
        <v>0</v>
      </c>
      <c r="E557" s="4">
        <v>0</v>
      </c>
      <c r="F557" s="4">
        <v>0</v>
      </c>
      <c r="G557" s="4">
        <v>0</v>
      </c>
    </row>
    <row r="558" spans="1:7" hidden="1" x14ac:dyDescent="0.25">
      <c r="A558" s="8" t="s">
        <v>673</v>
      </c>
      <c r="B558" s="3" t="s">
        <v>674</v>
      </c>
      <c r="C558" s="9">
        <v>0</v>
      </c>
      <c r="D558" s="5">
        <v>0</v>
      </c>
      <c r="E558" s="4">
        <v>0</v>
      </c>
      <c r="F558" s="4">
        <v>0</v>
      </c>
      <c r="G558" s="4">
        <v>0</v>
      </c>
    </row>
    <row r="559" spans="1:7" hidden="1" x14ac:dyDescent="0.25">
      <c r="A559" s="8" t="s">
        <v>675</v>
      </c>
      <c r="B559" s="3" t="s">
        <v>676</v>
      </c>
      <c r="C559" s="9">
        <v>0</v>
      </c>
      <c r="D559" s="5">
        <v>0</v>
      </c>
      <c r="E559" s="4">
        <v>0</v>
      </c>
      <c r="F559" s="4">
        <v>0</v>
      </c>
      <c r="G559" s="4">
        <v>0</v>
      </c>
    </row>
    <row r="560" spans="1:7" hidden="1" x14ac:dyDescent="0.25">
      <c r="A560" s="8" t="s">
        <v>677</v>
      </c>
      <c r="B560" s="3" t="s">
        <v>678</v>
      </c>
      <c r="C560" s="9">
        <v>0</v>
      </c>
      <c r="D560" s="5">
        <v>0</v>
      </c>
      <c r="E560" s="4">
        <v>0</v>
      </c>
      <c r="F560" s="4">
        <v>0</v>
      </c>
      <c r="G560" s="4">
        <v>0</v>
      </c>
    </row>
    <row r="561" spans="1:7" hidden="1" x14ac:dyDescent="0.25">
      <c r="A561" s="8" t="s">
        <v>679</v>
      </c>
      <c r="B561" s="3" t="s">
        <v>1097</v>
      </c>
      <c r="C561" s="9">
        <v>0</v>
      </c>
      <c r="D561" s="5">
        <v>240</v>
      </c>
      <c r="E561" s="4">
        <v>0</v>
      </c>
      <c r="F561" s="4">
        <v>390</v>
      </c>
      <c r="G561" s="4">
        <v>0</v>
      </c>
    </row>
    <row r="562" spans="1:7" hidden="1" x14ac:dyDescent="0.25">
      <c r="A562" s="8" t="s">
        <v>680</v>
      </c>
      <c r="B562" s="3" t="s">
        <v>1098</v>
      </c>
      <c r="C562" s="9">
        <v>0</v>
      </c>
      <c r="D562" s="5">
        <v>0</v>
      </c>
      <c r="E562" s="4">
        <v>0</v>
      </c>
      <c r="F562" s="4">
        <v>0</v>
      </c>
      <c r="G562" s="4">
        <v>0</v>
      </c>
    </row>
    <row r="563" spans="1:7" hidden="1" x14ac:dyDescent="0.25">
      <c r="A563" s="8" t="s">
        <v>681</v>
      </c>
      <c r="B563" s="3" t="s">
        <v>682</v>
      </c>
      <c r="C563" s="9">
        <v>0</v>
      </c>
      <c r="D563" s="5">
        <v>165</v>
      </c>
      <c r="E563" s="4">
        <v>0</v>
      </c>
      <c r="F563" s="4">
        <v>285</v>
      </c>
      <c r="G563" s="4">
        <v>0</v>
      </c>
    </row>
    <row r="564" spans="1:7" hidden="1" x14ac:dyDescent="0.25">
      <c r="A564" s="8" t="s">
        <v>683</v>
      </c>
      <c r="B564" s="3" t="s">
        <v>684</v>
      </c>
      <c r="C564" s="9">
        <v>0</v>
      </c>
      <c r="D564" s="5">
        <v>0</v>
      </c>
      <c r="E564" s="4">
        <v>0</v>
      </c>
      <c r="F564" s="4">
        <v>0</v>
      </c>
      <c r="G564" s="4">
        <v>0</v>
      </c>
    </row>
    <row r="565" spans="1:7" hidden="1" x14ac:dyDescent="0.25">
      <c r="A565" s="8" t="s">
        <v>685</v>
      </c>
      <c r="B565" s="3" t="s">
        <v>686</v>
      </c>
      <c r="C565" s="9">
        <v>0</v>
      </c>
      <c r="D565" s="5">
        <v>140</v>
      </c>
      <c r="E565" s="4">
        <v>0</v>
      </c>
      <c r="F565" s="4">
        <v>245</v>
      </c>
      <c r="G565" s="4">
        <v>0</v>
      </c>
    </row>
    <row r="566" spans="1:7" hidden="1" x14ac:dyDescent="0.25">
      <c r="A566" s="8" t="s">
        <v>687</v>
      </c>
      <c r="B566" s="3" t="s">
        <v>688</v>
      </c>
      <c r="C566" s="9">
        <v>0</v>
      </c>
      <c r="D566" s="5">
        <v>165</v>
      </c>
      <c r="E566" s="4">
        <v>0</v>
      </c>
      <c r="F566" s="4">
        <v>295</v>
      </c>
      <c r="G566" s="4">
        <v>0</v>
      </c>
    </row>
    <row r="567" spans="1:7" hidden="1" x14ac:dyDescent="0.25">
      <c r="A567" s="8" t="s">
        <v>689</v>
      </c>
      <c r="B567" s="3" t="s">
        <v>690</v>
      </c>
      <c r="C567" s="9">
        <v>0</v>
      </c>
      <c r="D567" s="5">
        <v>184.5</v>
      </c>
      <c r="E567" s="4">
        <v>0</v>
      </c>
      <c r="F567" s="4">
        <v>295</v>
      </c>
      <c r="G567" s="4">
        <v>0</v>
      </c>
    </row>
    <row r="568" spans="1:7" hidden="1" x14ac:dyDescent="0.25">
      <c r="A568" s="8" t="s">
        <v>691</v>
      </c>
      <c r="B568" s="3" t="s">
        <v>692</v>
      </c>
      <c r="C568" s="9">
        <v>0</v>
      </c>
      <c r="D568" s="5">
        <v>179.5</v>
      </c>
      <c r="E568" s="4">
        <v>0</v>
      </c>
      <c r="F568" s="4">
        <v>285</v>
      </c>
      <c r="G568" s="4">
        <v>0</v>
      </c>
    </row>
    <row r="569" spans="1:7" ht="16.5" thickBot="1" x14ac:dyDescent="0.3">
      <c r="A569" s="10" t="s">
        <v>693</v>
      </c>
      <c r="B569" s="11" t="s">
        <v>1099</v>
      </c>
      <c r="C569" s="32">
        <v>1</v>
      </c>
      <c r="D569" s="34">
        <v>240</v>
      </c>
      <c r="E569" s="33">
        <v>240</v>
      </c>
      <c r="F569" s="33">
        <v>390</v>
      </c>
      <c r="G569" s="4">
        <v>390</v>
      </c>
    </row>
    <row r="570" spans="1:7" hidden="1" x14ac:dyDescent="0.25">
      <c r="A570" s="13" t="s">
        <v>694</v>
      </c>
      <c r="B570" s="14" t="s">
        <v>1100</v>
      </c>
      <c r="C570" s="15">
        <v>0</v>
      </c>
      <c r="D570" s="5">
        <v>0</v>
      </c>
      <c r="E570" s="4">
        <v>0</v>
      </c>
      <c r="F570" s="4">
        <v>0</v>
      </c>
      <c r="G570" s="4">
        <v>0</v>
      </c>
    </row>
    <row r="571" spans="1:7" hidden="1" x14ac:dyDescent="0.25">
      <c r="A571" s="8" t="s">
        <v>695</v>
      </c>
      <c r="B571" s="3" t="s">
        <v>1101</v>
      </c>
      <c r="C571" s="9">
        <v>0</v>
      </c>
      <c r="D571" s="5">
        <v>0</v>
      </c>
      <c r="E571" s="4">
        <v>0</v>
      </c>
      <c r="F571" s="4">
        <v>0</v>
      </c>
      <c r="G571" s="4">
        <v>0</v>
      </c>
    </row>
    <row r="572" spans="1:7" hidden="1" x14ac:dyDescent="0.25">
      <c r="A572" s="8" t="s">
        <v>696</v>
      </c>
      <c r="B572" s="3" t="s">
        <v>697</v>
      </c>
      <c r="C572" s="9">
        <v>0</v>
      </c>
      <c r="D572" s="5">
        <v>122</v>
      </c>
      <c r="E572" s="4">
        <v>0</v>
      </c>
      <c r="F572" s="4">
        <v>0</v>
      </c>
      <c r="G572" s="4">
        <v>0</v>
      </c>
    </row>
    <row r="573" spans="1:7" hidden="1" x14ac:dyDescent="0.25">
      <c r="A573" s="8" t="s">
        <v>698</v>
      </c>
      <c r="B573" s="3" t="s">
        <v>699</v>
      </c>
      <c r="C573" s="9">
        <v>0</v>
      </c>
      <c r="D573" s="5">
        <v>78</v>
      </c>
      <c r="E573" s="4">
        <v>0</v>
      </c>
      <c r="F573" s="4">
        <v>0</v>
      </c>
      <c r="G573" s="4">
        <v>0</v>
      </c>
    </row>
    <row r="574" spans="1:7" hidden="1" x14ac:dyDescent="0.25">
      <c r="A574" s="8" t="s">
        <v>700</v>
      </c>
      <c r="B574" s="3" t="s">
        <v>701</v>
      </c>
      <c r="C574" s="9">
        <v>0</v>
      </c>
      <c r="D574" s="5">
        <v>86</v>
      </c>
      <c r="E574" s="4">
        <v>0</v>
      </c>
      <c r="F574" s="4">
        <v>0</v>
      </c>
      <c r="G574" s="4">
        <v>0</v>
      </c>
    </row>
    <row r="575" spans="1:7" hidden="1" x14ac:dyDescent="0.25">
      <c r="A575" s="8" t="s">
        <v>702</v>
      </c>
      <c r="B575" s="3" t="s">
        <v>703</v>
      </c>
      <c r="C575" s="9">
        <v>0</v>
      </c>
      <c r="D575" s="5">
        <v>100</v>
      </c>
      <c r="E575" s="4">
        <v>0</v>
      </c>
      <c r="F575" s="4">
        <v>0</v>
      </c>
      <c r="G575" s="4">
        <v>0</v>
      </c>
    </row>
    <row r="576" spans="1:7" hidden="1" x14ac:dyDescent="0.25">
      <c r="A576" s="8" t="s">
        <v>704</v>
      </c>
      <c r="B576" s="3" t="s">
        <v>705</v>
      </c>
      <c r="C576" s="9">
        <v>0</v>
      </c>
      <c r="D576" s="5">
        <v>109</v>
      </c>
      <c r="E576" s="4">
        <v>0</v>
      </c>
      <c r="F576" s="4">
        <v>0</v>
      </c>
      <c r="G576" s="4">
        <v>0</v>
      </c>
    </row>
    <row r="577" spans="1:7" hidden="1" x14ac:dyDescent="0.25">
      <c r="A577" s="8" t="s">
        <v>706</v>
      </c>
      <c r="B577" s="3" t="s">
        <v>707</v>
      </c>
      <c r="C577" s="9">
        <v>0</v>
      </c>
      <c r="D577" s="5">
        <v>0</v>
      </c>
      <c r="E577" s="4">
        <v>0</v>
      </c>
      <c r="F577" s="4">
        <v>0</v>
      </c>
      <c r="G577" s="4">
        <v>0</v>
      </c>
    </row>
    <row r="578" spans="1:7" hidden="1" x14ac:dyDescent="0.25">
      <c r="A578" s="8" t="s">
        <v>708</v>
      </c>
      <c r="B578" s="3" t="s">
        <v>709</v>
      </c>
      <c r="C578" s="9">
        <v>0</v>
      </c>
      <c r="D578" s="5">
        <v>0</v>
      </c>
      <c r="E578" s="4">
        <v>0</v>
      </c>
      <c r="F578" s="4">
        <v>0</v>
      </c>
      <c r="G578" s="4">
        <v>0</v>
      </c>
    </row>
    <row r="579" spans="1:7" hidden="1" x14ac:dyDescent="0.25">
      <c r="A579" s="8" t="s">
        <v>710</v>
      </c>
      <c r="B579" s="3" t="s">
        <v>711</v>
      </c>
      <c r="C579" s="9">
        <v>0</v>
      </c>
      <c r="D579" s="5">
        <v>267.5</v>
      </c>
      <c r="E579" s="4">
        <v>0</v>
      </c>
      <c r="F579" s="4">
        <v>0</v>
      </c>
      <c r="G579" s="4">
        <v>0</v>
      </c>
    </row>
    <row r="580" spans="1:7" hidden="1" x14ac:dyDescent="0.25">
      <c r="A580" s="8" t="s">
        <v>712</v>
      </c>
      <c r="B580" s="3" t="s">
        <v>713</v>
      </c>
      <c r="C580" s="9">
        <v>0</v>
      </c>
      <c r="D580" s="5">
        <v>267.5</v>
      </c>
      <c r="E580" s="4">
        <v>0</v>
      </c>
      <c r="F580" s="4">
        <v>0</v>
      </c>
      <c r="G580" s="4">
        <v>0</v>
      </c>
    </row>
    <row r="581" spans="1:7" hidden="1" x14ac:dyDescent="0.25">
      <c r="A581" s="8" t="s">
        <v>714</v>
      </c>
      <c r="B581" s="3" t="s">
        <v>715</v>
      </c>
      <c r="C581" s="9">
        <v>0</v>
      </c>
      <c r="D581" s="5">
        <v>160</v>
      </c>
      <c r="E581" s="4">
        <v>0</v>
      </c>
      <c r="F581" s="4">
        <v>0</v>
      </c>
      <c r="G581" s="4">
        <v>0</v>
      </c>
    </row>
    <row r="582" spans="1:7" hidden="1" x14ac:dyDescent="0.25">
      <c r="A582" s="8" t="s">
        <v>716</v>
      </c>
      <c r="B582" s="3" t="s">
        <v>717</v>
      </c>
      <c r="C582" s="9">
        <v>0</v>
      </c>
      <c r="D582" s="5">
        <v>187.5</v>
      </c>
      <c r="E582" s="4">
        <v>0</v>
      </c>
      <c r="F582" s="4">
        <v>0</v>
      </c>
      <c r="G582" s="4">
        <v>0</v>
      </c>
    </row>
    <row r="583" spans="1:7" hidden="1" x14ac:dyDescent="0.25">
      <c r="A583" s="8" t="s">
        <v>718</v>
      </c>
      <c r="B583" s="3" t="s">
        <v>719</v>
      </c>
      <c r="C583" s="9">
        <v>0</v>
      </c>
      <c r="D583" s="5">
        <v>187.5</v>
      </c>
      <c r="E583" s="4">
        <v>0</v>
      </c>
      <c r="F583" s="4">
        <v>0</v>
      </c>
      <c r="G583" s="4">
        <v>0</v>
      </c>
    </row>
    <row r="584" spans="1:7" hidden="1" x14ac:dyDescent="0.25">
      <c r="A584" s="8" t="s">
        <v>720</v>
      </c>
      <c r="B584" s="3" t="s">
        <v>1102</v>
      </c>
      <c r="C584" s="9">
        <v>0</v>
      </c>
      <c r="D584" s="5">
        <v>240</v>
      </c>
      <c r="E584" s="4">
        <v>0</v>
      </c>
      <c r="F584" s="4">
        <v>390</v>
      </c>
      <c r="G584" s="4">
        <v>0</v>
      </c>
    </row>
    <row r="585" spans="1:7" ht="16.5" hidden="1" thickBot="1" x14ac:dyDescent="0.3">
      <c r="A585" s="10" t="s">
        <v>721</v>
      </c>
      <c r="B585" s="11" t="s">
        <v>1103</v>
      </c>
      <c r="C585" s="12">
        <v>0</v>
      </c>
      <c r="D585" s="5">
        <v>225</v>
      </c>
      <c r="E585" s="4">
        <v>0</v>
      </c>
      <c r="F585" s="4">
        <v>350</v>
      </c>
      <c r="G585" s="4">
        <v>0</v>
      </c>
    </row>
    <row r="586" spans="1:7" ht="23.25" customHeight="1" x14ac:dyDescent="0.25">
      <c r="C586" s="30">
        <f>SUM(C7:C569)</f>
        <v>466</v>
      </c>
      <c r="D586" s="24"/>
      <c r="E586" s="29">
        <f>SUM(E7:E569)</f>
        <v>70089</v>
      </c>
      <c r="F586" s="27"/>
      <c r="G586" s="28">
        <f>SUM(G7:G569)</f>
        <v>112591</v>
      </c>
    </row>
    <row r="587" spans="1:7" x14ac:dyDescent="0.25">
      <c r="E587" s="25"/>
      <c r="F587" s="26"/>
      <c r="G587" s="22"/>
    </row>
    <row r="588" spans="1:7" x14ac:dyDescent="0.25">
      <c r="E588" s="26"/>
      <c r="F588" s="26"/>
      <c r="G588" s="26"/>
    </row>
  </sheetData>
  <autoFilter ref="A2:I585" xr:uid="{F9143A26-200C-AF47-A544-909E7E1AD646}">
    <filterColumn colId="2">
      <filters>
        <filter val="1"/>
        <filter val="10"/>
        <filter val="11"/>
        <filter val="12"/>
        <filter val="14"/>
        <filter val="15"/>
        <filter val="17"/>
        <filter val="18"/>
        <filter val="2"/>
        <filter val="3"/>
        <filter val="4"/>
        <filter val="5"/>
        <filter val="6"/>
        <filter val="7"/>
        <filter val="8"/>
        <filter val="9"/>
      </filters>
    </filterColumn>
  </autoFilter>
  <mergeCells count="4">
    <mergeCell ref="D1:E1"/>
    <mergeCell ref="F1:G1"/>
    <mergeCell ref="E587:G588"/>
    <mergeCell ref="A1:B1"/>
  </mergeCells>
  <pageMargins left="0.78740157480314965" right="0" top="0.74803149606299213" bottom="0.74803149606299213" header="0.11811023622047245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Biciclette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UTENTE</cp:lastModifiedBy>
  <cp:lastPrinted>2022-11-30T16:58:25Z</cp:lastPrinted>
  <dcterms:created xsi:type="dcterms:W3CDTF">2022-11-28T09:05:41Z</dcterms:created>
  <dcterms:modified xsi:type="dcterms:W3CDTF">2022-11-30T16:58:45Z</dcterms:modified>
</cp:coreProperties>
</file>